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studentcurtinedu-my.sharepoint.com/personal/20882194_student_curtin_edu_au/Documents/Documents/Android Meus Documentos/PhD/CODING/"/>
    </mc:Choice>
  </mc:AlternateContent>
  <xr:revisionPtr revIDLastSave="6" documentId="13_ncr:1_{64CF6E24-F22D-45CF-93A3-B0E84B358C2F}" xr6:coauthVersionLast="47" xr6:coauthVersionMax="47" xr10:uidLastSave="{A27F09D1-0CC2-4EA1-A3B2-8F84C4C32F70}"/>
  <bookViews>
    <workbookView xWindow="555" yWindow="1620" windowWidth="28020" windowHeight="13515" activeTab="3" xr2:uid="{00000000-000D-0000-FFFF-FFFF00000000}"/>
  </bookViews>
  <sheets>
    <sheet name="uci_datasets" sheetId="1" r:id="rId1"/>
    <sheet name="uci_datasets web hits" sheetId="4" r:id="rId2"/>
    <sheet name="uci_datasets webhits numpapers" sheetId="6" r:id="rId3"/>
    <sheet name="uci_datasets area" sheetId="7" r:id="rId4"/>
    <sheet name="10 uci_datasets area" sheetId="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1" i="8" l="1"/>
  <c r="W10" i="8"/>
  <c r="W9" i="8"/>
  <c r="W8" i="8"/>
  <c r="W7" i="8"/>
  <c r="W6" i="8"/>
  <c r="W5" i="8"/>
  <c r="W4" i="8"/>
  <c r="W3" i="8"/>
  <c r="W2" i="8"/>
  <c r="R360" i="7"/>
  <c r="P310" i="7"/>
  <c r="P293" i="7"/>
  <c r="W119" i="7"/>
  <c r="W118" i="7"/>
  <c r="W117" i="7"/>
  <c r="W116" i="7"/>
  <c r="W115" i="7"/>
  <c r="W114" i="7"/>
  <c r="W113" i="7"/>
  <c r="W112" i="7"/>
  <c r="W111" i="7"/>
  <c r="W110" i="7"/>
  <c r="W109" i="7"/>
  <c r="W108" i="7"/>
  <c r="W107" i="7"/>
  <c r="W106" i="7"/>
  <c r="W105" i="7"/>
  <c r="W104" i="7"/>
  <c r="W103" i="7"/>
  <c r="W102" i="7"/>
  <c r="W101" i="7"/>
  <c r="W100" i="7"/>
  <c r="W99" i="7"/>
  <c r="W98" i="7"/>
  <c r="W97" i="7"/>
  <c r="W96" i="7"/>
  <c r="W95" i="7"/>
  <c r="W94" i="7"/>
  <c r="W93" i="7"/>
  <c r="W92" i="7"/>
  <c r="W91" i="7"/>
  <c r="W90" i="7"/>
  <c r="W89" i="7"/>
  <c r="W88" i="7"/>
  <c r="W87" i="7"/>
  <c r="W86" i="7"/>
  <c r="W85" i="7"/>
  <c r="W84" i="7"/>
  <c r="W83" i="7"/>
  <c r="W82" i="7"/>
  <c r="W81" i="7"/>
  <c r="W80" i="7"/>
  <c r="W79" i="7"/>
  <c r="W78" i="7"/>
  <c r="W77" i="7"/>
  <c r="W76" i="7"/>
  <c r="W75" i="7"/>
  <c r="W74" i="7"/>
  <c r="W73" i="7"/>
  <c r="W72" i="7"/>
  <c r="W71" i="7"/>
  <c r="W70" i="7"/>
  <c r="W69" i="7"/>
  <c r="W68" i="7"/>
  <c r="W67" i="7"/>
  <c r="W66" i="7"/>
  <c r="W65" i="7"/>
  <c r="W64" i="7"/>
  <c r="W63" i="7"/>
  <c r="W62" i="7"/>
  <c r="W61" i="7"/>
  <c r="W60" i="7"/>
  <c r="W59" i="7"/>
  <c r="W58" i="7"/>
  <c r="W57" i="7"/>
  <c r="W56" i="7"/>
  <c r="W55" i="7"/>
  <c r="W54" i="7"/>
  <c r="W53" i="7"/>
  <c r="W52" i="7"/>
  <c r="W51" i="7"/>
  <c r="W50" i="7"/>
  <c r="W49" i="7"/>
  <c r="W48" i="7"/>
  <c r="W47" i="7"/>
  <c r="W46" i="7"/>
  <c r="W45" i="7"/>
  <c r="W44" i="7"/>
  <c r="W43" i="7"/>
  <c r="W42" i="7"/>
  <c r="W41" i="7"/>
  <c r="W40" i="7"/>
  <c r="W39" i="7"/>
  <c r="W38" i="7"/>
  <c r="W37" i="7"/>
  <c r="W36" i="7"/>
  <c r="W35" i="7"/>
  <c r="W34" i="7"/>
  <c r="W33" i="7"/>
  <c r="W32" i="7"/>
  <c r="W31" i="7"/>
  <c r="W30" i="7"/>
  <c r="W29" i="7"/>
  <c r="W28" i="7"/>
  <c r="W27" i="7"/>
  <c r="W26" i="7"/>
  <c r="W25" i="7"/>
  <c r="W24" i="7"/>
  <c r="W23" i="7"/>
  <c r="W22" i="7"/>
  <c r="W21" i="7"/>
  <c r="W20" i="7"/>
  <c r="W19" i="7"/>
  <c r="W18" i="7"/>
  <c r="W17" i="7"/>
  <c r="W16" i="7"/>
  <c r="W15" i="7"/>
  <c r="W14" i="7"/>
  <c r="W13" i="7"/>
  <c r="W12" i="7"/>
  <c r="W11" i="7"/>
  <c r="W10" i="7"/>
  <c r="W9" i="7"/>
  <c r="W8" i="7"/>
  <c r="W7" i="7"/>
  <c r="W6" i="7"/>
  <c r="W5" i="7"/>
  <c r="W4" i="7"/>
  <c r="W3" i="7"/>
  <c r="W2" i="7"/>
  <c r="W12" i="6"/>
  <c r="W4" i="6"/>
  <c r="W53" i="6"/>
  <c r="W75" i="6"/>
  <c r="W111" i="6"/>
  <c r="W10" i="6"/>
  <c r="W5" i="6"/>
  <c r="W6" i="6"/>
  <c r="W9" i="6"/>
  <c r="W23" i="6"/>
  <c r="W87" i="6"/>
  <c r="W91" i="6"/>
  <c r="W105" i="6"/>
  <c r="W18" i="6"/>
  <c r="W81" i="6"/>
  <c r="W11" i="6"/>
  <c r="W58" i="6"/>
  <c r="W21" i="6"/>
  <c r="W59" i="6"/>
  <c r="W66" i="6"/>
  <c r="W95" i="6"/>
  <c r="W64" i="6"/>
  <c r="W14" i="6"/>
  <c r="W55" i="6"/>
  <c r="W37" i="6"/>
  <c r="W27" i="6"/>
  <c r="W24" i="6"/>
  <c r="W71" i="6"/>
  <c r="W79" i="6"/>
  <c r="W31" i="6"/>
  <c r="W90" i="6"/>
  <c r="W13" i="6"/>
  <c r="W17" i="6"/>
  <c r="W20" i="6"/>
  <c r="W99" i="6"/>
  <c r="W39" i="6"/>
  <c r="W43" i="6"/>
  <c r="W109" i="6"/>
  <c r="W51" i="6"/>
  <c r="W101" i="6"/>
  <c r="W103" i="6"/>
  <c r="W16" i="6"/>
  <c r="W32" i="6"/>
  <c r="W41" i="6"/>
  <c r="W84" i="6"/>
  <c r="W28" i="6"/>
  <c r="W50" i="6"/>
  <c r="W52" i="6"/>
  <c r="W74" i="6"/>
  <c r="W115" i="6"/>
  <c r="W83" i="6"/>
  <c r="W46" i="6"/>
  <c r="W106" i="6"/>
  <c r="W33" i="6"/>
  <c r="W35" i="6"/>
  <c r="W67" i="6"/>
  <c r="W19" i="6"/>
  <c r="W63" i="6"/>
  <c r="W116" i="6"/>
  <c r="W29" i="6"/>
  <c r="W34" i="6"/>
  <c r="W60" i="6"/>
  <c r="W98" i="6"/>
  <c r="W113" i="6"/>
  <c r="W47" i="6"/>
  <c r="W72" i="6"/>
  <c r="W82" i="6"/>
  <c r="W86" i="6"/>
  <c r="W25" i="6"/>
  <c r="W30" i="6"/>
  <c r="W45" i="6"/>
  <c r="W48" i="6"/>
  <c r="W56" i="6"/>
  <c r="W61" i="6"/>
  <c r="W65" i="6"/>
  <c r="W68" i="6"/>
  <c r="W78" i="6"/>
  <c r="W26" i="6"/>
  <c r="W36" i="6"/>
  <c r="W38" i="6"/>
  <c r="W40" i="6"/>
  <c r="W42" i="6"/>
  <c r="W57" i="6"/>
  <c r="W70" i="6"/>
  <c r="W76" i="6"/>
  <c r="W85" i="6"/>
  <c r="W94" i="6"/>
  <c r="W119" i="6"/>
  <c r="W44" i="6"/>
  <c r="W54" i="6"/>
  <c r="W69" i="6"/>
  <c r="W80" i="6"/>
  <c r="W88" i="6"/>
  <c r="W92" i="6"/>
  <c r="W110" i="6"/>
  <c r="W49" i="6"/>
  <c r="W62" i="6"/>
  <c r="W73" i="6"/>
  <c r="W77" i="6"/>
  <c r="W89" i="6"/>
  <c r="W93" i="6"/>
  <c r="W96" i="6"/>
  <c r="W97" i="6"/>
  <c r="W100" i="6"/>
  <c r="W102" i="6"/>
  <c r="W104" i="6"/>
  <c r="W107" i="6"/>
  <c r="W108" i="6"/>
  <c r="W112" i="6"/>
  <c r="W114" i="6"/>
  <c r="W117" i="6"/>
  <c r="W118" i="6"/>
  <c r="W7" i="6"/>
  <c r="W3" i="6"/>
  <c r="W15" i="6"/>
  <c r="W8" i="6"/>
  <c r="W22" i="6"/>
  <c r="W2" i="6"/>
  <c r="R360" i="6"/>
  <c r="P310" i="6"/>
  <c r="P293" i="6"/>
  <c r="P294" i="4"/>
  <c r="P274" i="4"/>
  <c r="R350" i="4"/>
  <c r="O499" i="1"/>
  <c r="O500" i="1"/>
  <c r="Q264" i="1"/>
</calcChain>
</file>

<file path=xl/sharedStrings.xml><?xml version="1.0" encoding="utf-8"?>
<sst xmlns="http://schemas.openxmlformats.org/spreadsheetml/2006/main" count="26224" uniqueCount="4812">
  <si>
    <t>index</t>
  </si>
  <si>
    <t>name</t>
  </si>
  <si>
    <t>url</t>
  </si>
  <si>
    <t>instances</t>
  </si>
  <si>
    <t>attributes</t>
  </si>
  <si>
    <t>year</t>
  </si>
  <si>
    <t>area</t>
  </si>
  <si>
    <t>date_donated</t>
  </si>
  <si>
    <t>web_hits</t>
  </si>
  <si>
    <t>data_folder_url</t>
  </si>
  <si>
    <t>dataset_file_url</t>
  </si>
  <si>
    <t>dataset_file_format</t>
  </si>
  <si>
    <t>names_file_url</t>
  </si>
  <si>
    <t>names_file_format</t>
  </si>
  <si>
    <t>attribute_info</t>
  </si>
  <si>
    <t>source</t>
  </si>
  <si>
    <t>data_set_information</t>
  </si>
  <si>
    <t>relevant_papers</t>
  </si>
  <si>
    <t>papers_that_cite_this_data_set</t>
  </si>
  <si>
    <t>num_papers</t>
  </si>
  <si>
    <t>Abalone</t>
  </si>
  <si>
    <t>https://archive.ics.uci.edu/ml/datasets/Abalone</t>
  </si>
  <si>
    <t>Life</t>
  </si>
  <si>
    <t>https://archive.ics.uci.edu/ml/machine-learning-databases/abalone/</t>
  </si>
  <si>
    <t>https://archive.ics.uci.edu/ml/machine-learning-databases/abalone/abalone.data</t>
  </si>
  <si>
    <t>data</t>
  </si>
  <si>
    <t>https://archive.ics.uci.edu/ml/machine-learning-databases/abalone/abalone.names</t>
  </si>
  <si>
    <t>names</t>
  </si>
  <si>
    <t>Given is the attribute name, attribute type, the measurement unit and a brief description.  The number of rings is the value to predict: either as a continuous value or as a classification problem.
Name / Data Type / Measurement Unit / Description
-----------------------------
Sex / nominal / -- / M, F, and I (infant)
Length / continuous / mm / Longest shell measurement
Diameter	/ continuous / mm / perpendicular to length
Height / continuous / mm / with meat in shell
Whole weight / continuous / grams / whole abalone
Shucked weight / continuous	 / grams / weight of meat
Viscera weight / continuous / grams / gut weight (after bleeding)
Shell weight / continuous / grams / after being dried
Rings / integer / -- / +1.5 gives the age in years
The readme file contains attribute statistics.</t>
  </si>
  <si>
    <t xml:space="preserve">Data comes from an original (non-machine-learning) study:
Warwick J Nash, Tracy L Sellers, Simon R Talbot, Andrew J Cawthorn and Wes B Ford (1994)
"The Population Biology of Abalone (_Haliotis_ species) in Tasmania. I. Blacklip Abalone (_H. rubra_) from the North Coast and Islands of Bass Strait",
Sea Fisheries Division, Technical Report No. 48 (ISSN 1034-3288)
Original Owners of Database:
Marine Resources Division
Marine Research Laboratories - Taroona
Department of Primary Industry and Fisheries, Tasmania
GPO Box 619F, Hobart, Tasmania 7001, Australia
(contact: Warwick Nash +61 02 277277, &lt;u&gt;wnash &lt;b&gt;'@'&lt;/b&gt; dpi.tas.gov.au&lt;/u&gt;)
Donor of Database:
Sam Waugh (&lt;u&gt;Sam.Waugh &lt;b&gt;'@'&lt;/b&gt; cs.utas.edu.au&lt;/u&gt;)
Department of Computer Science, University of Tasmania
GPO Box 252C, Hobart, Tasmania 7001, Australia
</t>
  </si>
  <si>
    <t>Predicting the age of abalone from physical measurements.  The age of abalone is determined by cutting the shell through the cone, staining it, and counting the number of rings through a microscope -- a boring and time-consuming task.  Other measurements, which are easier to obtain, are used to predict the age.  Further information, such as weather patterns and location (hence food availability) may be required to solve the problem.
From the original data examples with missing values were removed (the majority having the predicted value missing), and the ranges of the continuous values have been scaled for use with an ANN (by dividing by 200).</t>
  </si>
  <si>
    <t>Sam Waugh (1995) "Extending and benchmarking Cascade-Correlation", PhD thesis, Computer Science Department, University of Tasmania.
&lt;a href="http://rexa.info/paper/3c616efbe82f890e5984ab9f95c574977b0280a2"&gt;[Web Link]&lt;/a&gt;
David Clark, Zoltan Schreter, Anthony Adams "A Quantitative Comparison of Dystal and Backpropagation", submitted to the Australian Conference on Neural Networks (ACNN'96).</t>
  </si>
  <si>
    <t>Ilhan Uysal and H. Altay Guvenir. Instance-Based Regression by Partitioning Feature Projections. Applied. 2004.  [View Context].; Jianbin Tan and David L. Dowe. MML Inference of Decision Graphs with Multi-way Joins and Dynamic Attributes. Australian Conference on Artificial Intelligence. 2003.  [View Context].; Edward Snelson and Carl Edward Rasmussen and Zoubin Ghahramani. Warped Gaussian Processes. NIPS. 2003.  [View Context].; Alexander G. Gray and Bernd Fischer and Johann Schumann and Wray L. Buntine. Automatic Derivation of Statistical Algorithms: The EM Family and Beyond. NIPS. 2002.  [View Context].; Christopher K I Williams and Carl Edward Rasmussen and Anton Schwaighofer and Volker Tresp. Observations on the Nystrom Method for Gaussian Process Prediction. Division of Informatics Gatsby Computational Neuroscience Unit University of Edinburgh University College London. 2002.  [View Context].; Marc Sebban and Richard Nock and StÃ©phane Lallich. Stopping Criterion for Boosting-Based Data Reduction Techniques: from Binary to Multiclass Problem. Journal of Machine Learning Research, 3. 2002.  [View Context].; Anton Schwaighofer and Volker Tresp. Transductive and Inductive Methods for Approximate Gaussian Process Regression. NIPS. 2002.  [View Context].; Shai Fine and Katya Scheinberg. Incremental Learning and Selective Sampling via Parametric Optimization Framework for SVM. NIPS. 2001.  [View Context].; Matthew Mullin and Rahul Sukthankar. Complete Cross-Validation for Nearest Neighbor Classifiers. ICML. 2000.  [View Context].; Nir Friedman and Iftach Nachman. Gaussian Process Networks. UAI. 2000.  [View Context].; Bernhard Pfahringer and Hilan Bensusan and Christophe G. Giraud-Carrier. Meta-Learning by Landmarking Various Learning Algorithms. ICML. 2000.  [View Context].; Iztok Savnik and Peter A. Flach. Discovery of multivalued dependencies from relations. Intell. Data Anal, 4. 2000.  [View Context].; Tapio Elomaa and Juho Rousu. General and Efficient Multisplitting of Numerical Attributes. Machine Learning, 36. 1999.  [View Context].; Christopher J. Merz. Using Correspondence Analysis to Combine Classifiers. Machine Learning, 36. 1999.  [View Context].; Kai Ming Ting and Ian H. Witten. Issues in Stacked Generalization. J. Artif. Intell. Res. (JAIR, 10. 1999.  [View Context].; Marko Robnik-Sikonja and Igor Kononenko. Pruning Regression Trees with MDL. ECAI. 1998.  [View Context].; Khaled A. Alsabti and Sanjay Ranka and Vineet Singh. CLOUDS: A Decision Tree Classifier for Large Datasets. KDD. 1998.  [View Context].; Christopher J. Merz. Combining Classifiers Using Correspondence Analysis. NIPS. 1997.  [View Context].; C. Titus Brown and Harry W. Bullen and Sean P. Kelly and Robert K. Xiao and Steven G. Satterfield and John G. Hagedorn and Judith E. Devaney. Visualization and Data Mining in an 3D Immersive Environment: Summer Project 2003.  [View Context].; Rong-En Fan and P. -H Chen and C. -J Lin. Working Set Selection Using the Second Order Information for Training SVM. Department of Computer Science and Information Engineering National Taiwan University.  [View Context].; Johannes Furnkranz. Round Robin Rule Learning. Austrian Research Institute for Artificial Intelligence.  [View Context].; Christian Borgelt and Rudolf Kruse. Speeding Up Fuzzy Clustering with Neural Network Techniques. Research Group Neural Networks and Fuzzy Systems Dept. of Knowledge Processing and Language Engineering, School of Computer Science Otto-von-Guericke-University of Magdeburg.  [View Context].; Miguel Moreira and Alain Hertz and Eddy Mayoraz. Data binarization by discriminant elimination. Proceedings of the ICML-99 Workshop: From Machine Learning to.  [View Context].; Johannes Furnkranz. Pairwise Classification as an Ensemble Technique. Austrian Research Institute for Artificial Intelligence.  [View Context].; Edward Snelson and Carl Edward Rasmussen and Zoubin Ghahramani. Draft version; accepted for NIPS*03 Warped Gaussian Processes. Gatsby Computational Neuroscience Unit University College London.  [View Context].; Sally Jo Cunningham. Dataset cataloging metadata for machine learning applications and research. Department of Computer Science University of Waikato.  [View Context].; Bernhard Pfahringer and Hilan Bensusan. Tell me who can learn you and I can tell you who you are: Landmarking Various Learning Algorithms. Austrian Research Institute for Artificial Intelligence.  [View Context].; . Efficiently Updating and Tracking the Dominant Kernel Eigenspace. (a) Katholieke Universiteit Leuven Department of Electrical Engineering, ESAT-SCD-SISTA.  [View Context].; Luc Hoegaerts and J. A. K Suykens and J. Vandewalle and Bart De Moor. Subset Based Least Squares Subspace Regression in RKHS. Katholieke Universiteit Leuven Department of Electrical Engineering, ESAT-SCD-SISTA.  [View Context].</t>
  </si>
  <si>
    <t>Adult</t>
  </si>
  <si>
    <t>https://archive.ics.uci.edu/ml/datasets/Adult</t>
  </si>
  <si>
    <t>Social</t>
  </si>
  <si>
    <t>https://archive.ics.uci.edu/ml/machine-learning-databases/adult/</t>
  </si>
  <si>
    <t>https://archive.ics.uci.edu/ml/machine-learning-databases/adult/adult.data</t>
  </si>
  <si>
    <t>https://archive.ics.uci.edu/ml/machine-learning-databases/adult/adult.names</t>
  </si>
  <si>
    <t>Listing of attributes:
&amp;gt;50K, &amp;lt;=50K.
age: continuous.
workclass: Private, Self-emp-not-inc, Self-emp-inc, Federal-gov, Local-gov, State-gov, Without-pay, Never-worked.
fnlwgt: continuous.
education: Bachelors, Some-college, 11th, HS-grad, Prof-school, Assoc-acdm, Assoc-voc, 9th, 7th-8th, 12th, Masters, 1st-4th, 10th, Doctorate, 5th-6th, Preschool.
education-num: continuous.
marital-status: Married-civ-spouse, Divorced, Never-married, Separated, Widowed, Married-spouse-absent, Married-AF-spouse.
occupation: Tech-support, Craft-repair, Other-service, Sales, Exec-managerial, Prof-specialty, Handlers-cleaners, Machine-op-inspct, Adm-clerical, Farming-fishing, Transport-moving, Priv-house-serv, Protective-serv, Armed-Forces.
relationship: Wife, Own-child, Husband, Not-in-family, Other-relative, Unmarried.
race: White, Asian-Pac-Islander, Amer-Indian-Eskimo, Other, Black.
sex: Female, Male.
capital-gain: continuous.
capital-loss: continuous.
hours-per-week: continuous.
native-country: United-States, Cambodia, England, Puerto-Rico, Canada, Germany, Outlying-US(Guam-USVI-etc), India, Japan, Greece, South, China, Cuba, Iran, Honduras, Philippines, Italy, Poland, Jamaica, Vietnam, Mexico, Portugal, Ireland, France, Dominican-Republic, Laos, Ecuador, Taiwan, Haiti, Columbia, Hungary, Guatemala, Nicaragua, Scotland, Thailand, Yugoslavia, El-Salvador, Trinadad&amp;amp;Tobago, Peru, Hong, Holand-Netherlands.</t>
  </si>
  <si>
    <t xml:space="preserve">Donor:
Ronny Kohavi and Barry Becker
Data Mining and Visualization
Silicon Graphics.
e-mail: ronnyk '@' live.com for questions.
</t>
  </si>
  <si>
    <t xml:space="preserve">Extraction was done by Barry Becker from the 1994 Census database.  A set of reasonably clean records was extracted using the following conditions: ((AAGE&amp;gt;16) &amp;amp;&amp;amp; (AGI&amp;gt;100) &amp;amp;&amp;amp; (AFNLWGT&amp;gt;1)&amp;amp;&amp;amp; (HRSWK&amp;gt;0))
Prediction task is to determine whether a person makes over 50K a year.
</t>
  </si>
  <si>
    <t>Ron Kohavi, "Scaling Up the Accuracy of Naive-Bayes Classifiers: a Decision-Tree Hybrid", Proceedings of the Second International Conference on Knowledge Discovery and Data Mining, 1996
&lt;a href="http://robotics.stanford.edu/~ronnyk/nbtree.pdf"&gt;[Web Link]&lt;/a&gt;</t>
  </si>
  <si>
    <t>Rakesh Agrawal and Ramakrishnan ikant and Dilys Thomas. Privacy Preserving OLAP. SIGMOD Conference. 2005.  [View Context].; Saharon Rosset. Model selection via the AUC. ICML. 2004.  [View Context].; Rich Caruana and Alexandru Niculescu-Mizil. An Empirical Evaluation of Supervised Learning for ROC Area. ROCAI. 2004.  [View Context].; Rich Caruana and Alexandru Niculescu-Mizil and Geoff Crew and Alex Ksikes. Ensemble selection from libraries of models. ICML. 2004.  [View Context].; Bianca Zadrozny. Learning and evaluating classifiers under sample selection bias. ICML. 2004.  [View Context].; Wei-Chun Kao and Kai-Min Chung and Lucas Assun and Chih-Jen Lin. Decomposition Methods for Linear Support Vector Machines. Neural Computation, 16. 2004.  [View Context].; Bart Hamers and J. A. K Suykens. Coupled Transductive Ensemble Learning of Kernel Models. Bart De Moor. 2003.  [View Context].; Andrew W. Moore and Weng-Keen Wong. Optimal Reinsertion: A New Search Operator for Accelerated and More Accurate Bayesian Network Structure Learning. ICML. 2003.  [View Context].; Alexander J. Smola and Vishy Vishwanathan and Eleazar Eskin. Laplace Propagation. NIPS. 2003.  [View Context].; I. Yoncaci. Maximum a Posteriori Tree Augmented Naive Bayes Classifiers. O EN INTEL.LIG ` ENCIA ARTIFICIAL CSIC. 2003.  [View Context].; Christopher R. Palmer and Christos Faloutsos. Electricity Based External Similarity of Categorical Attributes. PAKDD. 2003.  [View Context].; S. Sathiya Keerthi and Chih-Jen Lin. Asymptotic Behaviors of Support Vector Machines with Gaussian Kernel. Neural Computation, 15. 2003.  [View Context].; Thomas Serafini and G. Zanghirati and Del Zanna and T. Serafini and Gaetano Zanghirati and Luca Zanni. DIPARTIMENTO DI MATEMATICA. Gradient Projection Methods for. 2003.  [View Context].; Ramesh Natarajan and Edwin P D Pednault. Segmented Regression Estimators for Massive Data Sets. SDM. 2002.  [View Context].; Bianca Zadrozny and Charles Elkan. Transforming classifier scores into accurate multiclass probability estimates. KDD. 2002.  [View Context].; Nitesh V. Chawla and Kevin W. Bowyer and Lawrence O. Hall and W. Philip Kegelmeyer. SMOTE: Synthetic Minority Over-sampling Technique. J. Artif. Intell. Res. (JAIR, 16. 2002.  [View Context].; S. Sathiya Keerthi and Kaibo Duan and Shirish Krishnaj Shevade and Aun Neow Poo. A Fast Dual Algorithm for Kernel Logistic Regression. ICML. 2002.  [View Context].; Bernhard Pfahringer and Geoffrey Holmes and Richard Kirkby. Optimizing the Induction of Alternating Decision Trees. PAKDD. 2001.  [View Context].; Stephen D. Bay and Michael J. Pazzani. Detecting Group Differences: Mining Contrast Sets. Data Min. Knowl. Discov, 5. 2001.  [View Context].; Jie Cheng and Russell Greiner. Learning Bayesian Belief Network Classifiers: Algorithms and System. Canadian Conference on AI. 2001.  [View Context].; Zhiyuan Chen and Johannes Gehrke and Flip Korn. Query Optimization In Compressed Database Systems. SIGMOD Conference. 2001.  [View Context].; Stephen D. Bay. Multivariate Discretization for Set Mining. Knowl. Inf. Syst, 3. 2001.  [View Context].; Kristin P. Bennett and Ayhan Demiriz and John Shawe-Taylor. A Column Generation Algorithm For Boosting. ICML. 2000.  [View Context].; Dmitry Pavlov and Jianchang Mao and Byron Dom. Scaling-Up Support Vector Machines Using Boosting Algorithm. ICPR. 2000.  [View Context].; Gary M. Weiss and Haym Hirsh. A Quantitative Study of Small Disjuncts: Experiments and Results. Department of Computer Science Rutgers University. 2000.  [View Context].; Dmitry Pavlov and Darya Chudova and Padhraic Smyth. Towards scalable support vector machines using squashing. KDD. 2000.  [View Context].; Petri Kontkanen and Jussi Lahtinen and Petri Myllymaki and Tomi Silander and Henry Tirri. Proceedings of Pre- and Post-processing in Machine Learning and Data Mining: Theoretical Aspects and Applications, a workshop within Machine Learning and Applications. Complex Systems Computation Group (CoSCo). 1999.  [View Context].; Jie Cheng and Russell Greiner. Comparing Bayesian Network Classifiers. UAI. 1999.  [View Context].; Yk Huhtala and Juha KÃ¤rkkÃ¤inen and Pasi Porkka and Hannu Toivonen. Efficient Discovery of Functional and Approximate Dependencies Using Partitions. ICDE. 1998.  [View Context].; John C. Platt. Using Analytic QP and Sparseness to Speed Training of Support Vector Machines. NIPS. 1998.  [View Context].; Ron Kohavi. Scaling Up the Accuracy of Naive-Bayes Classifiers: A Decision-Tree Hybrid. KDD. 1996.  [View Context].; Jeff G. Schneider and Andrew W. Moore. Active Learning in Discrete Input Spaces. School of Computer Science Carnegie Mellon University.  [View Context].; Omid Madani and David M. Pennock and Gary William Flake. Co-Validation: Using Model Disagreement to Validate Classification Algorithms. Yahoo! Research Labs.  [View Context].; Ron Kohavi and Barry G. Becker and Dan Sommerfield. Improving Simple Bayes. Data Mining and Visualization Group Silicon Graphics, Inc.  [View Context].; Shi Zhong and Weiyu Tang and Taghi M. Khoshgoftaar. Boosted Noise Filters for Identifying Mislabeled Data. Department of Computer Science and Engineering Florida Atlantic University.  [View Context].; David R. Musicant. DATA MINING VIA MATHEMATICAL PROGRAMMING AND MACHINE LEARNING. Doctor of Philosophy (Computer Sciences) UNIVERSITY.  [View Context].; William W. Cohen and Yoram Singer. A Simple, Fast, and Effective Rule Learner. AT&amp;T Labs--Research Shannon Laboratory.  [View Context].; Haixun Wang and Philip S. Yu. SSDT-NN: A Subspace-Splitting Decision Tree Classifier with Application to Target Selection. IBM T. J. Watson Research Center.  [View Context].; S. V. N Vishwanathan and Alexander J. Smola and M. Narasimha Murty. considerably faster than competing methods such as Sequential Minimal Optimization or the Nearest Point Algorithm. Machine Learning Program, National ICT for Australia.  [View Context].; Grigorios Tsoumakas and Ioannis P. Vlahavas. Fuzzy Meta-Learning: Preliminary Results. Greek Secretariat for Research and Technology.  [View Context].; Josep Roure Alcobe. Incremental Hill-Climbing Search Applied to Bayesian Network Structure Learning. Escola Universitria Politcnica de Mataro.  [View Context].; Ayhan Demiriz and Kristin P. Bennett and John Shawe and I. Nouretdinov V.. Linear Programming Boosting via Column Generation. Dept. of Decision Sciences and Eng. Systems, Rensselaer Polytechnic Institute.  [View Context].; Chris Giannella and Bassem Sayrafi. An Information Theoretic Histogram for Single Dimensional Selectivity Estimation. Department of Computer Science, Indiana University Bloomington.  [View Context].; Rong-En Fan and P. -H Chen and C. -J Lin. Working Set Selection Using the Second Order Information for Training SVM. Department of Computer Science and Information Engineering National Taiwan University.  [View Context].; Petri Kontkanen and Jussi Lahtinen and Petri Myllymaki and Tomi Silander and Henry Tirri. USING BAYESIAN NETWORKS FOR VISUALIZING HIGH-DIMENSIONAL DATA. Complex Systems Computation Group (CoSCo).  [View Context].; Ahmed Hussain Khan and Intensive Care. Multiplier-Free Feedforward Networks. 174.  [View Context].; Luc Hoegaerts and J. A. K Suykens and J. Vandewalle and Bart De Moor. Subset Based Least Squares Subspace Regression in RKHS. Katholieke Universiteit Leuven Department of Electrical Engineering, ESAT-SCD-SISTA.  [View Context].; David R. Musicant and Alexander Feinberg. Active Set Support Vector Regression.  [View Context].; Luc Hoegaerts and J. A. K Suykens and J. Vandewalle and Bart De Moor. Primal Space Sparse Kernel Partial Least Squares Regression for Large Scale Problems Special Session paper . Katholieke Universiteit Leuven Department of Electrical Engineering, ESAT-SCD-SISTA.  [View Context].; Kuan-ming Lin and Chih-Jen Lin. A Study on Reduced Support Vector Machines. Department of Computer Science and Information Engineering National Taiwan University.  [View Context].; Luca Zanni. An Improved Gradient Projection-based Decomposition Technique for Support Vector Machines. Dipartimento di Matematica, Universitdi Modena e Reggio Emilia.  [View Context].</t>
  </si>
  <si>
    <t>Annealing</t>
  </si>
  <si>
    <t>https://archive.ics.uci.edu/ml/datasets/Annealing</t>
  </si>
  <si>
    <t>Physical</t>
  </si>
  <si>
    <t>N/A</t>
  </si>
  <si>
    <t>https://archive.ics.uci.edu/ml/machine-learning-databases/annealing/</t>
  </si>
  <si>
    <t>https://archive.ics.uci.edu/ml/machine-learning-databases/annealing/anneal.data</t>
  </si>
  <si>
    <t>https://archive.ics.uci.edu/ml/machine-learning-databases/annealing/anneal.names</t>
  </si>
  <si>
    <t>Attribute Listing:
1. family:		--,GB,GK,GS,TN,ZA,ZF,ZH,ZM,ZS
2. product-type:	C, H, G
3. steel:		-,R,A,U,K,M,S,W,V
4. carbon:		continuous
5. hardness:	continuous
6. temper_rolling:	-,T
7. condition:	-,S,A,X
8. formability:	-,1,2,3,4,5
9. strength:	continuous
10. non-ageing:	-,N
11. surface-finish:	P,M,-
12. surface-quality: -,D,E,F,G
13. enamelability:	-,1,2,3,4,5
14. bc:		Y,-
15. bf:		Y,-
16. bt:		Y,-
17. bw/me:		B,M,-
18. bl:		Y,-
19. m:		Y,-
20. chrom:		C,-
21. phos:		P,-
22. cbond:		Y,-
23. marvi:		Y,-
24. exptl:		Y,-
25. ferro:		Y,-
26. corr:		Y,-
27. blue/bright/varn/clean:		B,R,V,C,-
28. lustre:		Y,-
29. jurofm:		Y,-
30. s:		Y,-
31. p:		Y,-
32. shape:		COIL, SHEET
33. thick:		continuous
34. width:		continuous
35. len:		continuous
36. oil:		-,Y,N
37. bore:		0000,0500,0600,0760
38. packing:	-,1,2,3
classes:        1,2,3,4,5,U
-- The '-' values are actually 'not_applicable' values rather than 'missing_values' (and so can be treated as legal discrete values rather than as showing the absence of a discrete value).</t>
  </si>
  <si>
    <t>Donors:
David Sterling and Wray Buntine</t>
  </si>
  <si>
    <t>Qingping Tao Ph. D. MAKING EFFICIENT LEARNING ALGORITHMS WITH EXPONENTIALLY MANY FEATURES. Qingping Tao A DISSERTATION Faculty of The Graduate College University of Nebraska In Partial Fulfillment of Requirements. 2004.  [View Context].; Yuan Jiang and Zhi-Hua Zhou. Editing Training Data for kNN Classifiers with Neural Network Ensemble. ISNN (1). 2004.  [View Context].; Jihoon Yang and Rajesh Parekh and Vasant Honavar. DistAl: An inter-pattern distance-based constructive learning algorithm. Intell. Data Anal, 3. 1999.  [View Context].; Pedro Domingos. Knowledge Discovery Via Multiple Models. Intell. Data Anal, 2. 1998.  [View Context].; James J. Liu and James Tin and Yau Kwok. An Extended Genetic Rule Induction Algorithm. Department of Computer Science Wuhan University.  [View Context].; Zhi-Hua Zhou and Xu-Ying Liu. Training Cost-Sensitive Neural Networks with Methods Addressing the Class Imbalance Problem.  [View Context].</t>
  </si>
  <si>
    <t>Anonymous Microsoft Web Data</t>
  </si>
  <si>
    <t>https://archive.ics.uci.edu/ml/datasets/Anonymous+Microsoft+Web+Data</t>
  </si>
  <si>
    <t>Computer</t>
  </si>
  <si>
    <t>https://archive.ics.uci.edu/ml/machine-learning-databases/anonymous/</t>
  </si>
  <si>
    <t>https://archive.ics.uci.edu/ml/machine-learning-databases/anonymous/anonymous-msweb.data</t>
  </si>
  <si>
    <t>https://archive.ics.uci.edu/ml/machine-learning-databases/anonymous/anonymous-msweb.info</t>
  </si>
  <si>
    <t>info</t>
  </si>
  <si>
    <t>Each attribute is an area ("vroot") of the www.microsoft.com web site.
The datasets record which Vroots each user visited in a one-week timeframe in Feburary 1998.</t>
  </si>
  <si>
    <t>Creators:
Jack S. Breese, David Heckerman, Carl M. Kadie
Microsoft Research, Redmond WA, 98052-6399, USA
&lt;u&gt;breese &lt;b&gt;'@'&lt;/b&gt; microsoft.com&lt;/u&gt;, &lt;u&gt;heckerma &lt;b&gt;'@'&lt;/b&gt; microsoft.com&lt;/u&gt;, &lt;u&gt;carlk &lt;b&gt;'@'&lt;/b&gt; microsoft.com&lt;/u&gt;
Donors:
Breese:, Heckerman, &amp;amp; Kadie</t>
  </si>
  <si>
    <t xml:space="preserve">We created the data by sampling and processing the www.microsoft.com logs. The data records the use of www.microsoft.com by 38000 anonymous, randomly-selected users. For each user, the data lists all the areas of the web site (Vroots) that user visited in a one week timeframe.
Users are identified only by a sequential number, for example, User #14988, User #14989, etc. The file contains no personally identifiable information. The 294 Vroots are identified by their title (e.g. "NetShow for PowerPoint") and URL (e.g. "/stream"). The data comes from one week in February, 1998.
</t>
  </si>
  <si>
    <t xml:space="preserve">J. Breese, D. Heckerman., C. Kadie _Empirical Analysis of Predictive Algorithms for Collaborative Filtering_ Proceedings of the Fourteenth Conference on Uncertainty in Artificial Intelligence, Madison, WI, July, 1998.
&lt;a href="http://rexa.info/paper/d0cb54d67c2b44a6ebd5ed84f60d7eaf073dede9"&gt;[Web Link]&lt;/a&gt;
Also, expanded as Microsoft Research Technical Report MSR-TR-98-12,  The papers are available on-line at: &lt;a href="http://research.microsoft.com/users/breese/cfalgs.html"&gt;[Web Link]&lt;/a&gt;
</t>
  </si>
  <si>
    <t>W. Nick Street and Yoo-Hyon Kim. A streaming ensemble algorithm (SEA) for large-scale classification. KDD. 2001.  [View Context].; Dmitry Pavlov and Jianchang Mao and Byron Dom. Scaling-Up Support Vector Machines Using Boosting Algorithm. ICPR. 2000.  [View Context].; Dmitry Pavlov and Darya Chudova and Padhraic Smyth. Towards scalable support vector machines using squashing. KDD. 2000.  [View Context].; Kristin P. Bennett and Erin J. Bredensteiner. Geometry in Learning. Department of Mathematical Sciences Rensselaer Polytechnic Institute.  [View Context].</t>
  </si>
  <si>
    <t>Arrhythmia</t>
  </si>
  <si>
    <t>https://archive.ics.uci.edu/ml/datasets/Arrhythmia</t>
  </si>
  <si>
    <t>https://archive.ics.uci.edu/ml/machine-learning-databases/arrhythmia/</t>
  </si>
  <si>
    <t>https://archive.ics.uci.edu/ml/machine-learning-databases/arrhythmia/arrhythmia.data</t>
  </si>
  <si>
    <t>https://archive.ics.uci.edu/ml/machine-learning-databases/arrhythmia/arrhythmia.names</t>
  </si>
  <si>
    <t>-- Complete attribute documentation:
1 Age: Age in years , linear
2 Sex: Sex (0 = male; 1 = female) , nominal
3 Height: Height in centimeters , linear
4 Weight: Weight in kilograms , linear
5 QRS duration: Average of QRS duration in msec., linear
6 P-R interval: Average duration between onset of P and Q waves in msec., linear
7 Q-T interval: Average duration between onset of Q and offset of T waves in msec., linear
8 T interval: Average duration of T wave in msec., linear
9 P interval: Average duration of P wave in msec., linear
Vector angles in degrees on front plane of:, linear
10 QRS
11 T
12 P
13 QRST
14 J
15 Heart rate: Number of heart beats per minute ,linear
Of channel DI:
Average width, in msec., of: linear
16 Q wave
17 R wave
18 S wave
19 R' wave, small peak just after R
20 S' wave
21 Number of intrinsic deflections, linear
22 Existence of ragged R wave, nominal
23 Existence of diphasic derivation of R wave, nominal
24 Existence of ragged P wave, nominal
25 Existence of diphasic derivation of P wave, nominal
26 Existence of ragged T wave, nominal
27 Existence of diphasic derivation of T wave, nominal
Of channel DII:
28 .. 39 (similar to 16 .. 27 of channel DI)
Of channels DIII:
40 .. 51
Of channel AVR:
52 .. 63
Of channel AVL:
64 .. 75
Of channel AVF:
76 .. 87
Of channel V1:
88 .. 99
Of channel V2:
100 .. 111
Of channel V3:
112 .. 123
Of channel V4:
124 .. 135
Of channel V5:
136 .. 147
Of channel V6:
148 .. 159
Of channel DI:
Amplitude , * 0.1 milivolt, of
160 JJ wave, linear
161 Q wave, linear
162 R wave, linear
163 S wave, linear
164 R' wave, linear
165 S' wave, linear
166 P wave, linear
167 T wave, linear
168 QRSA , Sum of areas of all segments divided by 10, ( Area= width * height / 2 ), linear
169 QRSTA = QRSA + 0.5 * width of T wave * 0.1 * height of T wave. (If T is diphasic then the bigger segment is considered), linear
Of channel DII:
170 .. 179
Of channel DIII:
180 .. 189
Of channel AVR:
190 .. 199
Of channel AVL:
200 .. 209
Of channel AVF:
210 .. 219
Of channel V1:
220 .. 229
Of channel V2:
230 .. 239
Of channel V3:
240 .. 249
Of channel V4:
250 .. 259
Of channel V5:
260 .. 269
Of channel V6:
270 .. 279</t>
  </si>
  <si>
    <t>Original Owners of Database:
1. H. Altay Guvenir, PhD.,
Bilkent University,
Department of Computer Engineering and Information Science,
06533 Ankara, Turkey
Phone: +90 (312) 266 4133
Email: &lt;u&gt;guvenir &lt;b&gt;'@'&lt;/b&gt; cs.bilkent.edu.tr&lt;/u&gt;
2. Burak Acar, M.S.,
Bilkent University,
EE Eng. Dept.
06533 Ankara, Turkey
Email: &lt;u&gt;buraka &lt;b&gt;'@'&lt;/b&gt; ee.bilkent.edu.tr&lt;/u&gt;
3. Haldun Muderrisoglu, M.D., Ph.D.,
Baskent University,
School of Medicine
Ankara, Turkey
Donor:
H. Altay Guvenir
Bilkent University,
Department of Computer Engineering and Information Science,
06533 Ankara, Turkey
Phone: +90 (312) 266 4133
Email: &lt;u&gt;guvenir &lt;b&gt;'@'&lt;/b&gt; cs.bilkent.edu.tr&lt;/u&gt;</t>
  </si>
  <si>
    <t xml:space="preserve">This database contains 279 attributes, 206 of which are linear valued and the rest are nominal.
Concerning the study of H. Altay Guvenir: "The aim is to distinguish between the presence and absence of cardiac arrhythmia and to classify it in one of the 16 groups. Class 01 refers to 'normal' ECG classes 02 to 15 refers to different classes of arrhythmia and class 16 refers to the rest of unclassified ones. For the time being, there exists a computer program that makes such a classification. However there are differences between the cardiolog's and the programs classification. Taking the cardiolog's as a gold standard we aim to minimise this difference by means of machine learning tools."
The names and id numbers of the patients were recently removed from the database.
</t>
  </si>
  <si>
    <t xml:space="preserve">H. Altay Guvenir, Burak Acar, Gulsen Demiroz, Ayhan Cekin "A Supervised Machine Learning Algorithm for Arrhythmia Analysis."  Proceedings of the Computers in Cardiology Conference, Lund, Sweden, 1997.
&lt;a href="http://rexa.info/paper/b782bc985b0dd750c9edf8f0191120adb68d1859"&gt;[Web Link]&lt;/a&gt;
</t>
  </si>
  <si>
    <t>Krista Lagus and Esa Alhoniemi and Jeremias Seppa and Antti Honkela and Arno Wagner. INDEPENDENT VARIABLE GROUP ANALYSIS IN LEARNING COMPACT REPRESENTATIONS FOR DATA. Neural Networks Research Centre, Helsinki University of Technology.  [View Context].; Gisele L. Pappa and Alex Alves Freitas and Celso A A Kaestner. AMultiobjective Genetic Algorithm for Attribute Selection. Computing Laboratory Pontificia Universidade Catolica do Parana University of Kent at Canterbury.  [View Context].; Shay Cohen and Eytan Ruppin and Gideon Dror. Feature Selection Based on the Shapley Value. School of Computer Sciences Tel-Aviv University.  [View Context].</t>
  </si>
  <si>
    <t>Artificial Characters</t>
  </si>
  <si>
    <t>https://archive.ics.uci.edu/ml/datasets/Artificial+Characters</t>
  </si>
  <si>
    <t>https://archive.ics.uci.edu/ml/machine-learning-databases/artificial-characters/</t>
  </si>
  <si>
    <t>https://archive.ics.uci.edu/ml/machine-learning-databases/artificial-characters/character.tar.Z</t>
  </si>
  <si>
    <t>Z</t>
  </si>
  <si>
    <t>https://archive.ics.uci.edu/ml/machine-learning-databases/artificial-characters/character.names</t>
  </si>
  <si>
    <t xml:space="preserve">TYPE: the first attribute describes the type of segment and is always set to the string "line". Its C language type is char.
XX1,YY1,XX2,YY2: these attributes contain the initial and final coordinates of a segment in a cartesian plane. Their C language type is int.
SIZE: this is the length of a segment computed by using the geometric distance between two points A(X1,Y1) and B(X2,Y2). Its C language type is float.
DIAG: this is the length of the diagonal of the smallest rectangle which includes the picture of the character. The value of this attribute is the same in each object. Its C language type is float.
</t>
  </si>
  <si>
    <t xml:space="preserve">This database has been artificially generated by using a first order theory which describes the structure of ten capital letters of the English alphabet and a random choice theorem prover which accounts for etherogeneity in the instances. The capital letters represented are the following: A, C, D, E, F, G, H, L, P, R. Each instance is structured and is described by a set of segments (lines) which resemble the way an automatic program would segment an image. Each instance is stored in a separate file whose format is the following:
CLASS OBJNUM TYPE XX1 YY1 XX2 YY2 SIZE DIAG
where CLASS is an integer number indicating the class as described below, OBJNUM is an integer identifier of a segment (starting from 0) in the instance and the remaining columns represent attribute values. For further details, contact the author.
</t>
  </si>
  <si>
    <t>M. Botta, A. Giordana, L. Saitta: "Learning Fuzzy Concept Definitions", IEEE-Fuzzy Conference, 1993.
&lt;a href="http://rexa.info/paper/138f26236fba64b4e5dbd4b707a69f2c10965e0c"&gt;[Web Link]&lt;/a&gt;
M. Botta, A. Giordana: "Learning Quantitative Feature in a Symbolic Environment", LNAI 542, 1991, pp. 296-305.
&lt;a href="http://rexa.info/paper/acd6f273aa2150ec614a9cd784a19e5f20add08e"&gt;[Web Link]&lt;/a&gt;</t>
  </si>
  <si>
    <t>Audiology (Original)</t>
  </si>
  <si>
    <t>https://archive.ics.uci.edu/ml/datasets/Audiology+%28Original%29</t>
  </si>
  <si>
    <t>https://archive.ics.uci.edu/ml/machine-learning-databases/audiology/</t>
  </si>
  <si>
    <t>https://archive.ics.uci.edu/ml/machine-learning-databases/audiology/audiology.data</t>
  </si>
  <si>
    <t>https://archive.ics.uci.edu/ml/machine-learning-databases/audiology/audiology.names</t>
  </si>
  <si>
    <t>(all attributes are nominally valued)
1. case identifier.
2. classification (24 classes)
3. List of case features
-- format: form f(v) should be read as "feature f has value v"</t>
  </si>
  <si>
    <t xml:space="preserve">Original Owner:
Professor Jergen at Baylor College of Medicine
Donor:
Bruce Porter (&lt;u&gt;porter &lt;b&gt;'@'&lt;/b&gt; fall.cs.utexas.EDU&lt;/u&gt;)
</t>
  </si>
  <si>
    <t xml:space="preserve">This database does NOT use a standard set of attributes per instance.
Contact Ray Bareiss (&lt;u&gt;rbareiss &lt;b&gt;'@'&lt;/b&gt; uunet.uucp&lt;/u&gt; ?) for more information.
Domain expert: Professor Craig Wier of the University of Texas, Austin.
</t>
  </si>
  <si>
    <t>Bareiss, E. Ray, &amp;amp; Porter, Bruce (1987).  Protos: An Exemplar-Based Learning Apprentice.  In the Proceedings of the 4th International Workshop on Machine Learning, 12-23, Irvine, CA: Morgan Kaufmann.
&lt;a href="http://rexa.info/paper/1fb045668480ef3d72fef59f5f86bcb23a2ceffa"&gt;[Web Link]&lt;/a&gt;</t>
  </si>
  <si>
    <t>Vassilis Athitsos and Stan Sclaroff. Boosting Nearest Neighbor Classifiers for Multiclass Recognition. Boston University Computer Science Tech. Report No, 2004-006. 2004.  [View Context].; Marcus Hutter and Marco Zaffalon. Distribution of Mutual Information from Complete and Incomplete Data. CoRR, csLG/0403025. 2004.  [View Context].; Richard Nock and Marc Sebban and David Bernard. A SIMPLE LOCALLY ADAPTIVE NEAREST NEIGHBOR RULE WITH APPLICATION TO POLLUTION FORECASTING. International Journal of Pattern Recognition and Artificial Intelligence Vol. 2003.  [View Context].; Alexander K. Seewald. How to Make Stacking Better and Faster While Also Taking Care of an Unknown Weakness. ICML. 2002.  [View Context].; Alexander K. Seewald and Johann Petrak and Gerhard Widmer. Hybrid Decision Tree Learners with Alternative Leaf Classifiers: An Empirical Study. FLAIRS Conference. 2001.  [View Context].; Wai Lam and Kin Keung and Charles X. Ling. PR 1527. Department of Systems Engineering and Engineering Management, The Chinese University of Hong Kong. 2001.  [View Context].; Jihoon Yang and Rajesh Parekh and Vasant Honavar. DistAl: An inter-pattern distance-based constructive learning algorithm. Intell. Data Anal, 3. 1999.  [View Context].; Mark A. Hall. Department of Computer Science Hamilton, NewZealand Correlation-based Feature Selection for Machine Learning. Doctor of Philosophy at The University of Waikato. 1999.  [View Context].; Pedro Domingos. Unifying Instance-Based and Rule-Based Induction. Machine Learning, 24. 1996.  [View Context].; Thomas G. Dietterich and Ghulum Bakiri. Solving Multiclass Learning Problems via Error-Correcting Output Codes. CoRR, csAI/9501101. 1995.  [View Context].; Geoffrey I. Webb. OPUS: An Efficient Admissible Algorithm for Unordered Search. J. Artif. Intell. Res. (JAIR, 3. 1995.  [View Context].; D. Randall Wilson and Roel Martinez. Improved Center Point Selection for Probabilistic Neural Networks. Proceedings of the International Conference on Artificial Neural Networks and Genetic Algorithms.  [View Context].; Alexander K. Seewald. Dissertation Towards Understanding Stacking Studies of a General Ensemble Learning Scheme ausgefuhrt zum Zwecke der Erlangung des akademischen Grades eines Doktors der technischen Naturwissenschaften.  [View Context].; Geoffrey I Webb. Learning Decision Lists by Prepending Inferred Rules. School of Computing and Mathematics Deakin University.  [View Context].; Mohammed Waleed Kadous and Claude Sammut. The University of New South Wales School of Computer Science and Engineering Temporal Classification: Extending the Classification Paradigm to Multivariate Time Series.  [View Context].; Mohammed Waleed Kadous. Expanding the Scope of Concept Learning Using Metafeatures. School of Computer Science and Engineering, University of New South Wales.  [View Context].; Jerome H. Friedman and Ron Kohavi and Youngkeol Yun. To appear in AAAI-96 Lazy Decision Trees. Statistics Department and Stanford Linear Accelerator Center Stanford University.  [View Context].; Alexander K. Seewald. Meta-Learning for Stacked Classification. Austrian Research Institute for Artificial Intelligence.  [View Context].; Bernhard Pfahringer and Ian H. Witten and Philip Chan. Improving Bagging Performance by Increasing Decision Tree Diversity. Austrian Research Institute for AI.  [View Context].</t>
  </si>
  <si>
    <t>Audiology (Standardized)</t>
  </si>
  <si>
    <t>https://archive.ics.uci.edu/ml/datasets/Audiology+%28Standardized%29</t>
  </si>
  <si>
    <t xml:space="preserve">age_gt_60:		     f, t.
air():		     mild,moderate,severe,normal,profound.
airBoneGap:		     f, t.
ar_c():		     normal,elevated,absent.
ar_u():		     normal,absent,elevated.
bone():		     mild,moderate,normal,unmeasured.
boneAbnormal:	     f, t.
bser():		     normal,degraded.
history_buzzing:	     f, t.
history_dizziness:	     f, t.
history_fluctuating:	     f, t.
history_fullness:	     f, t.
history_heredity:	     f, t.
history_nausea:	     f, t.
history_noise:	     f, t.
history_recruitment:	     f, t.
history_ringing:	     f, t.
history_roaring:	     f, t.
history_vomiting:	     f, t.
late_wave_poor:	     f, t.
m_at_2k:		     f, t.
m_cond_lt_1k:	     f, t.
m_gt_1k:		     f, t.
m_m_gt_2k:		     f, t.
m_m_sn:		     f, t.
m_m_sn_gt_1k:	     f, t.
m_m_sn_gt_2k:	     f, t.
m_m_sn_gt_500:	     f, t.
m_p_sn_gt_2k:	     f, t.
m_s_gt_500:		     f, t.
m_s_sn:		     f, t.
m_s_sn_gt_1k:	     f, t.
m_s_sn_gt_2k:	     f, t.
m_s_sn_gt_3k:	     f, t.
m_s_sn_gt_4k:	     f, t.
m_sn_2_3k:		     f, t.
m_sn_gt_1k:		     f, t.
m_sn_gt_2k:		     f, t.
m_sn_gt_3k:		     f, t.
m_sn_gt_4k:		     f, t.
m_sn_gt_500:		     f, t.
m_sn_gt_6k:		     f, t.
m_sn_lt_1k:		     f, t.
m_sn_lt_2k:		     f, t.
m_sn_lt_3k:		     f, t.
middle_wave_poor:	     f, t.
mod_gt_4k:		     f, t.
mod_mixed:		     f, t.
mod_s_mixed:		     f, t.
mod_s_sn_gt_500:	     f, t.
mod_sn:		     f, t.
mod_sn_gt_1k:	     f, t.
mod_sn_gt_2k:	     f, t.
mod_sn_gt_3k:	     f, t.
mod_sn_gt_4k:	     f, t.
mod_sn_gt_500:	     f, t.
notch_4k:		     f, t.
notch_at_4k:		     f, t.
o_ar_c():		     normal,elevated,absent.
o_ar_u():		     normal,absent,elevated.
s_sn_gt_1k:		     f, t.
s_sn_gt_2k:		     f, t.
s_sn_gt_4k:		     f, t.
speech():		     normal,good,very_good,very_poor,poor,unmeasured.
static_normal:	     f, t.
tymp():		     a,as,b,ad,c.
viith_nerve_signs:        f, t.
wave_V_delayed:	     f, t.
waveform_ItoV_prolonged:  f, t.
indentifier               (unique for each instance)
class:
cochlear_unknown,mixed_cochlear_age_fixation,poss_central
mixed_cochlear_age_otitis_media,mixed_poss_noise_om,
cochlear_age,normal_ear,cochlear_poss_noise,cochlear_age_and_noise,
acoustic_neuroma,mixed_cochlear_unk_ser_om,conductive_discontinuity,
retrocochlear_unknown,conductive_fixation,bells_palsy,
cochlear_noise_and_heredity,mixed_cochlear_unk_fixation,
otitis_media,possible_menieres,possible_brainstem_disorder,
cochlear_age_plus_poss_menieres,mixed_cochlear_age_s_om,
mixed_cochlear_unk_discontinuity,mixed_poss_central_om
</t>
  </si>
  <si>
    <t>Original Version:
(a) Original Owner: Professor Jergen at Baylor College of Medicine
(b) Donor: Bruce Porter (&lt;u&gt;porter &lt;b&gt;'@'&lt;/b&gt; fall.cs.utexas.EDU&lt;/u&gt;)
Standardized Version:
(a) Donor: Ross Quinlan</t>
  </si>
  <si>
    <t>This database is a standardized version of the original audiology database (see audiology.* in this directory).  The non-standard set of attributes have been converted to a standard set of attributes according to the rules that follow.
* Each property that appears anywhere in the original .data or .test file has been represented as a separate attribute in this file.
* A property such as age_gt_60 is represented as a boolean attribute with values f and t.
* In most cases, a property of the form x(y) is represented as a discrete attribute x() whose possible values are the various y's; air() is an example.  There are two exceptions:
** when only one value of y appears anywhere, e.g. static(normal). In this case, x_y appears as a boolean attribute.
** when one case can have two or more values of x, e.g. history(..). All possible values of history are treated as separate boolean attributes.
* Since boolean attributes only appear as positive conditions, each boolean attribute is assumed to be false unless noted as true.  The value of multi-value discrete attributes taken as unknown ("?") unless a value is specified.
* The original case identifications, p1 to p200 in the .data file and t1 to t26 in the .test file, have been added as a unique identifier attribute.
[Note: in the original .data file, p165 has a repeated specification of o_ar_c(normal); p166 has repeated specification of speech(normal) and conflicting values air(moderate) and air(mild).  No other problems with the original data were noted.]</t>
  </si>
  <si>
    <t>Marcus Hutter and Marco Zaffalon. Distribution of Mutual Information from Complete and Incomplete Data. CoRR, csLG/0403025. 2004.  [View Context].; Vassilis Athitsos and Stan Sclaroff. Boosting Nearest Neighbor Classifiers for Multiclass Recognition. Boston University Computer Science Tech. Report No, 2004-006. 2004.  [View Context].; Richard Nock and Marc Sebban and David Bernard. A SIMPLE LOCALLY ADAPTIVE NEAREST NEIGHBOR RULE WITH APPLICATION TO POLLUTION FORECASTING. International Journal of Pattern Recognition and Artificial Intelligence Vol. 2003.  [View Context].; Alexander K. Seewald. How to Make Stacking Better and Faster While Also Taking Care of an Unknown Weakness. ICML. 2002.  [View Context].; Wai Lam and Kin Keung and Charles X. Ling. PR 1527. Department of Systems Engineering and Engineering Management, The Chinese University of Hong Kong. 2001.  [View Context].; Alexander K. Seewald and Johann Petrak and Gerhard Widmer. Hybrid Decision Tree Learners with Alternative Leaf Classifiers: An Empirical Study. FLAIRS Conference. 2001.  [View Context].; Jihoon Yang and Rajesh Parekh and Vasant Honavar. DistAl: An inter-pattern distance-based constructive learning algorithm. Intell. Data Anal, 3. 1999.  [View Context].; Mark A. Hall. Department of Computer Science Hamilton, NewZealand Correlation-based Feature Selection for Machine Learning. Doctor of Philosophy at The University of Waikato. 1999.  [View Context].; Pedro Domingos. Unifying Instance-Based and Rule-Based Induction. Machine Learning, 24. 1996.  [View Context].; Thomas G. Dietterich and Ghulum Bakiri. Solving Multiclass Learning Problems via Error-Correcting Output Codes. CoRR, csAI/9501101. 1995.  [View Context].; Geoffrey I. Webb. OPUS: An Efficient Admissible Algorithm for Unordered Search. J. Artif. Intell. Res. (JAIR, 3. 1995.  [View Context].; Alexander K. Seewald. Meta-Learning for Stacked Classification. Austrian Research Institute for Artificial Intelligence.  [View Context].; Bernhard Pfahringer and Ian H. Witten and Philip Chan. Improving Bagging Performance by Increasing Decision Tree Diversity. Austrian Research Institute for AI.  [View Context].; D. Randall Wilson and Roel Martinez. Improved Center Point Selection for Probabilistic Neural Networks. Proceedings of the International Conference on Artificial Neural Networks and Genetic Algorithms.  [View Context].; Alexander K. Seewald. Dissertation Towards Understanding Stacking Studies of a General Ensemble Learning Scheme ausgefuhrt zum Zwecke der Erlangung des akademischen Grades eines Doktors der technischen Naturwissenschaften.  [View Context].; Geoffrey I Webb. Learning Decision Lists by Prepending Inferred Rules. School of Computing and Mathematics Deakin University.  [View Context].; Mohammed Waleed Kadous and Claude Sammut. The University of New South Wales School of Computer Science and Engineering Temporal Classification: Extending the Classification Paradigm to Multivariate Time Series.  [View Context].; Mohammed Waleed Kadous. Expanding the Scope of Concept Learning Using Metafeatures. School of Computer Science and Engineering, University of New South Wales.  [View Context].; Jerome H. Friedman and Ron Kohavi and Youngkeol Yun. To appear in AAAI-96 Lazy Decision Trees. Statistics Department and Stanford Linear Accelerator Center Stanford University.  [View Context].</t>
  </si>
  <si>
    <t>Auto MPG</t>
  </si>
  <si>
    <t>https://archive.ics.uci.edu/ml/datasets/Auto+MPG</t>
  </si>
  <si>
    <t>https://archive.ics.uci.edu/ml/machine-learning-databases/auto-mpg/</t>
  </si>
  <si>
    <t>https://archive.ics.uci.edu/ml/machine-learning-databases/auto-mpg/auto-mpg.data</t>
  </si>
  <si>
    <t>https://archive.ics.uci.edu/ml/machine-learning-databases/auto-mpg/auto-mpg.names</t>
  </si>
  <si>
    <t>1. mpg:           continuous
2. cylinders:     multi-valued discrete
3. displacement:  continuous
4. horsepower:    continuous
5. weight:        continuous
6. acceleration:  continuous
7. model year:    multi-valued discrete
8. origin:        multi-valued discrete
9. car name:      string (unique for each instance)</t>
  </si>
  <si>
    <t>This dataset was taken from the StatLib library which is maintained at Carnegie Mellon University. The dataset was used in the 1983 American Statistical Association Exposition.</t>
  </si>
  <si>
    <t>This dataset is a slightly modified version of the dataset provided in the StatLib library.  In line with the use by Ross Quinlan (1993) in predicting the attribute "mpg", 8 of the original instances were removed because they had unknown values for the "mpg" attribute.  The original dataset is available in the file "auto-mpg.data-original".
"The data concerns city-cycle fuel consumption in miles per gallon, to be predicted in terms of 3 multivalued discrete and 5 continuous attributes." (Quinlan, 1993)</t>
  </si>
  <si>
    <t>Quinlan,R. (1993). Combining Instance-Based and Model-Based Learning. In Proceedings on the Tenth International Conference of Machine Learning, 236-243, University of Massachusetts, Amherst. Morgan Kaufmann.
&lt;a href="http://rexa.info/paper/9eac95c36cbec1ef4954d3491df1ea0a1d09c6f0"&gt;[Web Link]&lt;/a&gt;</t>
  </si>
  <si>
    <t>Dan Pelleg. Scalable and Practical Probability Density Estimators for Scientific Anomaly Detection. School of Computer Science Carnegie Mellon University. 2004.  [View Context].; Qingping Tao Ph. D. MAKING EFFICIENT LEARNING ALGORITHMS WITH EXPONENTIALLY MANY FEATURES. Qingping Tao A DISSERTATION Faculty of The Graduate College University of Nebraska In Partial Fulfillment of Requirements. 2004.  [View Context].; Christopher R. Palmer and Christos Faloutsos. Electricity Based External Similarity of Categorical Attributes. PAKDD. 2003.  [View Context].; Jinyan Li and Kotagiri Ramamohanarao and Guozhu Dong. Combining the Strength of Pattern Frequency and Distance for Classification. PAKDD. 2001.  [View Context].; Thomas Melluish and Craig Saunders and Ilia Nouretdinov and Volodya Vovk and Carol S. Saunders and I. Nouretdinov V.. The typicalness framework: a comparison with the Bayesian approach. Department of Computer Science. 2001.  [View Context].; Wai Lam and Kin Keung and Charles X. Ling. PR 1527. Department of Systems Engineering and Engineering Management, The Chinese University of Hong Kong. 2001.  [View Context].; Dan Pelleg and Andrew W. Moore. Mixtures of Rectangles: Interpretable Soft Clustering. ICML. 2001.  [View Context].; Zhi-Hua Zhou and Shifu Chen and Zhaoqian Chen. A Statistics Based Approach for Extracting Priority Rules from Trained Neural Networks. IJCNN (3). 2000.  [View Context].; Mauro Birattari and Gianluca Bontempi and Hugues Bersini. Lazy Learning Meets the Recursive Least Squares Algorithm. NIPS. 1998.  [View Context].; D. Greig and Hava T. Siegelmann and Michael Zibulevsky. A New Class of Sigmoid Activation Functions That Don't Saturate. 1997.  [View Context].; Johannes Furnkranz. Pairwise Classification as an Ensemble Technique. Austrian Research Institute for Artificial Intelligence.  [View Context].; C. Titus Brown and Harry W. Bullen and Sean P. Kelly and Robert K. Xiao and Steven G. Satterfield and John G. Hagedorn and Judith E. Devaney. Visualization and Data Mining in an 3D Immersive Environment: Summer Project 2003.  [View Context].</t>
  </si>
  <si>
    <t>Automobile</t>
  </si>
  <si>
    <t>https://archive.ics.uci.edu/ml/datasets/Automobile</t>
  </si>
  <si>
    <t>https://archive.ics.uci.edu/ml/machine-learning-databases/autos/</t>
  </si>
  <si>
    <t>https://archive.ics.uci.edu/ml/machine-learning-databases/autos/imports-85.data</t>
  </si>
  <si>
    <t>https://archive.ics.uci.edu/ml/machine-learning-databases/autos/imports-85.names</t>
  </si>
  <si>
    <t>Attribute: Attribute Range
1. symboling:                -3, -2, -1, 0, 1, 2, 3.
2. normalized-losses:        continuous from 65 to 256.
3. make:
alfa-romero, audi, bmw, chevrolet, dodge, honda,
isuzu, jaguar, mazda, mercedes-benz, mercury,
mitsubishi, nissan, peugot, plymouth, porsche,
renault, saab, subaru, toyota, volkswagen, volvo
4. fuel-type:                diesel, gas.
5. aspiration:               std, turbo.
6. num-of-doors:             four, two.
7. body-style:               hardtop, wagon, sedan, hatchback, convertible.
8. drive-wheels:             4wd, fwd, rwd.
9. engine-location:          front, rear.
10. wheel-base:               continuous from 86.6 120.9.
11. length:                   continuous from 141.1 to 208.1.
12. width:                    continuous from 60.3 to 72.3.
13. height:                   continuous from 47.8 to 59.8.
14. curb-weight:              continuous from 1488 to 4066.
15. engine-type:              dohc, dohcv, l, ohc, ohcf, ohcv, rotor.
16. num-of-cylinders:         eight, five, four, six, three, twelve, two.
17. engine-size:              continuous from 61 to 326.
18. fuel-system:              1bbl, 2bbl, 4bbl, idi, mfi, mpfi, spdi, spfi.
19. bore:                     continuous from 2.54 to 3.94.
20. stroke:                   continuous from 2.07 to 4.17.
21. compression-ratio:        continuous from 7 to 23.
22. horsepower:               continuous from 48 to 288.
23. peak-rpm:                 continuous from 4150 to 6600.
24. city-mpg:                 continuous from 13 to 49.
25. highway-mpg:              continuous from 16 to 54.
26. price:                    continuous from 5118 to 45400.</t>
  </si>
  <si>
    <t>Creator/Donor:
Jeffrey C. Schlimmer (&lt;u&gt;Jeffrey.Schlimmer &lt;b&gt;'@'&lt;/b&gt; a.gp.cs.cmu.edu&lt;/u&gt;)
Sources:
1) 1985 Model Import Car and Truck Specifications, 1985 Ward's Automotive Yearbook.
2) Personal Auto Manuals, Insurance Services Office, 160 Water Street, New York, NY 10038
3) Insurance Collision Report, Insurance Institute for Highway Safety, Watergate 600, Washington, DC 20037</t>
  </si>
  <si>
    <t>This data set consists of three types of entities: (a) the specification of an auto in terms of various characteristics, (b) its assigned insurance risk rating, (c) its normalized losses in use as compared to other cars.  The second rating corresponds to the degree to which the auto is more risky than its price indicates. Cars are initially assigned a risk factor symbol associated with its price.   Then, if it is more risky (or less), this symbol is adjusted by moving it up (or down) the scale.  Actuarians call this process "symboling".  A value of +3 indicates that the auto is risky, -3 that it is probably pretty safe.
The third factor is the relative average loss payment per insured vehicle year.  This value is normalized for all autos within a particular size classification (two-door small, station wagons, sports/speciality, etc...), and represents the average loss per car per year.
Note: Several of the attributes in the database could be used as a "class" attribute.</t>
  </si>
  <si>
    <t>Kibler, D., Aha, D.W., &amp;amp; Albert,M. (1989).  Instance-based prediction of real-valued attributes. Computational Intelligence,  Vol 5, 51--57.
&lt;a href="http://rexa.info/paper/8fd866e9f08918a2d868e4dadbe7fbba661ce40d"&gt;[Web Link]&lt;/a&gt;</t>
  </si>
  <si>
    <t>Geraldine E. Rosario and Elke A. Rundensteiner and David C. Brown and Matthew O. Ward. Mapping Nominal Values to Numbers for Effective Visualization. INFOVIS. 2003.  [View Context].; Wai Lam and Kin Keung and Charles X. Ling. PR 1527. Department of Systems Engineering and Engineering Management, The Chinese University of Hong Kong. 2001.  [View Context].; Yongge Wang. A New Approach to Fitting Linear Models in High Dimensional Spaces. Alastair Scott (Department of Statistics, University of Auckland).  [View Context].</t>
  </si>
  <si>
    <t>Badges</t>
  </si>
  <si>
    <t>https://archive.ics.uci.edu/ml/datasets/Badges</t>
  </si>
  <si>
    <t>https://archive.ics.uci.edu/ml/machine-learning-databases/badges/</t>
  </si>
  <si>
    <t>https://archive.ics.uci.edu/ml/machine-learning-databases/badges/badges.data</t>
  </si>
  <si>
    <t>https://archive.ics.uci.edu/ml/machine-learning-databases/badges/badges.info</t>
  </si>
  <si>
    <t>Creator:
Haym Hirsh, after an idea by Rob Schapire
Donor:
Haym Hirsh (&lt;u&gt;hirsh &lt;b&gt;'@'&lt;/b&gt; cs.rutgers.edu&lt;/u&gt;)</t>
  </si>
  <si>
    <t>Part of the problem in using an automated program to discover the unknown target function is to decide how to encode names such that the program can be used.  The data below are presented in the form of a +/- label followed by the person's name.  It is up to the learning-system user to decide how to convert this data into something usable by the system (e.g., what attributes to use if your favorite learner requires feature-vector data).</t>
  </si>
  <si>
    <t>Balance Scale</t>
  </si>
  <si>
    <t>https://archive.ics.uci.edu/ml/datasets/Balance+Scale</t>
  </si>
  <si>
    <t>https://archive.ics.uci.edu/ml/machine-learning-databases/balance-scale/</t>
  </si>
  <si>
    <t>https://archive.ics.uci.edu/ml/machine-learning-databases/balance-scale/balance-scale.data</t>
  </si>
  <si>
    <t>https://archive.ics.uci.edu/ml/machine-learning-databases/balance-scale/balance-scale.names</t>
  </si>
  <si>
    <t>1. Class Name: 3 (L, B, R)
2. Left-Weight: 5 (1, 2, 3, 4, 5)
3. Left-Distance: 5 (1, 2, 3, 4, 5)
4. Right-Weight: 5 (1, 2, 3, 4, 5)
5. Right-Distance: 5 (1, 2, 3, 4, 5)</t>
  </si>
  <si>
    <t>Generated to model psychological experiments reported by Siegler, R. S. (1976).
Three Aspects of Cognitive Development.  Cognitive Psychology, 8, 481-520.
Donor:
Tim Hume (&lt;u&gt;hume &lt;b&gt;'@'&lt;/b&gt; ics.uci.edu&lt;/u&gt;)</t>
  </si>
  <si>
    <t>This data set was generated to model psychological experimental results.  Each example is classified as having the balance scale tip to the right, tip to the left, or be balanced.  The attributes are the left weight, the left distance, the right weight, and the right distance.  The correct way to find the class is the greater of  (left-distance * left-weight) and (right-distance * right-weight).  If they are equal, it is balanced.</t>
  </si>
  <si>
    <t>Klahr, D., &amp;amp; Siegler, R.S. (1978).  The Representation of Children's Knowledge.  In H. W. Reese &amp;amp; L. P. Lipsitt (Eds.), Advances in Child Development and Behavior, pp. 61-116.  New York: Academic Press
&lt;a href="http://rexa.info/paper/2ef380b06ce9d1b17eb4cd74ef3a90099d8d713b"&gt;[Web Link]&lt;/a&gt;
Langley,P. (1987).  A General Theory of Discrimination Learning.  In D. Klahr, P. Langley, &amp;amp; R. Neches (Eds.), Production System Models of Learning and Development, pp. 99-161. Cambridge, MA: MIT Press
&lt;a href="http://rexa.info/paper/faf49a24bd50d12e111dd6cc6a3b2833189b3375"&gt;[Web Link]&lt;/a&gt;
Newell, A. (1990).  Unified Theories of Cognition. Cambridge, MA: Harvard University Press
&lt;a href="http://rexa.info/paper/9d57f20c42bc53c5becb15e127ccfc0ed8a22132"&gt;[Web Link]&lt;/a&gt;
McClelland, J.L. (1988).  Parallel Distibuted Processing: Implications for Cognition and Development.  Technical Report AIP-47, Department of Psychology, Carnegie-Mellon University
&lt;a href="http://rexa.info/paper/7d9ba067ebaac69829036f782e6b99d4449b561f"&gt;[Web Link]&lt;/a&gt;
Shultz, T., Mareschal, D., &amp;amp; Schmidt, W. (1994).  Modeling Cognitive Development on Balance Scale Phenomena. Machine Learning, Vol. 16, pp. 59-88.
&lt;a href="http://rexa.info/paper/c59164e3cbba0f0f49b4538806ced684bc1690e2"&gt;[Web Link]&lt;/a&gt;</t>
  </si>
  <si>
    <t>Jianbin Tan and David L. Dowe. MML Inference of Decision Graphs with Multi-way Joins and Dynamic Attributes. Australian Conference on Artificial Intelligence. 2003.  [View Context].; Zhi-Hua Zhou and Yuan Jiang and Shifu Chen. Extracting symbolic rules from trained neural network ensembles. AI Commun, 16. 2003.  [View Context].; Remco R. Bouckaert. Accuracy bounds for ensembles under 0 { 1 loss. Xtal Mountain Information Technology &amp; Computer Science Department, University of Waikato. 2002.  [View Context].; Peter Sykacek and Stephen J. Roberts. Adaptive Classification by Variational Kalman Filtering. NIPS. 2002.  [View Context].; Nir Friedman and MoisÃ©s Goldszmidt and Thomas J. Lee. Bayesian Network Classification with Continuous Attributes: Getting the Best of Both Discretization and Parametric Fitting. ICML. 1998.  [View Context].; Alexander K. Seewald. Dissertation Towards Understanding Stacking Studies of a General Ensemble Learning Scheme ausgefuhrt zum Zwecke der Erlangung des akademischen Grades eines Doktors der technischen Naturwissenschaften.  [View Context].; Hirotaka Inoue and Hiroyuki Narihisa. Experiments with an Ensemble Self-Generating Neural Network. Okayama University of Science.  [View Context].; Alexander K. Seewald. Meta-Learning for Stacked Classification. Austrian Research Institute for Artificial Intelligence.  [View Context].</t>
  </si>
  <si>
    <t>Balloons</t>
  </si>
  <si>
    <t>https://archive.ics.uci.edu/ml/datasets/Balloons</t>
  </si>
  <si>
    <t>https://archive.ics.uci.edu/ml/machine-learning-databases/balloons/</t>
  </si>
  <si>
    <t>https://archive.ics.uci.edu/ml/machine-learning-databases/balloons/adult+stretch.data</t>
  </si>
  <si>
    <t>https://archive.ics.uci.edu/ml/machine-learning-databases/balloons/balloons.names</t>
  </si>
  <si>
    <t>(Classes Inflated T or F)
Color:             yellow, purple
size:              large, small
act:               stretch, dip
age:               adult, child
inflated:          T, F</t>
  </si>
  <si>
    <t>Michael Pazzani (&lt;u&gt;pazzani &lt;b&gt;'@'&lt;/b&gt; ics.uci.edu&lt;/u&gt;)</t>
  </si>
  <si>
    <t>There are four data sets representing different conditions of an experiment. All have the same attributes.
a. adult-stretch.data  Inflated is true if age=adult or act=stretch
b. adult+stretch.data  Inflated is true if age=adult and act=stretch
c. small-yellow.data   Inflated is true if (color=yellow and size = small) or
d. small-yellow+adult-stretch.data  Inflated is true if (color=yellow and size = small) or (age=adult and act=stretch)</t>
  </si>
  <si>
    <t>Pazzani, M. (1991). The influence of prior knowledge on concept acquisition: Experimental and computational results. Journal of Experimental Psychology: Learning, Memory &amp;amp; Cognition, 17, 3,  416-432.
&lt;a href="http://rexa.info/paper/99b17b7a6a0f924611880117798f8790618347f0"&gt;[Web Link]&lt;/a&gt;</t>
  </si>
  <si>
    <t>Ron Kohavi and George H. John and Richard Long and David Manley and Karl Pfleger. MLC++: A Machine Learning Library in C. ICTAI. 1994.  [View Context].</t>
  </si>
  <si>
    <t>Breast Cancer</t>
  </si>
  <si>
    <t>https://archive.ics.uci.edu/ml/datasets/Breast+Cancer</t>
  </si>
  <si>
    <t>https://archive.ics.uci.edu/ml/machine-learning-databases/breast-cancer/</t>
  </si>
  <si>
    <t>https://archive.ics.uci.edu/ml/machine-learning-databases/breast-cancer/breast-cancer.data</t>
  </si>
  <si>
    <t>https://archive.ics.uci.edu/ml/machine-learning-databases/breast-cancer/breast-cancer.names</t>
  </si>
  <si>
    <t>1. Class: no-recurrence-events, recurrence-events
2. age: 10-19, 20-29, 30-39, 40-49, 50-59, 60-69, 70-79, 80-89, 90-99.
3. menopause: lt40, ge40, premeno.
4. tumor-size: 0-4, 5-9, 10-14, 15-19, 20-24, 25-29, 30-34, 35-39, 40-44, 45-49, 50-54, 55-59.
5. inv-nodes: 0-2, 3-5, 6-8, 9-11, 12-14, 15-17, 18-20, 21-23, 24-26, 27-29, 30-32, 33-35, 36-39.
6. node-caps: yes, no.
7. deg-malig: 1, 2, 3.
8. breast: left, right.
9. breast-quad: left-up, left-low, right-up,	right-low, central.
10. irradiat:	yes, no.</t>
  </si>
  <si>
    <t>Creators:
Matjaz Zwitter &amp;amp; Milan Soklic (physicians)
Institute of Oncology
University Medical Center
Ljubljana, Yugoslavia
Donors:
Ming Tan and Jeff Schlimmer (&lt;u&gt;Jeffrey.Schlimmer &lt;b&gt;'@'&lt;/b&gt; a.gp.cs.cmu.edu&lt;/u&gt;)</t>
  </si>
  <si>
    <t xml:space="preserve">This is one of three domains provided by the Oncology Institute that has repeatedly appeared in the machine learning literature. (See also lymphography and primary-tumor.)
This data set includes 201 instances of one class and 85 instances of another class.  The instances are described by 9 attributes, some of which are linear and some are nominal.
</t>
  </si>
  <si>
    <t xml:space="preserve">Michalski,R.S., Mozetic,I., Hong,J., &amp;amp; Lavrac,N. (1986). The Multi-Purpose Incremental Learning System AQ15 and its Testing Application to Three Medical Domains.  In Proceedings of the Fifth National Conference on Artificial Intelligence, 1041-1045, Philadelphia, PA: Morgan Kaufmann.
&lt;a href="http://rexa.info/paper/2aba4fdd38df99d73ae0097b58ba06a02f048326"&gt;[Web Link]&lt;/a&gt;
Clark,P. &amp;amp; Niblett,T. (1987). Induction in Noisy Domains.  In Progress in Machine Learning (from the Proceedings of the 2nd European Working Session on Learning), 11-30, Bled, Yugoslavia: Sigma Press.
&lt;a href="http://rexa.info/paper/e61e98320017b392a93c8ae4b0a9f80acc3fbc82"&gt;[Web Link]&lt;/a&gt;
Tan, M., &amp;amp; Eshelman, L. (1988). Using weighted networks to represent classification knowledge in noisy domains.  Proceedings of the Fifth International Conference on Machine Learning, 121-134, Ann Arbor, MI.
&lt;a href="http://rexa.info/paper/9caf1d9fd8292532ba2a5348c6f381ca5421b59e"&gt;[Web Link]&lt;/a&gt;
Cestnik,G., Konenenko,I, &amp;amp; Bratko,I. (1987). Assistant-86: A Knowledge-Elicitation Tool for Sophisticated Users.  In I.Bratko &amp;amp; N.Lavrac (Eds.) Progress in Machine Learning, 31-45, Sigma Press.
&lt;a href="http://rexa.info/paper/929f34b1fbef4c2335cebebf22840bcf78577ae4"&gt;[Web Link]&lt;/a&gt;
</t>
  </si>
  <si>
    <t>Igor Fischer and Jan Poland. Amplifying the Block Matrix Structure for Spectral Clustering. Telecommunications Lab. 2005.  [View Context].; Saher Esmeir and Shaul Markovitch. Lookahead-based algorithms for anytime induction of decision trees. ICML. 2004.  [View Context].; Gavin Brown. Diversity in Neural Network Ensembles. The University of Birmingham. 2004.  [View Context].; Kaizhu Huang and Haiqin Yang and Irwin King and Michael R. Lyu and Laiwan Chan. Biased Minimax Probability Machine for Medical Diagnosis. AMAI. 2004.  [View Context].; Qingping Tao Ph. D. MAKING EFFICIENT LEARNING ALGORITHMS WITH EXPONENTIALLY MANY FEATURES. Qingping Tao A DISSERTATION Faculty of The Graduate College University of Nebraska In Partial Fulfillment of Requirements. 2004.  [View Context].; Krzysztof Grabczewski and Wl/odzisl/aw Duch. Heterogeneous Forests of Decision Trees. ICANN. 2002.  [View Context].; Hussein A. Abbass. An evolutionary artificial neural networks approach for breast cancer diagnosis. Artificial Intelligence in Medicine, 25. 2002.  [View Context].; Fei Sha and Lawrence K. Saul and Daniel D. Lee. Multiplicative Updates for Nonnegative Quadratic Programming in Support Vector Machines. NIPS. 2002.  [View Context].; Kristin P. Bennett and Ayhan Demiriz and Richard Maclin. Exploiting unlabeled data in ensemble methods. KDD. 2002.  [View Context].; Baback Moghaddam and Gregory Shakhnarovich. Boosted Dyadic Kernel Discriminants. NIPS. 2002.  [View Context].; AndrÃ¡s Antos and BalÃ¡zs KÃ©gl and TamÃ¡s Linder and GÃ¡bor Lugosi. Data-dependent margin-based generalization bounds for classification. Journal of Machine Learning Research, 3. 2002.  [View Context].; Michael G. Madden. Evaluation of the Performance of the Markov Blanket Bayesian Classifier Algorithm. CoRR, csLG/0211003. 2002.  [View Context].; Yongmei Wang and Ian H. Witten. Modeling for Optimal Probability Prediction. ICML. 2002.  [View Context].; Remco R. Bouckaert. Accuracy bounds for ensembles under 0 { 1 loss. Xtal Mountain Information Technology &amp; Computer Science Department, University of Waikato. 2002.  [View Context].; Nikunj C. Oza and Stuart J. Russell. Experimental comparisons of online and batch versions of bagging and boosting. KDD. 2001.  [View Context].; Bernhard Pfahringer and Geoffrey Holmes and Richard Kirkby. Optimizing the Induction of Alternating Decision Trees. PAKDD. 2001.  [View Context].; Robert Burbidge and Matthew Trotter and Bernard F. Buxton and Sean B. Holden. STAR - Sparsity through Automated Rejection. IWANN (1). 2001.  [View Context].; Bernhard Pfahringer and Geoffrey Holmes and Gabi Schmidberger. Wrapping Boosters against Noise. Australian Joint Conference on Artificial Intelligence. 2001.  [View Context].; W. Nick Street and Yoo-Hyon Kim. A streaming ensemble algorithm (SEA) for large-scale classification. KDD. 2001.  [View Context].; Lorne Mason and Peter L. Bartlett and Jonathan Baxter. Improved Generalization Through Explicit Optimization of Margins. Machine Learning, 38. 2000.  [View Context].; Endre Boros and Peter Hammer and Toshihide Ibaraki and Alexander Kogan and Eddy Mayoraz and Ilya B. Muchnik. An Implementation of Logical Analysis of Data. IEEE Trans. Knowl. Data Eng, 12. 2000.  [View Context].; P. S and Bradley K. P and Bennett A. Demiriz. Constrained K-Means Clustering. Microsoft Research Dept. of Mathematical Sciences One Microsoft Way Dept. of Decision Sciences and Eng. Sys. 2000.  [View Context].; Sally A. Goldman and Yan Zhou. Enhancing Supervised Learning with Unlabeled Data. ICML. 2000.  [View Context].; Justin Bradley and Kristin P. Bennett and Bennett A. Demiriz. Constrained K-Means Clustering. Microsoft Research Dept. of Mathematical Sciences One Microsoft Way Dept. of Decision Sciences and Eng. Sys. 2000.  [View Context].; Yuh-Jeng Lee. Smooth Support Vector Machines. Preliminary Thesis Proposal Computer Sciences Department University of Wisconsin. 2000.  [View Context].; Petri Kontkanen and Petri Myllym and Tomi Silander and Henry Tirri and Peter Gr. On predictive distributions and Bayesian networks. Department of Computer Science, Stanford University. 2000.  [View Context].; Kristin P. Bennett and Ayhan Demiriz and John Shawe-Taylor. A Column Generation Algorithm For Boosting. ICML. 2000.  [View Context].; Matthew Mullin and Rahul Sukthankar. Complete Cross-Validation for Nearest Neighbor Classifiers. ICML. 2000.  [View Context].; Chun-Nan Hsu and Hilmar Schuschel and Ya-Ting Yang. The ANNIGMA-Wrapper Approach to Neural Nets Feature Selection for Knowledge Discovery and Data Mining. Institute of Information Science. 1999.  [View Context].; David M J Tax and Robert P W Duin. Support vector domain description. Pattern Recognition Letters, 20. 1999.  [View Context].; Kai Ming Ting and Ian H. Witten. Issues in Stacked Generalization. J. Artif. Intell. Res. (JAIR, 10. 1999.  [View Context].; Ismail Taha and Joydeep Ghosh. Symbolic Interpretation of Artificial Neural Networks. IEEE Trans. Knowl. Data Eng, 11. 1999.  [View Context].; Lorne Mason and Jonathan Baxter and Peter L. Bartlett and Marcus Frean. Boosting Algorithms as Gradient Descent. NIPS. 1999.  [View Context].; IÃ±aki Inza and Pedro LarraÃ±aga and Basilio Sierra and Ramon Etxeberria and Jose Antonio Lozano and Jos Manuel PeÃ±a. Representing the behaviour of supervised classification learning algorithms by Bayesian networks. Pattern Recognition Letters, 20. 1999.  [View Context].; David W. Opitz and Richard Maclin. Popular Ensemble Methods: An Empirical Study. J. Artif. Intell. Res. (JAIR, 11. 1999.  [View Context].; Lorne Mason and Peter L. Bartlett and Jonathan Baxter. Direct Optimization of Margins Improves Generalization in Combined Classifiers. NIPS. 1998.  [View Context].; Richard Maclin. Boosting Classifiers Regionally. AAAI/IAAI. 1998.  [View Context].; Huan Liu and Hiroshi Motoda and Manoranjan Dash. A Monotonic Measure for Optimal Feature Selection. ECML. 1998.  [View Context].; Yk Huhtala and Juha KÃ¤rkkÃ¤inen and Pasi Porkka and Hannu Toivonen. Efficient Discovery of Functional and Approximate Dependencies Using Partitions. ICDE. 1998.  [View Context].; W. Nick Street. A Neural Network Model for Prognostic Prediction. ICML. 1998.  [View Context].; Kristin P. Bennett and Erin J. Bredensteiner. A Parametric Optimization Method for Machine Learning. INFORMS Journal on Computing, 9. 1997.  [View Context].; Pedro Domingos. Control-Sensitive Feature Selection for Lazy Learners. Artif. Intell. Rev, 11. 1997.  [View Context].; Rudy Setiono and Huan Liu. NeuroLinear: From neural networks to oblique decision rules. Neurocomputing, 17. 1997.  [View Context].; . Prototype Selection for Composite Nearest Neighbor Classifiers. Department of Computer Science University of Massachusetts. 1997.  [View Context].; Ismail Taha and Joydeep Ghosh. Characterization of the Wisconsin Breast cancer Database Using a Hybrid Symbolic-Connectionist System. Proceedings of ANNIE. 1996.  [View Context].; Kamal Ali and Michael J. Pazzani. Error Reduction through Learning Multiple Descriptions. Machine Learning, 24. 1996.  [View Context].; Jennifer A. Blue and Kristin P. Bennett. Hybrid Extreme Point Tabu Search. Department of Mathematical Sciences Rensselaer Polytechnic Institute. 1996.  [View Context].; Pedro Domingos. Unifying Instance-Based and Rule-Based Induction. Machine Learning, 24. 1996.  [View Context].; Erin J. Bredensteiner and Kristin P. Bennett. Feature Minimization within Decision Trees. National Science Foundation. 1996.  [View Context].; Geoffrey I. Webb. OPUS: An Efficient Admissible Algorithm for Unordered Search. J. Artif. Intell. Res. (JAIR, 3. 1995.  [View Context].; Christophe Giraud and Tony Martinez and Christophe G. Giraud-Carrier. University of Bristol Department of Computer Science ILA: Combining Inductive Learning with Prior Knowledge and Reasoning. 1995.  [View Context].; Ron Kohavi. A Study of Cross-Validation and Bootstrap for Accuracy Estimation and Model Selection. IJCAI. 1995.  [View Context].; Rong-En Fan and P. -H Chen and C. -J Lin. Working Set Selection Using the Second Order Information for Training SVM. Department of Computer Science and Information Engineering National Taiwan University.  [View Context].; Rong Jin and Yan Liu and Luo Si and Jaime Carbonell and Alexander G. Hauptmann. A New Boosting Algorithm Using Input-Dependent Regularizer. School of Computer Science, Carnegie Mellon University.  [View Context].; David Kwartowitz and Sean Brophy and Horace Mann. Session S2D Work In Progress: Establishing multiple contexts for student's progressive refinement of data mining.  [View Context].; Geoffrey I Webb. Generality is more significant than complexity: Toward an alternative to Occam's Razor. School of Computing and Mathematics Deakin University.  [View Context].; Karthik Ramakrishnan. UNIVERSITY OF MINNESOTA.  [View Context].; Geoffrey I Webb. Learning Decision Lists by Prepending Inferred Rules. School of Computing and Mathematics Deakin University.  [View Context].; Adil M. Bagirov and Alex Rubinov and A. N. Soukhojak and John Yearwood. Unsupervised and supervised data classification via nonsmooth and global optimization. School of Information Technology and Mathematical Sciences, The University of Ballarat.  [View Context].; M. V. Fidelis and Heitor S. Lopes and Alex Alves Freitas. Discovering Comprehensible Classification Rules with a Genetic Algorithm. UEPG, CPD CEFET-PR, CPGEI PUC-PR, PPGIA Praa Santos Andrade, s/n Av. Sete de Setembro.  [View Context].; Chris Drummond and Robert C. Holte. C4.5, Class Imbalance, and Cost Sensitivity: Why Under-Sampling beats Over-Sampling. Institute for Information Technology, National Research Council Canada.  [View Context].; Wl odzisl/aw Duch and Rudy Setiono and Jacek M. Zurada. Computational intelligence methods for rule-based data understanding.  [View Context].; Maria Salamo and Elisabet Golobardes. Analysing Rough Sets weighting methods for Case-Based Reasoning Systems. Enginyeria i Arquitectura La Salle.  [View Context].; G. Ratsch and B. Scholkopf and Alex Smola and K. -R Muller and T. Onoda and Sebastian Mika. Arc: Ensemble Learning in the Presence of Outliers. GMD FIRST.  [View Context].; D. Randall Wilson and Roel Martinez. Improved Center Point Selection for Probabilistic Neural Networks. Proceedings of the International Conference on Artificial Neural Networks and Genetic Algorithms.  [View Context].; Chiranjib Bhattacharyya. Robust Classification of noisy data using Second Order Cone Programming approach. Dept. Computer Science and Automation, Indian Institute of Science.  [View Context].; K. A. J Doherty and Rolf Adams and Neil Davey. Unsupervised Learning with Normalised Data and Non-Euclidean Norms. University of Hertfordshire.  [View Context].; Adam H. Cannon and Lenore J. Cowen and Carey E. Priebe. Approximate Distance Classification. Department of Mathematical Sciences The Johns Hopkins University.  [View Context].; G. Ratsch and B. Scholkopf and Alex Smola and Sebastian Mika and T. Onoda and K. -R Muller. Robust Ensemble Learning for Data Mining. GMD FIRST, Kekul#estr.  [View Context].; Andrew I. Schein and Lyle H. Ungar. A-Optimality for Active Learning of Logistic Regression Classifiers. Department of Computer and Information Science Levine Hall.  [View Context].; Huan Liu. A Family of Efficient Rule Generators. Department of Information Systems and Computer Science National University of Singapore.  [View Context].; Alexander K. Seewald. Dissertation Towards Understanding Stacking Studies of a General Ensemble Learning Scheme ausgefuhrt zum Zwecke der Erlangung des akademischen Grades eines Doktors der technischen Naturwissenschaften.  [View Context].; Rafael S. Parpinelli and Heitor S. Lopes and Alex Alves Freitas. PART FOUR: ANT COLONY OPTIMIZATION AND IMMUNE SYSTEMS Chapter X An Ant Colony Algorithm for Classification Rule Discovery. CEFET-PR, Curitiba.  [View Context].; Paul D. Wilson and Tony R. Martinez. Combining Cross-Validation and Confidence to Measure Fitness. fonix corporation Brigham Young University.  [View Context].; Charles Campbell and Nello Cristianini. Simple Learning Algorithms for Training Support Vector Machines. Dept. of Engineering Mathematics.  [View Context].; Nikunj C. Oza and Stuart J. Russell. Online Bagging and Boosting. Computer Science Division University of California.  [View Context].; Michael R. Berthold and Klaus--Peter Huber. From Radial to Rectangular Basis Functions: A new Approach for Rule Learning from Large Datasets. Institut fur Rechnerentwurf und Fehlertoleranz (Prof. D. Schmid) Universitat Karlsruhe.  [View Context].; 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 Rudy Setiono and Huan Liu. Neural-Network Feature Selector. Department of Information Systems and Computer Science National University of Singapore.  [View Context].; Rafael S. Parpinelli and Heitor S. Lopes and Alex Alves Freitas. An Ant Colony Based System for Data Mining: Applications to Medical Data. CEFET-PR, CPGEI Av. Sete de Setembro, 3165.  [View Context].; Wl odzisl and Rafal Adamczak and Krzysztof Grabczewski and Grzegorz Zal. A hybrid method for extraction of logical rules from data. Department of Computer Methods, Nicholas Copernicus University.  [View Context].; Jarkko Salojarvi and Samuel Kaski and Janne Sinkkonen. Discriminative clustering in Fisher metrics. Neural Networks Research Centre Helsinki University of Technology.  [View Context].; Rudy Setiono. Extracting M-of-N Rules from Trained Neural Networks. School of Computing National University of Singapore.  [View Context].; Ayhan Demiriz and Kristin P. Bennett and John Shawe and I. Nouretdinov V.. Linear Programming Boosting via Column Generation. Dept. of Decision Sciences and Eng. Systems, Rensselaer Polytechnic Institute.  [View Context].; Liping Wei and Russ B. Altman. An Automated System for Generating Comparative Disease Profiles and Making Diagnoses. Section on Medical Informatics Stanford University School of Medicine, MSOB X215.  [View Context].; Chotirat Ann and Dimitrios Gunopulos. Scaling up the Naive Bayesian Classifier: Using Decision Trees for Feature Selection. Computer Science Department University of California.  [View Context].; Sherrie L. W and Zijian Zheng. A BENCHMARK FOR CLASSIFIER LEARNING. Basser Department of Computer Science The University of Sydney.  [View Context].; John W. Chinneck. Fast Heuristics for the Maximum Feasible Subsystem Problem. Systems and Computer Engineering, Carleton University.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 John G. Cleary and Leonard E. Trigg. Experiences with OB1, An Optimal Bayes Decision Tree Learner. Department of Computer Science University of Waikato.  [View Context].; Wl/odzisl/aw Duch and Rafal/ Adamczak Email:duchraad@phys. uni. torun. pl. Statistical methods for construction of neural networks. Department of Computer Methods, Nicholas Copernicus University.  [View Context].</t>
  </si>
  <si>
    <t>Breast Cancer Wisconsin (Original)</t>
  </si>
  <si>
    <t>https://archive.ics.uci.edu/ml/datasets/Breast+Cancer+Wisconsin+%28Original%29</t>
  </si>
  <si>
    <t>https://archive.ics.uci.edu/ml/machine-learning-databases/breast-cancer-wisconsin/</t>
  </si>
  <si>
    <t>https://archive.ics.uci.edu/ml/machine-learning-databases/breast-cancer-wisconsin/breast-cancer-wisconsin.data</t>
  </si>
  <si>
    <t>https://archive.ics.uci.edu/ml/machine-learning-databases/breast-cancer-wisconsin/breast-cancer-wisconsin.names</t>
  </si>
  <si>
    <t>1. Sample code number:            id number
2. Clump Thickness:               1 - 10
3. Uniformity of Cell Size:       1 - 10
4. Uniformity of Cell Shape:      1 - 10
5. Marginal Adhesion:             1 - 10
6. Single Epithelial Cell Size:   1 - 10
7. Bare Nuclei:                   1 - 10
8. Bland Chromatin:               1 - 10
9. Normal Nucleoli:               1 - 10
10. Mitoses:                       1 - 10
11. Class:                        (2 for benign, 4 for malignant)</t>
  </si>
  <si>
    <t>Creator:
Dr. WIlliam H. Wolberg (physician)
University of Wisconsin Hospitals
Madison, Wisconsin, USA
Donor:
Olvi Mangasarian (&lt;u&gt;mangasarian &lt;b&gt;'@'&lt;/b&gt; cs.wisc.edu&lt;/u&gt;)
Received by David W. Aha (&lt;u&gt;aha &lt;b&gt;'@'&lt;/b&gt; cs.jhu.edu&lt;/u&gt;)</t>
  </si>
  <si>
    <t>Samples arrive periodically as Dr. Wolberg reports his clinical cases. The database therefore reflects this chronological grouping of the data. This grouping information appears immediately below, having been removed from the data itself:
Group 1: 367 instances (January 1989)
Group 2:  70 instances (October 1989)
Group 3:  31 instances (February 1990)
Group 4:  17 instances (April 1990)
Group 5:  48 instances (August 1990)
Group 6:  49 instances (Updated January 1991)
Group 7:  31 instances (June 1991)
Group 8:  86 instances (November 1991)
-----------------------------------------
Total:   699 points (as of the donated datbase on 15 July 1992)
Note that the results summarized above in Past Usage refer to a dataset of size 369, while Group 1 has only 367 instances.  This is because it originally contained 369 instances; 2 were removed.  The following statements summarizes changes to the original Group 1's set of data:
#####  Group 1 : 367 points: 200B 167M (January 1989)
#####  Revised Jan 10, 1991: Replaced zero bare nuclei in 1080185 &amp;amp; 1187805
#####  Revised Nov 22,1991: Removed 765878,4,5,9,7,10,10,10,3,8,1 no record
#####                  : Removed 484201,2,7,8,8,4,3,10,3,4,1 zero epithelial
#####                  : Changed 0 to 1 in field 6 of sample 1219406
#####                  : Changed 0 to 1 in field 8 of following sample:
#####                  : 1182404,2,3,1,1,1,2,0,1,1,1</t>
  </si>
  <si>
    <t>Wolberg, W.H., &amp;amp; Mangasarian, O.L. (1990). Multisurface method of pattern separation for medical diagnosis applied to breast cytology. In Proceedings of the National Academy of Sciences, 87, 9193--9196.
&lt;a href="http://rexa.info/paper/781d2581b297dad058cf6f1be2a009144b5306fb"&gt;[Web Link]&lt;/a&gt;
Zhang, J. (1992). Selecting typical instances in instance-based learning.  In Proceedings of the Ninth International Machine Learning Conference (pp. 470--479).  Aberdeen, Scotland: Morgan Kaufmann.
&lt;a href="http://rexa.info/paper/8530b076d4e5d17b52264686e9d23ef329eb33ee"&gt;[Web Link]&lt;/a&gt;</t>
  </si>
  <si>
    <t>Gavin Brown. Diversity in Neural Network Ensembles. The University of Birmingham. 2004.  [View Context].; Krzysztof Grabczewski and Wl/odzisl/aw Duch. Heterogeneous Forests of Decision Trees. ICANN. 2002.  [View Context].; AndrÃ¡s Antos and BalÃ¡zs KÃ©gl and TamÃ¡s Linder and GÃ¡bor Lugosi. Data-dependent margin-based generalization bounds for classification. Journal of Machine Learning Research, 3. 2002.  [View Context].; Kristin P. Bennett and Ayhan Demiriz and Richard Maclin. Exploiting unlabeled data in ensemble methods. KDD. 2002.  [View Context].; Hussein A. Abbass. An evolutionary artificial neural networks approach for breast cancer diagnosis. Artificial Intelligence in Medicine, 25. 2002.  [View Context].; Baback Moghaddam and Gregory Shakhnarovich. Boosted Dyadic Kernel Discriminants. NIPS. 2002.  [View Context].; Robert Burbidge and Matthew Trotter and Bernard F. Buxton and Sean B. Holden. STAR - Sparsity through Automated Rejection. IWANN (1). 2001.  [View Context].; Nikunj C. Oza and Stuart J. Russell. Experimental comparisons of online and batch versions of bagging and boosting. KDD. 2001.  [View Context].; Yuh-Jeng Lee. Smooth Support Vector Machines. Preliminary Thesis Proposal Computer Sciences Department University of Wisconsin. 2000.  [View Context].; Justin Bradley and Kristin P. Bennett and Bennett A. Demiriz. Constrained K-Means Clustering. Microsoft Research Dept. of Mathematical Sciences One Microsoft Way Dept. of Decision Sciences and Eng. Sys. 2000.  [View Context].; Lorne Mason and Peter L. Bartlett and Jonathan Baxter. Improved Generalization Through Explicit Optimization of Margins. Machine Learning, 38. 2000.  [View Context].; P. S and Bradley K. P and Bennett A. Demiriz. Constrained K-Means Clustering. Microsoft Research Dept. of Mathematical Sciences One Microsoft Way Dept. of Decision Sciences and Eng. Sys. 2000.  [View Context].; Endre Boros and Peter Hammer and Toshihide Ibaraki and Alexander Kogan and Eddy Mayoraz and Ilya B. Muchnik. An Implementation of Logical Analysis of Data. IEEE Trans. Knowl. Data Eng, 12. 2000.  [View Context].; Chun-Nan Hsu and Hilmar Schuschel and Ya-Ting Yang. The ANNIGMA-Wrapper Approach to Neural Nets Feature Selection for Knowledge Discovery and Data Mining. Institute of Information Science. 1999.  [View Context].; Huan Liu and Hiroshi Motoda and Manoranjan Dash. A Monotonic Measure for Optimal Feature Selection. ECML. 1998.  [View Context].; Lorne Mason and Peter L. Bartlett and Jonathan Baxter. Direct Optimization of Margins Improves Generalization in Combined Classifiers. NIPS. 1998.  [View Context].; W. Nick Street. A Neural Network Model for Prognostic Prediction. ICML. 1998.  [View Context].; Yk Huhtala and Juha KÃ¤rkkÃ¤inen and Pasi Porkka and Hannu Toivonen. Efficient Discovery of Functional and Approximate Dependencies Using Partitions. ICDE. 1998.  [View Context].; Kristin P. Bennett and Erin J. Bredensteiner. A Parametric Optimization Method for Machine Learning. INFORMS Journal on Computing, 9. 1997.  [View Context].; Rudy Setiono and Huan Liu. NeuroLinear: From neural networks to oblique decision rules. Neurocomputing, 17. 1997.  [View Context].; . Prototype Selection for Composite Nearest Neighbor Classifiers. Department of Computer Science University of Massachusetts. 1997.  [View Context].; Erin J. Bredensteiner and Kristin P. Bennett. Feature Minimization within Decision Trees. National Science Foundation. 1996.  [View Context].; Ismail Taha and Joydeep Ghosh. Characterization of the Wisconsin Breast cancer Database Using a Hybrid Symbolic-Connectionist System. Proceedings of ANNIE. 1996.  [View Context].; Jennifer A. Blue and Kristin P. Bennett. Hybrid Extreme Point Tabu Search. Department of Mathematical Sciences Rensselaer Polytechnic Institute. 1996.  [View Context].; Geoffrey I. Webb. OPUS: An Efficient Admissible Algorithm for Unordered Search. J. Artif. Intell. Res. (JAIR, 3. 1995.  [View Context].; Andrew I. Schein and Lyle H. Ungar. A-Optimality for Active Learning of Logistic Regression Classifiers. Department of Computer and Information Science Levine Hall.  [View Context].; 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 Adil M. Bagirov and Alex Rubinov and A. N. Soukhojak and John Yearwood. Unsupervised and supervised data classification via nonsmooth and global optimization. School of Information Technology and Mathematical Sciences, The University of Ballarat.  [View Context].; Rudy Setiono and Huan Liu. Neural-Network Feature Selector. Department of Information Systems and Computer Science National University of Singapore.  [View Context].; Huan Liu. A Family of Efficient Rule Generators. Department of Information Systems and Computer Science National University of Singapore.  [View Context].; Rudy Setiono. Extracting M-of-N Rules from Trained Neural Networks. School of Computing National University of Singapore.  [View Context].; Jarkko Salojarvi and Samuel Kaski and Janne Sinkkonen. Discriminative clustering in Fisher metrics. Neural Networks Research Centre Helsinki University of Technology.  [View Context].; Wl odzisl and Rafal Adamczak and Krzysztof Grabczewski and Grzegorz Zal. A hybrid method for extraction of logical rules from data. Department of Computer Methods, Nicholas Copernicus University.  [View Context].; Charles Campbell and Nello Cristianini. Simple Learning Algorithms for Training Support Vector Machines. Dept. of Engineering Mathematics.  [View Context].; Chotirat Ann and Dimitrios Gunopulos. Scaling up the Naive Bayesian Classifier: Using Decision Trees for Feature Selection. Computer Science Department University of California.  [View Context].; Wl odzisl/aw Duch and Rudy Setiono and Jacek M. Zurada. Computational intelligence methods for rule-based data understanding.  [View Context].; Rafael S. Parpinelli and Heitor S. Lopes and Alex Alves Freitas. An Ant Colony Based System for Data Mining: Applications to Medical Data. CEFET-PR, CPGEI Av. Sete de Setembro, 3165.  [View Context].; Wl/odzisl/aw Duch and Rafal/ Adamczak Email:duchraad@phys. uni. torun. pl. Statistical methods for construction of neural networks. Department of Computer Methods, Nicholas Copernicus University.  [View Context].; Rafael S. Parpinelli and Heitor S. Lopes and Alex Alves Freitas. PART FOUR: ANT COLONY OPTIMIZATION AND IMMUNE SYSTEMS Chapter X An Ant Colony Algorithm for Classification Rule Discovery. CEFET-PR, Curitiba.  [View Context].; Adam H. Cannon and Lenore J. Cowen and Carey E. Priebe. Approximate Distance Classification. Department of Mathematical Sciences The Johns Hopkins University.  [View Context].</t>
  </si>
  <si>
    <t>Breast Cancer Wisconsin (Prognostic)</t>
  </si>
  <si>
    <t>https://archive.ics.uci.edu/ml/datasets/Breast+Cancer+Wisconsin+%28Prognostic%29</t>
  </si>
  <si>
    <t>1) ID number
2) Outcome (R = recur, N = nonrecur)
3) Time (recurrence time if field 2 = R, disease-free time if field 2 = N)
4-33) Ten real-valued features are computed for each cell nucleus:
a) radius (mean of distances from center to points on the perimeter)
b) texture (standard deviation of gray-scale values)
c) perimeter
d) area
e) smoothness (local variation in radius lengths)
f) compactness (perimeter^2 / area - 1.0)
g) concavity (severity of concave portions of the contour)
h) concave points (number of concave portions of the contour)
i) symmetry
j) fractal dimension ("coastline approximation" - 1)</t>
  </si>
  <si>
    <t>Creators:
1. Dr. William H. Wolberg, General Surgery Dept.
University of Wisconsin,  Clinical Sciences Center
Madison, WI 53792
&lt;u&gt;wolberg &lt;b&gt;'@'&lt;/b&gt; eagle.surgery.wisc.edu&lt;/u&gt;
2. W. Nick Street, Computer Sciences Dept.
University of Wisconsin
1210 West Dayton St., Madison, WI 53706
&lt;u&gt;street &lt;b&gt;'@'&lt;/b&gt; cs.wisc.edu&lt;/u&gt;  608-262-6619
3. Olvi L. Mangasarian, Computer Sciences Dept.,
University of Wisconsin
1210 West Dayton St., Madison, WI 53706
&lt;u&gt;olvi &lt;b&gt;'@'&lt;/b&gt; cs.wisc.edu&lt;/u&gt;
Donor:
Nick Street</t>
  </si>
  <si>
    <t>Each record represents follow-up data for one breast cancer case.  These are consecutive patients seen by Dr. Wolberg since 1984, and include only those cases exhibiting invasive breast cancer and no evidence of distant metastases at the time of diagnosis.
The first 30 features are computed from a digitized image of a fine needle aspirate (FNA) of a breast mass.  They describe characteristics of the cell nuclei present in the image. A few of the images can be found at &lt;a href="http://www.cs.wisc.edu/~street/images/"&gt;[Web Link]&lt;/a&gt;
The separation described above was obtained using Multisurface Method-Tree (MSM-T) [K. P. Bennett, "Decision Tree Construction Via Linear Programming." Proceedings of the 4th Midwest Artificial Intelligence and Cognitive Science Society, pp. 97-101, 1992], a classification method which uses linear programming to construct a decision tree.  Relevant features were selected using an exhaustive search in the space of 1-4 features and 1-3 separating planes.
The actual linear program used to obtain the separating plane in the 3-dimensional space is that described in:
[K. P. Bennett and O. L. Mangasarian: "Robust Linear Programming Discrimination of Two Linearly Inseparable Sets", Optimization Methods and Software 1, 1992, 23-34].
The Recurrence Surface Approximation (RSA) method is a linear programming model which predicts Time To Recur using both recurrent and nonrecurrent cases.  See references (i) and (ii) above for details of the RSA method.
This database is also available through the UW CS ftp server:
ftp ftp.cs.wisc.edu
cd math-prog/cpo-dataset/machine-learn/WPBC/</t>
  </si>
  <si>
    <t xml:space="preserve">W. N. Street, O. L. Mangasarian, and W.H. Wolberg.  An inductive learning approach to prognostic prediction. In A. Prieditis and S. Russell, editors, Proceedings of the Twelfth International Conference on Machine Learning, pages 522--530, San Francisco, 1995. Morgan Kaufmann.
&lt;a href="http://rexa.info/paper/56d5a2d58ab392c501c21c8a4bf123e5ecfd12b5"&gt;[Web Link]&lt;/a&gt;
O.L. Mangasarian, W.N. Street and W.H. Wolberg. Breast cancer diagnosis and prognosis via linear programming. Operations Research, 43(4), pages 570-577, July-August 1995.
&lt;a href="http://rexa.info/paper/90e988e83c7f06d2797b41580569c1f9a13f6749"&gt;[Web Link]&lt;/a&gt;
W.H. Wolberg, W.N. Street, D.M. Heisey, and O.L. Mangasarian. Computerized breast cancer diagnosis and prognosis from fine needle aspirates.  Archives of Surgery 1995;130:511-516.
&lt;a href="http://rexa.info/paper/14d31bfd5fbf5b1ff093832f1594cb0418a3a4ec"&gt;[Web Link]&lt;/a&gt;
W.H. Wolberg, W.N. Street, and O.L. Mangasarian.  Image analysis and machine learning applied to breast cancer diagnosis and prognosis. Analytical and Quantitative Cytology and Histology, Vol. 17 No. 2, pages 77-87, April 1995.
W.H. Wolberg, W.N. Street, D.M. Heisey, and O.L. Mangasarian. Computer-derived nuclear ``grade'' and breast cancer prognosis. Analytical and Quantitative Cytology and Histology, Vol. 17, pages 257-264, 1995.
&lt;a href="http://rexa.info/paper/03e712b65e250397eabeea99a90459e23d3b821c"&gt;[Web Link]&lt;/a&gt;
See also:
&lt;a href="http://www.cs.wisc.edu/~olvi/uwmp/mpml.html"&gt;[Web Link]&lt;/a&gt;
&lt;a href="http://www.cs.wisc.edu/~olvi/uwmp/cancer.html"&gt;[Web Link]&lt;/a&gt;
</t>
  </si>
  <si>
    <t>Gavin Brown. Diversity in Neural Network Ensembles. The University of Birmingham. 2004.  [View Context].; Krzysztof Grabczewski and Wl/odzisl/aw Duch. Heterogeneous Forests of Decision Trees. ICANN. 2002.  [View Context].; AndrÃ¡s Antos and BalÃ¡zs KÃ©gl and TamÃ¡s Linder and GÃ¡bor Lugosi. Data-dependent margin-based generalization bounds for classification. Journal of Machine Learning Research, 3. 2002.  [View Context].; Kristin P. Bennett and Ayhan Demiriz and Richard Maclin. Exploiting unlabeled data in ensemble methods. KDD. 2002.  [View Context].; Hussein A. Abbass. An evolutionary artificial neural networks approach for breast cancer diagnosis. Artificial Intelligence in Medicine, 25. 2002.  [View Context].; Baback Moghaddam and Gregory Shakhnarovich. Boosted Dyadic Kernel Discriminants. NIPS. 2002.  [View Context].; Robert Burbidge and Matthew Trotter and Bernard F. Buxton and Sean B. Holden. STAR - Sparsity through Automated Rejection. IWANN (1). 2001.  [View Context].; Nikunj C. Oza and Stuart J. Russell. Experimental comparisons of online and batch versions of bagging and boosting. KDD. 2001.  [View Context].; Yuh-Jeng Lee. Smooth Support Vector Machines. Preliminary Thesis Proposal Computer Sciences Department University of Wisconsin. 2000.  [View Context].; Justin Bradley and Kristin P. Bennett and Bennett A. Demiriz. Constrained K-Means Clustering. Microsoft Research Dept. of Mathematical Sciences One Microsoft Way Dept. of Decision Sciences and Eng. Sys. 2000.  [View Context].; Lorne Mason and Peter L. Bartlett and Jonathan Baxter. Improved Generalization Through Explicit Optimization of Margins. Machine Learning, 38. 2000.  [View Context].; P. S and Bradley K. P and Bennett A. Demiriz. Constrained K-Means Clustering. Microsoft Research Dept. of Mathematical Sciences One Microsoft Way Dept. of Decision Sciences and Eng. Sys. 2000.  [View Context].; Endre Boros and Peter Hammer and Toshihide Ibaraki and Alexander Kogan and Eddy Mayoraz and Ilya B. Muchnik. An Implementation of Logical Analysis of Data. IEEE Trans. Knowl. Data Eng, 12. 2000.  [View Context].; Chun-Nan Hsu and Hilmar Schuschel and Ya-Ting Yang. The ANNIGMA-Wrapper Approach to Neural Nets Feature Selection for Knowledge Discovery and Data Mining. Institute of Information Science. 1999.  [View Context].; Huan Liu and Hiroshi Motoda and Manoranjan Dash. A Monotonic Measure for Optimal Feature Selection. ECML. 1998.  [View Context].; Lorne Mason and Peter L. Bartlett and Jonathan Baxter. Direct Optimization of Margins Improves Generalization in Combined Classifiers. NIPS. 1998.  [View Context].; W. Nick Street. A Neural Network Model for Prognostic Prediction. ICML. 1998.  [View Context].; Yk Huhtala and Juha KÃ¤rkkÃ¤inen and Pasi Porkka and Hannu Toivonen. Efficient Discovery of Functional and Approximate Dependencies Using Partitions. ICDE. 1998.  [View Context].; Kristin P. Bennett and Erin J. Bredensteiner. A Parametric Optimization Method for Machine Learning. INFORMS Journal on Computing, 9. 1997.  [View Context].; Rudy Setiono and Huan Liu. NeuroLinear: From neural networks to oblique decision rules. Neurocomputing, 17. 1997.  [View Context].; . Prototype Selection for Composite Nearest Neighbor Classifiers. Department of Computer Science University of Massachusetts. 1997.  [View Context].; Erin J. Bredensteiner and Kristin P. Bennett. Feature Minimization within Decision Trees. National Science Foundation. 1996.  [View Context].; Ismail Taha and Joydeep Ghosh. Characterization of the Wisconsin Breast cancer Database Using a Hybrid Symbolic-Connectionist System. Proceedings of ANNIE. 1996.  [View Context].; Jennifer A. Blue and Kristin P. Bennett. Hybrid Extreme Point Tabu Search. Department of Mathematical Sciences Rensselaer Polytechnic Institute. 1996.  [View Context].; Geoffrey I. Webb. OPUS: An Efficient Admissible Algorithm for Unordered Search. J. Artif. Intell. Res. (JAIR, 3. 1995.  [View Context].; Rafael S. Parpinelli and Heitor S. Lopes and Alex Alves Freitas. An Ant Colony Based System for Data Mining: Applications to Medical Data. CEFET-PR, CPGEI Av. Sete de Setembro, 3165.  [View Context].; Wl/odzisl/aw Duch and Rafal/ Adamczak Email:duchraad@phys. uni. torun. pl. Statistical methods for construction of neural networks. Department of Computer Methods, Nicholas Copernicus University.  [View Context].; Rafael S. Parpinelli and Heitor S. Lopes and Alex Alves Freitas. PART FOUR: ANT COLONY OPTIMIZATION AND IMMUNE SYSTEMS Chapter X An Ant Colony Algorithm for Classification Rule Discovery. CEFET-PR, Curitiba.  [View Context].; Adam H. Cannon and Lenore J. Cowen and Carey E. Priebe. Approximate Distance Classification. Department of Mathematical Sciences The Johns Hopkins University.  [View Context].; Andrew I. Schein and Lyle H. Ungar. A-Optimality for Active Learning of Logistic Regression Classifiers. Department of Computer and Information Science Levine Hall.  [View Context].; 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 Adil M. Bagirov and Alex Rubinov and A. N. Soukhojak and John Yearwood. Unsupervised and supervised data classification via nonsmooth and global optimization. School of Information Technology and Mathematical Sciences, The University of Ballarat.  [View Context].; Rudy Setiono and Huan Liu. Neural-Network Feature Selector. Department of Information Systems and Computer Science National University of Singapore.  [View Context].; Huan Liu. A Family of Efficient Rule Generators. Department of Information Systems and Computer Science National University of Singapore.  [View Context].; Rudy Setiono. Extracting M-of-N Rules from Trained Neural Networks. School of Computing National University of Singapore.  [View Context].; Jarkko Salojarvi and Samuel Kaski and Janne Sinkkonen. Discriminative clustering in Fisher metrics. Neural Networks Research Centre Helsinki University of Technology.  [View Context].; Wl odzisl and Rafal Adamczak and Krzysztof Grabczewski and Grzegorz Zal. A hybrid method for extraction of logical rules from data. Department of Computer Methods, Nicholas Copernicus University.  [View Context].; Charles Campbell and Nello Cristianini. Simple Learning Algorithms for Training Support Vector Machines. Dept. of Engineering Mathematics.  [View Context].; Chotirat Ann and Dimitrios Gunopulos. Scaling up the Naive Bayesian Classifier: Using Decision Trees for Feature Selection. Computer Science Department University of California.  [View Context].; Wl odzisl/aw Duch and Rudy Setiono and Jacek M. Zurada. Computational intelligence methods for rule-based data understanding.  [View Context].</t>
  </si>
  <si>
    <t>Breast Cancer Wisconsin (Diagnostic)</t>
  </si>
  <si>
    <t>https://archive.ics.uci.edu/ml/datasets/Breast+Cancer+Wisconsin+%28Diagnostic%29</t>
  </si>
  <si>
    <t>1) ID number
2) Diagnosis (M = malignant, B = benign)
3-32)
Ten real-valued features are computed for each cell nucleus:
a) radius (mean of distances from center to points on the perimeter)
b) texture (standard deviation of gray-scale values)
c) perimeter
d) area
e) smoothness (local variation in radius lengths)
f) compactness (perimeter^2 / area - 1.0)
g) concavity (severity of concave portions of the contour)
h) concave points (number of concave portions of the contour)
i) symmetry
j) fractal dimension ("coastline approximation" - 1)</t>
  </si>
  <si>
    <t>Creators:
1. Dr. William H. Wolberg, General Surgery Dept.
University of Wisconsin,  Clinical Sciences Center
Madison, WI 53792
&lt;u&gt;wolberg &lt;b&gt;'@'&lt;/b&gt; eagle.surgery.wisc.edu&lt;/u&gt;
2. W. Nick Street, Computer Sciences Dept.
University of Wisconsin, 1210 West Dayton St., Madison, WI 53706
&lt;u&gt;street &lt;b&gt;'@'&lt;/b&gt; cs.wisc.edu&lt;/u&gt;  608-262-6619
3. Olvi L. Mangasarian, Computer Sciences Dept.
University of Wisconsin, 1210 West Dayton St., Madison, WI 53706
&lt;u&gt;olvi &lt;b&gt;'@'&lt;/b&gt; cs.wisc.edu&lt;/u&gt;
Donor:
Nick Street</t>
  </si>
  <si>
    <t>Features are computed from a digitized image of a fine needle aspirate (FNA) of a breast mass.  They describe characteristics of the cell nuclei present in the image. A few of the images can be found at &lt;a href="http://www.cs.wisc.edu/~street/images/"&gt;[Web Link]&lt;/a&gt;
Separating plane described above was obtained using Multisurface Method-Tree (MSM-T) [K. P. Bennett, "Decision Tree Construction Via Linear Programming." Proceedings of the 4th Midwest Artificial Intelligence and Cognitive Science Society, pp. 97-101, 1992], a classification method which uses linear programming to construct a decision tree.  Relevant features were selected using an exhaustive search in the space of 1-4 features and 1-3 separating planes.
The actual linear program used to obtain the separating plane in the 3-dimensional space is that described in: [K. P. Bennett and O. L. Mangasarian: "Robust Linear Programming Discrimination of Two Linearly Inseparable Sets", Optimization Methods and Software 1, 1992, 23-34].
This database is also available through the UW CS ftp server:
ftp ftp.cs.wisc.edu
cd math-prog/cpo-dataset/machine-learn/WDBC/</t>
  </si>
  <si>
    <t>First Usage:
W.N. Street, W.H. Wolberg and O.L. Mangasarian. Nuclear feature extraction for breast tumor diagnosis. IS&amp;amp;T/SPIE 1993 International Symposium on Electronic Imaging: Science and Technology, volume 1905, pages 861-870, San Jose, CA, 1993.
&lt;a href="http://rexa.info/paper/b98475235164960529ad2ff9fda3816e9335cf8a"&gt;[Web Link]&lt;/a&gt;
O.L. Mangasarian, W.N. Street and W.H. Wolberg. Breast cancer diagnosis and prognosis via linear programming. Operations Research, 43(4), pages 570-577, July-August 1995.
&lt;a href="http://rexa.info/paper/90e988e83c7f06d2797b41580569c1f9a13f6749"&gt;[Web Link]&lt;/a&gt;
Medical literature:
W.H. Wolberg, W.N. Street, and O.L. Mangasarian. Machine learning techniques to diagnose breast cancer from fine-needle aspirates.  Cancer Letters 77 (1994) 163-171.
&lt;a href="http://rexa.info/paper/6b740b6a2f0cd6dc78ef18d9044dc51990b4143e"&gt;[Web Link]&lt;/a&gt;
W.H. Wolberg, W.N. Street, and O.L. Mangasarian. Image analysis and machine learning applied to breast cancer diagnosis and prognosis.  Analytical and Quantitative Cytology and Histology, Vol. 17 No. 2, pages 77-87, April 1995.
W.H. Wolberg, W.N. Street, D.M. Heisey, and O.L. Mangasarian. Computerized breast cancer diagnosis and prognosis from fine needle aspirates.  Archives of Surgery 1995;130:511-516.
&lt;a href="http://rexa.info/paper/14d31bfd5fbf5b1ff093832f1594cb0418a3a4ec"&gt;[Web Link]&lt;/a&gt;
W.H. Wolberg, W.N. Street, D.M. Heisey, and O.L. Mangasarian. Computer-derived nuclear features distinguish malignant from benign breast cytology.  Human Pathology, 26:792--796, 1995.
&lt;a href="http://rexa.info/paper/8c8d827f59d2982b4865f5a47e9607df3a7489a4"&gt;[Web Link]&lt;/a&gt;
See also:
&lt;a href="http://www.cs.wisc.edu/~olvi/uwmp/mpml.html"&gt;[Web Link]&lt;/a&gt;
&lt;a href="http://www.cs.wisc.edu/~olvi/uwmp/cancer.html"&gt;[Web Link]&lt;/a&gt;</t>
  </si>
  <si>
    <t>Gavin Brown. Diversity in Neural Network Ensembles. The University of Birmingham. 2004.  [View Context].; Baback Moghaddam and Gregory Shakhnarovich. Boosted Dyadic Kernel Discriminants. NIPS. 2002.  [View Context].; Krzysztof Grabczewski and Wl/odzisl/aw Duch. Heterogeneous Forests of Decision Trees. ICANN. 2002.  [View Context].; AndrÃ¡s Antos and BalÃ¡zs KÃ©gl and TamÃ¡s Linder and GÃ¡bor Lugosi. Data-dependent margin-based generalization bounds for classification. Journal of Machine Learning Research, 3. 2002.  [View Context].; Kristin P. Bennett and Ayhan Demiriz and Richard Maclin. Exploiting unlabeled data in ensemble methods. KDD. 2002.  [View Context].; Hussein A. Abbass. An evolutionary artificial neural networks approach for breast cancer diagnosis. Artificial Intelligence in Medicine, 25. 2002.  [View Context].; Nikunj C. Oza and Stuart J. Russell. Experimental comparisons of online and batch versions of bagging and boosting. KDD. 2001.  [View Context].; Robert Burbidge and Matthew Trotter and Bernard F. Buxton and Sean B. Holden. STAR - Sparsity through Automated Rejection. IWANN (1). 2001.  [View Context].; Lorne Mason and Peter L. Bartlett and Jonathan Baxter. Improved Generalization Through Explicit Optimization of Margins. Machine Learning, 38. 2000.  [View Context].; P. S and Bradley K. P and Bennett A. Demiriz. Constrained K-Means Clustering. Microsoft Research Dept. of Mathematical Sciences One Microsoft Way Dept. of Decision Sciences and Eng. Sys. 2000.  [View Context].; Endre Boros and Peter Hammer and Toshihide Ibaraki and Alexander Kogan and Eddy Mayoraz and Ilya B. Muchnik. An Implementation of Logical Analysis of Data. IEEE Trans. Knowl. Data Eng, 12. 2000.  [View Context].; Yuh-Jeng Lee. Smooth Support Vector Machines. Preliminary Thesis Proposal Computer Sciences Department University of Wisconsin. 2000.  [View Context].; Justin Bradley and Kristin P. Bennett and Bennett A. Demiriz. Constrained K-Means Clustering. Microsoft Research Dept. of Mathematical Sciences One Microsoft Way Dept. of Decision Sciences and Eng. Sys. 2000.  [View Context].; Chun-Nan Hsu and Hilmar Schuschel and Ya-Ting Yang. The ANNIGMA-Wrapper Approach to Neural Nets Feature Selection for Knowledge Discovery and Data Mining. Institute of Information Science. 1999.  [View Context].; W. Nick Street. A Neural Network Model for Prognostic Prediction. ICML. 1998.  [View Context].; Yk Huhtala and Juha KÃ¤rkkÃ¤inen and Pasi Porkka and Hannu Toivonen. Efficient Discovery of Functional and Approximate Dependencies Using Partitions. ICDE. 1998.  [View Context].; Huan Liu and Hiroshi Motoda and Manoranjan Dash. A Monotonic Measure for Optimal Feature Selection. ECML. 1998.  [View Context].; Lorne Mason and Peter L. Bartlett and Jonathan Baxter. Direct Optimization of Margins Improves Generalization in Combined Classifiers. NIPS. 1998.  [View Context].; Rudy Setiono and Huan Liu. NeuroLinear: From neural networks to oblique decision rules. Neurocomputing, 17. 1997.  [View Context].; . Prototype Selection for Composite Nearest Neighbor Classifiers. Department of Computer Science University of Massachusetts. 1997.  [View Context].; Kristin P. Bennett and Erin J. Bredensteiner. A Parametric Optimization Method for Machine Learning. INFORMS Journal on Computing, 9. 1997.  [View Context].; Jennifer A. Blue and Kristin P. Bennett. Hybrid Extreme Point Tabu Search. Department of Mathematical Sciences Rensselaer Polytechnic Institute. 1996.  [View Context].; Erin J. Bredensteiner and Kristin P. Bennett. Feature Minimization within Decision Trees. National Science Foundation. 1996.  [View Context].; Ismail Taha and Joydeep Ghosh. Characterization of the Wisconsin Breast cancer Database Using a Hybrid Symbolic-Connectionist System. Proceedings of ANNIE. 1996.  [View Context].; Geoffrey I. Webb. OPUS: An Efficient Admissible Algorithm for Unordered Search. J. Artif. Intell. Res. (JAIR, 3. 1995.  [View Context].; Jarkko Salojarvi and Samuel Kaski and Janne Sinkkonen. Discriminative clustering in Fisher metrics. Neural Networks Research Centre Helsinki University of Technology.  [View Context].; Wl odzisl and Rafal Adamczak and Krzysztof Grabczewski and Grzegorz Zal. A hybrid method for extraction of logical rules from data. Department of Computer Methods, Nicholas Copernicus University.  [View Context].; Charles Campbell and Nello Cristianini. Simple Learning Algorithms for Training Support Vector Machines. Dept. of Engineering Mathematics.  [View Context].; Chotirat Ann and Dimitrios Gunopulos. Scaling up the Naive Bayesian Classifier: Using Decision Trees for Feature Selection. Computer Science Department University of California.  [View Context].; Wl odzisl/aw Duch and Rudy Setiono and Jacek M. Zurada. Computational intelligence methods for rule-based data understanding.  [View Context].; Rafael S. Parpinelli and Heitor S. Lopes and Alex Alves Freitas. An Ant Colony Based System for Data Mining: Applications to Medical Data. CEFET-PR, CPGEI Av. Sete de Setembro, 3165.  [View Context].; Wl/odzisl/aw Duch and Rafal/ Adamczak Email:duchraad@phys. uni. torun. pl. Statistical methods for construction of neural networks. Department of Computer Methods, Nicholas Copernicus University.  [View Context].; Rafael S. Parpinelli and Heitor S. Lopes and Alex Alves Freitas. PART FOUR: ANT COLONY OPTIMIZATION AND IMMUNE SYSTEMS Chapter X An Ant Colony Algorithm for Classification Rule Discovery. CEFET-PR, Curitiba.  [View Context].; Adam H. Cannon and Lenore J. Cowen and Carey E. Priebe. Approximate Distance Classification. Department of Mathematical Sciences The Johns Hopkins University.  [View Context].; Andrew I. Schein and Lyle H. Ungar. A-Optimality for Active Learning of Logistic Regression Classifiers. Department of Computer and Information Science Levine Hall.  [View Context].; 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 Adil M. Bagirov and Alex Rubinov and A. N. Soukhojak and John Yearwood. Unsupervised and supervised data classification via nonsmooth and global optimization. School of Information Technology and Mathematical Sciences, The University of Ballarat.  [View Context].; Rudy Setiono and Huan Liu. Neural-Network Feature Selector. Department of Information Systems and Computer Science National University of Singapore.  [View Context].; Huan Liu. A Family of Efficient Rule Generators. Department of Information Systems and Computer Science National University of Singapore.  [View Context].; Rudy Setiono. Extracting M-of-N Rules from Trained Neural Networks. School of Computing National University of Singapore.  [View Context].</t>
  </si>
  <si>
    <t>Pittsburgh Bridges</t>
  </si>
  <si>
    <t>https://archive.ics.uci.edu/ml/datasets/Pittsburgh+Bridges</t>
  </si>
  <si>
    <t>https://archive.ics.uci.edu/ml/machine-learning-databases/bridges/</t>
  </si>
  <si>
    <t>https://archive.ics.uci.edu/ml/machine-learning-databases/bridges/bridges.data.version1</t>
  </si>
  <si>
    <t>https://archive.ics.uci.edu/ml/machine-learning-databases/bridges/bridges.names</t>
  </si>
  <si>
    <t>The type field state whether a property is continuous/integer (c) or nominal (n).
For properties with c,n type, the range of continuous numbers is given first and the possible values of the nominal follow the semi-colon.
Name / Type / Possible values / Comments
1.  IDENTIF / -- /	-- / identifier of the examples
2.  RIVER / n / A, M, O / --
3.  LOCATION / n / 1 to 52 / --
4.  ERECTED / c,n / 1818-1986 ; CRAFTS, EMERGING, MATURE, MODERN / --
5.  PURPOSE / n / WALK, AQUEDUCT, RR, HIGHWAY / --
6.  LENGTH / c,n / 804-4558 ; SHORT, MEDIUM, LONG / --
7.  LANES / c,n / 1, 2, 4, 6 ; 1, 2, 4, 6 / --
8.  CLEAR-G / n / N, G / --
9.  T-OR-D / n / THROUGH, DECK / --
10. MATERIAL / n / WOOD, IRON, STEEL / --
11. SPAN / n / SHORT, MEDUIM, LONG / --
12. REL-L / n / S, S-F, F / --
13. TYPE / n / WOOD, SUSPEN, SIMPLE-T, ARCH, CANTILEV, CONT-T / --</t>
  </si>
  <si>
    <t>Creators:
Yoram Reich &amp;amp; Steven J. Fenves
Department of Civil Engineering
and
Engineering Design Research Center
Carnegie Mellon University
Pittsburgh, PA 15213
Compiled from various sources.
Donor:
Yoram Reich (&lt;u&gt;yoram.reich &lt;b&gt;'@'&lt;/b&gt; cs.cmu.edu&lt;/u&gt;)</t>
  </si>
  <si>
    <t>There are two versions to the database:
-  V1 contains the original examples and
- V2 contains descriptions after discretizing numeric properties.
There are no ``classes'' in the domain. Rather this is a DESIGN domain where 5 properties (design description) need to be predicted based on 7 specification properties.</t>
  </si>
  <si>
    <t xml:space="preserve">Reich &amp;amp; Fenves (1989). Incremental Learning for Capturing Design Expertise. Technical Report: EDRC 12-34-89, Engineering Design Research Center, Carnegie Mellon University, Pittsburgh, PA.
Reich (1989). Converging to ``Ideal'' Design Knowledge by Learning, Proceedings of the First International Workshop on Formal Methods in Engineering Design, pp: 330-349, Colorado Springs, CO, January 1990.
&lt;a href="http://rexa.info/paper/117cd78482084dc3694630ecec96eeb6c09b5a3f"&gt;[Web Link]&lt;/a&gt;
Reich (1989) Combining Nominal and Continuous Properties in an Incremental Learning System for Design. Technical Report: EDRC 12-33-89.
Reich (1989) Incremental Concept Formation with Mixed Property Types. Unpublished Manuscript.
</t>
  </si>
  <si>
    <t>Ljupco Todorovski and Saso Dzeroski. Experiments in Meta-level Learning with ILP. PKDD. 1999.  [View Context].; Paul D. Wilson and Tony R. Martinez. Combining Cross-Validation and Confidence to Measure Fitness. fonix corporation Brigham Young University.  [View Context].</t>
  </si>
  <si>
    <t>Car Evaluation</t>
  </si>
  <si>
    <t>https://archive.ics.uci.edu/ml/datasets/Car+Evaluation</t>
  </si>
  <si>
    <t>https://archive.ics.uci.edu/ml/machine-learning-databases/car/</t>
  </si>
  <si>
    <t>https://archive.ics.uci.edu/ml/machine-learning-databases/car/car.data</t>
  </si>
  <si>
    <t>https://archive.ics.uci.edu/ml/machine-learning-databases/car/car.names</t>
  </si>
  <si>
    <t xml:space="preserve">Class Values:
unacc, acc, good, vgood
Attributes:
buying:   vhigh, high, med, low.
maint:    vhigh, high, med, low.
doors:    2, 3, 4, 5more.
persons:  2, 4, more.
lug_boot: small, med, big.
safety:   low, med, high.
</t>
  </si>
  <si>
    <t>Creator:
Marko Bohanec
Donors:
1. Marko Bohanec   (&lt;u&gt;marko.bohanec &lt;b&gt;'@'&lt;/b&gt; ijs.si&lt;/u&gt;)
2. Blaz Zupan      (&lt;u&gt;blaz.zupan &lt;b&gt;'@'&lt;/b&gt; ijs.si&lt;/u&gt;)</t>
  </si>
  <si>
    <t xml:space="preserve">Car Evaluation Database was derived from a simple hierarchical decision model originally developed for the demonstration of DEX, M. Bohanec, V. Rajkovic: Expert system for decision making. Sistemica 1(1), pp. 145-157, 1990.). The model evaluates cars according to the following concept structure:
CAR                      car acceptability
. PRICE                  overall price
. . buying               buying price
. . maint                price of the maintenance
. TECH                   technical characteristics
. . COMFORT              comfort
. . . doors              number of doors
. . . persons            capacity in terms of persons to carry
. . . lug_boot           the size of luggage boot
. . safety               estimated safety of the car
Input attributes are printed in lowercase. Besides the target concept (CAR), the model includes three intermediate concepts: PRICE, TECH, COMFORT. Every concept is in the original model related to its lower level descendants by a set of examples (for these examples sets see &lt;a href="http://www-ai.ijs.si/BlazZupan/car.html"&gt;[Web Link]&lt;/a&gt;).
The Car Evaluation Database contains examples with the structural information removed, i.e., directly relates CAR to the six input attributes: buying, maint, doors, persons, lug_boot, safety.
Because of known underlying concept structure, this database may be particularly useful for testing constructive induction and structure discovery methods.
</t>
  </si>
  <si>
    <t>M. Bohanec and V. Rajkovic: Knowledge acquisition and explanation for multi-attribute decision making. In 8th Intl Workshop on Expert Systems and their Applications, Avignon, France. pages 59-78, 1988.
&lt;a href="http://rexa.info/paper/5e2ae6fa6748dfe24067bb2b59823f2df3f7ed73"&gt;[Web Link]&lt;/a&gt;
B. Zupan, M. Bohanec, I. Bratko, J. Demsar: Machine learning by function decomposition. ICML-97, Nashville, TN. 1997 (to appear)
&lt;a href="http://rexa.info/paper/0f23f96c4a89bbb221a151f5db381924c17a6eaa"&gt;[Web Link]&lt;/a&gt;</t>
  </si>
  <si>
    <t>Qingping Tao Ph. D. MAKING EFFICIENT LEARNING ALGORITHMS WITH EXPONENTIALLY MANY FEATURES. Qingping Tao A DISSERTATION Faculty of The Graduate College University of Nebraska In Partial Fulfillment of Requirements. 2004.  [View Context].; Jianbin Tan and David L. Dowe. MML Inference of Decision Graphs with Multi-way Joins and Dynamic Attributes. Australian Conference on Artificial Intelligence. 2003.  [View Context].; Daniel J. Lizotte and Omid Madani and Russell Greiner. Budgeted Learning of Naive-Bayes Classifiers. UAI. 2003.  [View Context].; Marc Sebban and Richard Nock and StÃ©phane Lallich. Stopping Criterion for Boosting-Based Data Reduction Techniques: from Binary to Multiclass Problem. Journal of Machine Learning Research, 3. 2002.  [View Context].; Nikunj C. Oza and Stuart J. Russell. Experimental comparisons of online and batch versions of bagging and boosting. KDD. 2001.  [View Context].; Marc Sebban and Richard Nock and Jean-Hugues Chauchat and Ricco Rakotomalala. Impact of learning set quality and size on decision tree performances. Int. J. Comput. Syst. Signal, 1. 2000.  [View Context].; Iztok Savnik and Peter A. Flach. Discovery of multivalued dependencies from relations. Intell. Data Anal, 4. 2000.  [View Context].; Jie Cheng and Russell Greiner. Comparing Bayesian Network Classifiers. UAI. 1999.  [View Context].; Zhiqiang Yang and Sheng Zhong and Rebecca N. Wright. Privacy-Preserving Classification of Customer Data without Loss of Accuracy. Computer Science Department, Stevens Institute of Technology.  [View Context].; Jos'e L. Balc'azar. Rules with Bounded Negations and the Coverage Inference Scheme. Dept. LSI, UPC.  [View Context].; Shi Zhong and Weiyu Tang and Taghi M. Khoshgoftaar. Boosted Noise Filters for Identifying Mislabeled Data. Department of Computer Science and Engineering Florida Atlantic University.  [View Context].; Hyunwoo Kim and Wei-Yin Loh. Classification Trees with Bivariate Linear Discriminant Node Models. Department of Statistics Department of Statistics University of Tennessee University of Wisconsin.  [View Context].; Daniel J. Lizotte. Library Release Form Name of Author. Budgeted Learning of Naive Bayes Classifiers.  [View Context].; Nikunj C. Oza and Stuart J. Russell. Online Bagging and Boosting. Computer Science Division University of California.  [View Context].; Daniel J. Lizotte and Omid Madani and Russell Greiner. Budgeted Learning, Part II: The Na#ve-Bayes Case. Department of Computing Science University of Alberta.  [View Context].; Huan Liu. A Family of Efficient Rule Generators. Department of Information Systems and Computer Science National University of Singapore.  [View Context].</t>
  </si>
  <si>
    <t>Census Income</t>
  </si>
  <si>
    <t>https://archive.ics.uci.edu/ml/datasets/Census+Income</t>
  </si>
  <si>
    <t xml:space="preserve">Donor:
Ronny Kohavi and Barry Becker
Data Mining and Visualization
Silicon Graphics.
e-mail: &lt;u&gt;ronnyk &lt;b&gt;'@'&lt;/b&gt; sgi.com&lt;/u&gt; for questions.
</t>
  </si>
  <si>
    <t>Extraction was done by Barry Becker from the 1994 Census database.  A set of reasonably clean records was extracted using the following conditions: ((AAGE&amp;gt;16) &amp;amp;&amp;amp; (AGI&amp;gt;100) &amp;amp;&amp;amp; (AFNLWGT&amp;gt;1)&amp;amp;&amp;amp; (HRSWK&amp;gt;0))
Prediction task is to determine whether a person makes over 50K a year.</t>
  </si>
  <si>
    <t xml:space="preserve">Ron Kohavi, "Scaling Up the Accuracy of Naive-Bayes Classifiers: a Decision-Tree Hybrid", Proceedings of the Second International Conference on Knowledge Discovery and Data Mining, 1996
&lt;a href="http://rexa.info/paper/bf6cec50b7f7d48d105c8c649210cc3a42d3d71e"&gt;[Web Link]&lt;/a&gt;
</t>
  </si>
  <si>
    <t>Aristides Gionis and Heikki Mannila and Panayiotis Tsaparas. Clustering Aggregation. ICDE. 2005.  [View Context].; Rakesh Agrawal and Ramakrishnan ikant and Dilys Thomas. Privacy Preserving OLAP. SIGMOD Conference. 2005.  [View Context].; Manuel Oliveira. Library Release Form Name of Author: Stanley Robson de Medeiros Oliveira Title of Thesis: Data Transformation For Privacy-Preserving Data Mining Degree: Doctor of Philosophy Year this Degree Granted. University of Alberta Library. 2005.  [View Context].; Dan Pelleg. Scalable and Practical Probability Density Estimators for Scientific Anomaly Detection. School of Computer Science Carnegie Mellon University. 2004.  [View Context].; Bart Hamers and J. A. K Suykens. Coupled Transductive Ensemble Learning of Kernel Models. Bart De Moor. 2003.  [View Context].; Ke Wang and Shiyu Zhou and Ada Wai-Chee Fu and Jeffrey Xu Yu. Mining Changes of Classification by Correspondence Tracing. SDM. 2003.  [View Context].; Douglas Burdick and Manuel Calimlim and Jason Flannick and Johannes Gehrke and Tomi Yiu. MAFIA: A Performance Study of Mining Maximal Frequent Itemsets. FIMI. 2003.  [View Context].; Eibe Frank and Geoffrey Holmes and Richard Kirkby and Mark A. Hall. Racing Committees for Large Datasets. Discovery Science. 2002.  [View Context].; James Bailey and Thomas Manoukian and Kotagiri Ramamohanarao. Fast Algorithms for Mining Emerging Patterns. PKDD. 2002.  [View Context].; Dennis P. Groth and Edward L. Robertson. An Entropy-based Approach to Visualizing Database Structure. VDB. 2002.  [View Context].; Zhiyuan Chen and Johannes Gehrke and Flip Korn. Query Optimization In Compressed Database Systems. SIGMOD Conference. 2001.  [View Context].; Stephen D. Bay and Michael J. Pazzani. Detecting Group Differences: Mining Contrast Sets. Data Min. Knowl. Discov, 5. 2001.  [View Context].; Nikunj C. Oza and Stuart J. Russell. Experimental comparisons of online and batch versions of bagging and boosting. KDD. 2001.  [View Context].; Jinyan Li and Guozhu Dong and Kotagiri Ramamohanarao and Limsoon Wong. DeEPs: A New Instance-based Discovery and Classification System. Proceedings of the Fourth European Conference on Principles and Practice of Knowledge Discovery in Databases. 2001.  [View Context].; Dan Pelleg and Andrew W. Moore. Mixtures of Rectangles: Interpretable Soft Clustering. ICML. 2001.  [View Context].; Stephen D. Bay. Multivariate Discretization for Set Mining. Knowl. Inf. Syst, 3. 2001.  [View Context].; Jie Cheng and Russell Greiner. Comparing Bayesian Network Classifiers. UAI. 1999.  [View Context].; John C. Platt. Using Analytic QP and Sparseness to Speed Training of Support Vector Machines. NIPS. 1998.  [View Context].; Ron Kohavi. Scaling Up the Accuracy of Naive-Bayes Classifiers: A Decision-Tree Hybrid. KDD. 1996.  [View Context].; Gabor Melli. A Lazy Model-Based Approach to On-Line Classification. University of British Columbia. 1989.  [View Context].; Chris Giannella and Bassem Sayrafi. An Information Theoretic Histogram for Single Dimensional Selectivity Estimation. Department of Computer Science, Indiana University Bloomington.  [View Context].; Masahiro Terabe and Takashi Washio and Hiroshi Motoda. The Effect of Subsampling Rate on S 3 Bagging Performance. Mitsubishi Research Institute.  [View Context].; David R. Musicant and Alexander Feinberg. Active Set Support Vector Regression.  [View Context].; David R. Musicant. DATA MINING VIA MATHEMATICAL PROGRAMMING AND MACHINE LEARNING. Doctor of Philosophy (Computer Sciences) UNIVERSITY.  [View Context].</t>
  </si>
  <si>
    <t>Chess (King-Rook vs. King-Knight)</t>
  </si>
  <si>
    <t>https://archive.ics.uci.edu/ml/datasets/Chess+%28King-Rook+vs.+King-Knight%29</t>
  </si>
  <si>
    <t>Game</t>
  </si>
  <si>
    <t>https://archive.ics.uci.edu/ml/machine-learning-databases/chess/king-rook-vs-king-knight/</t>
  </si>
  <si>
    <t>https://archive.ics.uci.edu/ml/machine-learning-databases/chess/king-rook-vs-king-knight/kr-vs-kkn.names</t>
  </si>
  <si>
    <t>Attribute Summaries:
Class: knight's side is lost in n-ply (n=2, 3, etc)
1. distance from black king to knight: 		    1, 2, &amp;gt;2
2. distance from black king to rook: 			    1, 2, &amp;gt;2
3. distance from black king to white king: 		    1, 2, &amp;gt;2
4. distance from white king to knight: 		    1, 2, &amp;gt;2
5. distance from white king to rook: 			    1, 2, &amp;gt;2
6. distance from rook to knight (ADDED): 		    1, 2, &amp;gt;2
7. board relationship of black king and knight (ADDED):  diag, rect, other
8. board relationship of black king and rook (ADDED):    diag, rect, other
9. board relationship of black king and white king (ADDED): diag,rect,other
10. board relationship of white king and knight (ADDED):  diag, rect, other
11. board relationship of white king and rook (ADDED):    diag, rect, other
12. board relationship of white rook and knight (ADDED):  diag, rect, other
13. type of black king's initial square:		    corner, edge, open
14. type of black knight's initial square (ADDED):	    corner, edge, open
15. type of white king's initial square (ADDED):	    corner, edge, open
16. type of white rook's initial square (ADDED):	    corner, edge, open
17. rook checks black king (OMITTED, always f):	    t, f
18. rook threatens knight (OMITTED, always t):	    t, f
19. knight threatens rook (OMITTED, always f):	    t, f
20. black king, knight, rook in line (OMITTED, always t) t, f
21. black king can move adjacent to knight (OMITTED)	    t, f
22. knight can interpose adjacent to king (OMITTED)	    t, f</t>
  </si>
  <si>
    <t>Database originally described by Ross Quinlan.
Donor/Coder:
Jeff Schlimmer (&lt;u&gt;Jeff.Schlimmer &lt;b&gt;'@'&lt;/b&gt; cs.cmu.edu&lt;/u&gt;)</t>
  </si>
  <si>
    <t>The companion file is a Common Lisp demonstration file that generates knight-pin Chess end-game samples.  Start up Lisp and load the file. It generates 100 end-games and writes them to a separate file.  Look at the end of the file to see how to change it so that it will produce more end-games, or use the file for output that you wish.
The code is released for experimental, confidential use only. See the end of the file for load-time commands that generate a file of examples in Quinlan's format.
Note: this program generates duplicates.  In one run, there were about 370 duplicates in the first 1000 instances (i.e., 630 distinct examples).</t>
  </si>
  <si>
    <t>Quinlan, J.R. (1983).  Learning Efficient Classification Procedures and Their Application to Chess End Games.  In R.S. Michalski, J.G. Carbonell, &amp;amp; T.M. Mitchell (Eds.), Machine Learning -- An Artificial Intelligence Approach, 463-482, Palo Alto: Tioga.
&lt;a href="http://rexa.info/paper/aa86d5d10d2d034d6c488b29d26d170ab2ea110e"&gt;[Web Link]&lt;/a&gt;</t>
  </si>
  <si>
    <t>Manuel Oliveira. Library Release Form Name of Author: Stanley Robson de Medeiros Oliveira Title of Thesis: Data Transformation For Privacy-Preserving Data Mining Degree: Doctor of Philosophy Year this Degree Granted. University of Alberta Library. 2005.  [View Context].; Marcus Hutter and Marco Zaffalon. Distribution of Mutual Information from Complete and Incomplete Data. CoRR, csLG/0403025. 2004.  [View Context].; Ira Cohen and Fabio Gagliardi Cozman and Nicu Sebe and Marcelo Cesar Cirelo and Thomas S. Huang. Semisupervised Learning of Classifiers: Theory, Algorithms, and Their Application to Human-Computer Interaction. IEEE Trans. Pattern Anal. Mach. Intell, 26. 2004.  [View Context].; Douglas Burdick and Manuel Calimlim and Jason Flannick and Johannes Gehrke and Tomi Yiu. MAFIA: A Performance Study of Mining Maximal Frequent Itemsets. FIMI. 2003.  [View Context].; Russell Greiner and Wei Zhou. Structural Extension to Logistic Regression: Discriminative Parameter Learning of Belief Net Classifiers. AAAI/IAAI. 2002.  [View Context].; Tanzeem Choudhury and James M. Rehg and Vladimir Pavlovic and Alex Pentland. Boosting and Structure Learning in Dynamic Bayesian Networks for Audio-Visual Speaker Detection. ICPR (3). 2002.  [View Context].; Marco Zaffalon and Marcus Hutter. Robust Feature Selection by Mutual Information Distributions. CoRR, csAI/0206006. 2002.  [View Context].; Michael G. Madden. Evaluation of the Performance of the Markov Blanket Bayesian Classifier Algorithm. CoRR, csLG/0211003. 2002.  [View Context].; James Bailey and Thomas Manoukian and Kotagiri Ramamohanarao. Fast Algorithms for Mining Emerging Patterns. PKDD. 2002.  [View Context].; Jie Cheng and Russell Greiner. Learning Bayesian Belief Network Classifiers: Algorithms and System. Canadian Conference on AI. 2001.  [View Context].; Boonserm Kijsirikul and Sukree Sinthupinyo and Kongsak Chongkasemwongse. Approximate Match of Rules Using Backpropagation Neural Networks. Machine Learning, 44. 2001.  [View Context].; Jinyan Li and Guozhu Dong and Kotagiri Ramamohanarao and Limsoon Wong. DeEPs: A New Instance-based Discovery and Classification System. Proceedings of the Fourth European Conference on Principles and Practice of Knowledge Discovery in Databases. 2001.  [View Context].; Jinyan Li and Guozhu Dong and Kotagiri Ramamohanarao. Instance-Based Classification by Emerging Patterns. PKDD. 2000.  [View Context].; Mark A. Hall. Department of Computer Science Hamilton, NewZealand Correlation-based Feature Selection for Machine Learning. Doctor of Philosophy at The University of Waikato. 1999.  [View Context].; Yk Huhtala and Juha KÃ¤rkkÃ¤inen and Pasi Porkka and Hannu Toivonen. Efficient Discovery of Functional and Approximate Dependencies Using Partitions. ICDE. 1998.  [View Context].; Adam J. Grove and Dale Schuurmans. Boosting in the Limit: Maximizing the Margin of Learned Ensembles. AAAI/IAAI. 1998.  [View Context].; Ron Kohavi. Scaling Up the Accuracy of Naive-Bayes Classifiers: A Decision-Tree Hybrid. KDD. 1996.  [View Context].; Brian R. Gaines. Structured and Unstructured Induction with EDAGs. KDD. 1995.  [View Context].; Ron Kohavi and Dan Sommerfield. Feature Subset Selection Using the Wrapper Method: Overfitting and Dynamic Search Space Topology. KDD. 1995.  [View Context].; Jerome H. Friedman and Ron Kohavi and Youngkeol Yun. To appear in AAAI-96 Lazy Decision Trees. Statistics Department and Stanford Linear Accelerator Center Stanford University.  [View Context].; Grigorios Tsoumakas and Ioannis P. Vlahavas. Fuzzy Meta-Learning: Preliminary Results. Greek Secretariat for Research and Technology.  [View Context].; Nikunj C. Oza and Stuart J. Russell. Online Bagging and Boosting. Computer Science Division University of California.  [View Context].; Hankil Yoon and Khaled A. Alsabti and Sanjay Ranka. Tree-based Incremental Classification for Large Datasets. CISE Department, University of Florida.  [View Context].; Omid Madani and David M. Pennock and Gary William Flake. Co-Validation: Using Model Disagreement to Validate Classification Algorithms. Yahoo! Research Labs.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 BayesianClassifi552 Pat Langley and Wayne Iba. In Proceedings of the Tenth National ConferenceonArtifi256 Intelligence( 42840. Lambda Kevin Thompson.  [View Context].</t>
  </si>
  <si>
    <t>Chess (King-Rook vs. King-Pawn)</t>
  </si>
  <si>
    <t>https://archive.ics.uci.edu/ml/datasets/Chess+%28King-Rook+vs.+King-Pawn%29</t>
  </si>
  <si>
    <t>https://archive.ics.uci.edu/ml/machine-learning-databases/chess/king-rook-vs-king-pawn/</t>
  </si>
  <si>
    <t>https://archive.ics.uci.edu/ml/machine-learning-databases/chess/king-rook-vs-king-pawn/kr-vs-kp.data</t>
  </si>
  <si>
    <t>https://archive.ics.uci.edu/ml/machine-learning-databases/chess/king-rook-vs-king-pawn/kr-vs-kp.names</t>
  </si>
  <si>
    <t>Classes (2):  -- White-can-win ("won") and White-cannot-win ("nowin").
I believe that White is deemed to be unable to win if the Black pawn can safely advance.
Attributes: see Shapiro's book.</t>
  </si>
  <si>
    <t>Database originally generated and described by Alen Shapiro.
Donor/Coder:
Rob Holte (&lt;u&gt;holte &lt;b&gt;'@'&lt;/b&gt; uottawa.bitnet&lt;/u&gt;).
The database was supplied to Holte by Peter Clark of the Turing Institute in Glasgow (&lt;u&gt;pete &lt;b&gt;'@'&lt;/b&gt; turing.ac.uk&lt;/u&gt;).</t>
  </si>
  <si>
    <t>The dataset format is described below.  Note: the format of this database was modified on 2/26/90 to conform with the format of all the other databases in the UCI repository of machine learning databases.</t>
  </si>
  <si>
    <t>Alen D. Shapiro (1983,1987), "Structured Induction in Expert Systems", Addison-Wesley.  This book is based on Shapiro's Ph.D. thesis (1983) at the University of Edinburgh entitled "The Role of Structured Induction in Expert Systems".
&lt;a href="http://rexa.info/paper/54c38eb801bac8f34635fe770f1ee66408abc41a"&gt;[Web Link]&lt;/a&gt;
Stephen Muggleton (1987), "Structuring Knowledge by Asking Questions", pp.218-229 in "Progress in Machine Learning", edited by I. Bratko and Nada Lavrac, Sigma Press, Wilmslow, England  SK9 5BB.
&lt;a href="http://rexa.info/paper/b95261901ea3461f129c2102d50a0e82d85d9372"&gt;[Web Link]&lt;/a&gt;
Robert C. Holte, Liane Acker, and Bruce W. Porter (1989), "Concept Learning and the Problem of Small Disjuncts", Proceedings of IJCAI.  Also available as technical report AI89-106, Computer Sciences Department, University of Texas at Austin, Austin, Texas 78712.
&lt;a href="http://rexa.info/paper/73c7fa0b5e4bb04121c8164de85fd2bb4186c357"&gt;[Web Link]&lt;/a&gt;</t>
  </si>
  <si>
    <t>Manuel Oliveira. Library Release Form Name of Author: Stanley Robson de Medeiros Oliveira Title of Thesis: Data Transformation For Privacy-Preserving Data Mining Degree: Doctor of Philosophy Year this Degree Granted. University of Alberta Library. 2005.  [View Context].; Marcus Hutter and Marco Zaffalon. Distribution of Mutual Information from Complete and Incomplete Data. CoRR, csLG/0403025. 2004.  [View Context].; Ira Cohen and Fabio Gagliardi Cozman and Nicu Sebe and Marcelo Cesar Cirelo and Thomas S. Huang. Semisupervised Learning of Classifiers: Theory, Algorithms, and Their Application to Human-Computer Interaction. IEEE Trans. Pattern Anal. Mach. Intell, 26. 2004.  [View Context].; Douglas Burdick and Manuel Calimlim and Jason Flannick and Johannes Gehrke and Tomi Yiu. MAFIA: A Performance Study of Mining Maximal Frequent Itemsets. FIMI. 2003.  [View Context].; Russell Greiner and Wei Zhou. Structural Extension to Logistic Regression: Discriminative Parameter Learning of Belief Net Classifiers. AAAI/IAAI. 2002.  [View Context].; Tanzeem Choudhury and James M. Rehg and Vladimir Pavlovic and Alex Pentland. Boosting and Structure Learning in Dynamic Bayesian Networks for Audio-Visual Speaker Detection. ICPR (3). 2002.  [View Context].; Marco Zaffalon and Marcus Hutter. Robust Feature Selection by Mutual Information Distributions. CoRR, csAI/0206006. 2002.  [View Context].; Michael G. Madden. Evaluation of the Performance of the Markov Blanket Bayesian Classifier Algorithm. CoRR, csLG/0211003. 2002.  [View Context].; James Bailey and Thomas Manoukian and Kotagiri Ramamohanarao. Fast Algorithms for Mining Emerging Patterns. PKDD. 2002.  [View Context].; Jie Cheng and Russell Greiner. Learning Bayesian Belief Network Classifiers: Algorithms and System. Canadian Conference on AI. 2001.  [View Context].; Boonserm Kijsirikul and Sukree Sinthupinyo and Kongsak Chongkasemwongse. Approximate Match of Rules Using Backpropagation Neural Networks. Machine Learning, 44. 2001.  [View Context].; Jinyan Li and Guozhu Dong and Kotagiri Ramamohanarao and Limsoon Wong. DeEPs: A New Instance-based Discovery and Classification System. Proceedings of the Fourth European Conference on Principles and Practice of Knowledge Discovery in Databases. 2001.  [View Context].; Jinyan Li and Guozhu Dong and Kotagiri Ramamohanarao. Instance-Based Classification by Emerging Patterns. PKDD. 2000.  [View Context].; Mark A. Hall. Department of Computer Science Hamilton, NewZealand Correlation-based Feature Selection for Machine Learning. Doctor of Philosophy at The University of Waikato. 1999.  [View Context].; Yk Huhtala and Juha KÃ¤rkkÃ¤inen and Pasi Porkka and Hannu Toivonen. Efficient Discovery of Functional and Approximate Dependencies Using Partitions. ICDE. 1998.  [View Context].; Adam J. Grove and Dale Schuurmans. Boosting in the Limit: Maximizing the Margin of Learned Ensembles. AAAI/IAAI. 1998.  [View Context].; Ron Kohavi. Scaling Up the Accuracy of Naive-Bayes Classifiers: A Decision-Tree Hybrid. KDD. 1996.  [View Context].; Brian R. Gaines. Structured and Unstructured Induction with EDAGs. KDD. 1995.  [View Context].; Ron Kohavi and Dan Sommerfield. Feature Subset Selection Using the Wrapper Method: Overfitting and Dynamic Search Space Topology. KDD. 1995.  [View Context].; Grigorios Tsoumakas and Ioannis P. Vlahavas. Fuzzy Meta-Learning: Preliminary Results. Greek Secretariat for Research and Technology.  [View Context].; Nikunj C. Oza and Stuart J. Russell. Online Bagging and Boosting. Computer Science Division University of California.  [View Context].; Hankil Yoon and Khaled A. Alsabti and Sanjay Ranka. Tree-based Incremental Classification for Large Datasets. CISE Department, University of Florida.  [View Context].; Omid Madani and David M. Pennock and Gary William Flake. Co-Validation: Using Model Disagreement to Validate Classification Algorithms. Yahoo! Research Labs.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 BayesianClassifi552 Pat Langley and Wayne Iba. In Proceedings of the Tenth National ConferenceonArtifi256 Intelligence( 42840. Lambda Kevin Thompson.  [View Context].; Jerome H. Friedman and Ron Kohavi and Youngkeol Yun. To appear in AAAI-96 Lazy Decision Trees. Statistics Department and Stanford Linear Accelerator Center Stanford University.  [View Context].</t>
  </si>
  <si>
    <t>Chess (King-Rook vs. King)</t>
  </si>
  <si>
    <t>https://archive.ics.uci.edu/ml/datasets/Chess+%28King-Rook+vs.+King%29</t>
  </si>
  <si>
    <t>https://archive.ics.uci.edu/ml/machine-learning-databases/chess/king-rook-vs-king/</t>
  </si>
  <si>
    <t>https://archive.ics.uci.edu/ml/machine-learning-databases/chess/king-rook-vs-king/krkopt.data</t>
  </si>
  <si>
    <t>https://archive.ics.uci.edu/ml/machine-learning-databases/chess/king-rook-vs-king/krkopt.info</t>
  </si>
  <si>
    <t>1. White King file (column)
2. White King rank (row)
3. White Rook file
4. White Rook rank
5. Black King file
6. Black King rank
7. optimal depth-of-win for White in 0 to 16 moves, otherwise drawn {draw, zero, one, two, ..., sixteen}.</t>
  </si>
  <si>
    <t>Creators:
Database generated by Michael Bain and Arthur van Hoff at the Turing Institute, Glasgow, UK.
Donor:
Michael Bain (&lt;u&gt;mike &lt;b&gt;'@'&lt;/b&gt; cse.unsw.edu.au&lt;/u&gt;), AI Lab, Computer Science
University of New South Wales, Sydney 2052, Australia.
(tel) +61 2 385 3939
(fax) +61 2 663 4576</t>
  </si>
  <si>
    <t>An Inductive Logic Programming (ILP) or relational learning framework is assumed (Muggleton, 1992). The learning system is provided with examples of chess positions described only by the coordinates of the pieces on the board. Background knowledge in the form of row and column differences is also supplied. The relations necessary to form a correct and concise classifier for the target concept must be discovered by the learning system (the examples already provide a complete extensional definition). The task is closely related to Quinlan's (1983) application of ID3 to classify White King and Rook against Black King and Knight (KRKN) positions as lost 2-ply or lost 3-ply. The framework is similar in that the example positions supply only low-grade data. An important difference is that additional background predicates of the kind supplied in the KRKN study via hand-crafted attributes are not provided for this KRK domain.
Chess endgames are complex domains which are enumerable. Endgame databases are tables of stored game-theoretic values for the enumerated elements (legal positions) of the domain. The game-theoretic values stored denote whether or not positions are won for either side, or include also the depth of win (number of moves) assuming minimax-optimal play. From the point of view of experiments on computer induction such databases provide not only a source of examples but also an oracle (Roycroft, 1986) for testing induced rules. However a chess endgame database differs from, say, a relational database containing details of parts and suppliers in the following important respect. The combinatorics of computing the required game-theoretic values for individual position entries independently would be prohibitive. Therefore all the database entries are generated in a single iterative process using the ``standard backup'' algorithm (Thompson, 1986).
A KRK database was described by Clarke (1977). The current database was described and used for machine learning experiments in Bain (1992; 1994). It should be noted that our database is not guaranteed correct, but the class distribution is the same as Clarke's database. In (Bain 1992; 1994) the task was classification of positions in the database as won for white in a fixed number of moves, assuming optimal play by both sides. The problem was structured into separate sub-problems by depth-of-win ordered draw, zero, one, ..., sixteen. When learning depth d all examples at depths &amp;gt; d are used as negatives. Quinlan (1994) applied Foil to learn a complete and correct solution for this task.
The typical complexity of induced classifiers in this domain suggest that the task is demanding when background knowledge is restricted.</t>
  </si>
  <si>
    <t>M. Bain. "Learning optimal chess strategies", ILP 92:  ICOT TM-1182, S. Muggleton, Institute for New Generation Computer Technology, Tokyo, Japan.
&lt;a href="http://rexa.info/paper/3068cd036ca299281072081d634b9f38f3646a0e"&gt;[Web Link]&lt;/a&gt;
M. Bain. Learning Logical Exceptions in Chess.  PhD dissertation. University of Strathclyde. 1994.
&lt;a href="http://rexa.info/paper/d410c14380c801a28cbce7977aa538d40a52f90a"&gt;[Web Link]&lt;/a&gt;
M. R. B. Clarke. A Quantitative Study of King and Pawn Against King.  Advances in Computer Chess, 1, 108-110. M. R. B. Clarke, ed.  Edinburgh University Press. Edinburgh. 1977
&lt;a href="http://rexa.info/paper/9851e548dc21e8d3467057db1ffe193798547345"&gt;[Web Link]&lt;/a&gt;
S. Muggleton. Inductive Logic Programming, 3--27. S. Muggleton, ed. Academic Press, London, 1992.
&lt;a href="http://rexa.info/paper/77d82acf680f0b82cca0af33f4da5746c3b77cfc"&gt;[Web Link]&lt;/a&gt;
J. R. Quinlan. Learning Efficient Classification Procedures and their Application to Chess End Games.Machine Learning: An Artificial Intelligence Approach. 464--482. R. Michalski and J. Carbonnel and T. Mitchell, eds. Tioga, 1983. Palo Alto, CA.
&lt;a href="http://rexa.info/paper/aa86d5d10d2d034d6c488b29d26d170ab2ea110e"&gt;[Web Link]&lt;/a&gt;
A. J. Roycroft. Database "Oracles'': Necessary and desirable features. International Computer Chess Association Journal. 8, 2, 1986. 100--104.
&lt;a href="http://rexa.info/paper/bfdab90063993e413c76b24a15a5fa08bd3b5b6f"&gt;[Web Link]&lt;/a&gt;
K. Thompson. Retrograde Analysis of Certain Endgames.International Computer Chess Association Journal. 8, 3, 1986.  131-139.
&lt;a href="http://rexa.info/paper/e8df5b34a67a6d392c16e06321be1f0e466d73b9"&gt;[Web Link]&lt;/a&gt;</t>
  </si>
  <si>
    <t>Manuel Oliveira. Library Release Form Name of Author: Stanley Robson de Medeiros Oliveira Title of Thesis: Data Transformation For Privacy-Preserving Data Mining Degree: Doctor of Philosophy Year this Degree Granted. University of Alberta Library. 2005.  [View Context].; Ira Cohen and Fabio Gagliardi Cozman and Nicu Sebe and Marcelo Cesar Cirelo and Thomas S. Huang. Semisupervised Learning of Classifiers: Theory, Algorithms, and Their Application to Human-Computer Interaction. IEEE Trans. Pattern Anal. Mach. Intell, 26. 2004.  [View Context].; Marcus Hutter and Marco Zaffalon. Distribution of Mutual Information from Complete and Incomplete Data. CoRR, csLG/0403025. 2004.  [View Context].; Douglas Burdick and Manuel Calimlim and Jason Flannick and Johannes Gehrke and Tomi Yiu. MAFIA: A Performance Study of Mining Maximal Frequent Itemsets. FIMI. 2003.  [View Context].; Russell Greiner and Wei Zhou. Structural Extension to Logistic Regression: Discriminative Parameter Learning of Belief Net Classifiers. AAAI/IAAI. 2002.  [View Context].; Tanzeem Choudhury and James M. Rehg and Vladimir Pavlovic and Alex Pentland. Boosting and Structure Learning in Dynamic Bayesian Networks for Audio-Visual Speaker Detection. ICPR (3). 2002.  [View Context].; Marco Zaffalon and Marcus Hutter. Robust Feature Selection by Mutual Information Distributions. CoRR, csAI/0206006. 2002.  [View Context].; Michael G. Madden. Evaluation of the Performance of the Markov Blanket Bayesian Classifier Algorithm. CoRR, csLG/0211003. 2002.  [View Context].; James Bailey and Thomas Manoukian and Kotagiri Ramamohanarao. Fast Algorithms for Mining Emerging Patterns. PKDD. 2002.  [View Context].; Boonserm Kijsirikul and Sukree Sinthupinyo and Kongsak Chongkasemwongse. Approximate Match of Rules Using Backpropagation Neural Networks. Machine Learning, 44. 2001.  [View Context].; Jinyan Li and Guozhu Dong and Kotagiri Ramamohanarao and Limsoon Wong. DeEPs: A New Instance-based Discovery and Classification System. Proceedings of the Fourth European Conference on Principles and Practice of Knowledge Discovery in Databases. 2001.  [View Context].; Jie Cheng and Russell Greiner. Learning Bayesian Belief Network Classifiers: Algorithms and System. Canadian Conference on AI. 2001.  [View Context].; Jinyan Li and Guozhu Dong and Kotagiri Ramamohanarao. Instance-Based Classification by Emerging Patterns. PKDD. 2000.  [View Context].; Mark A. Hall. Department of Computer Science Hamilton, NewZealand Correlation-based Feature Selection for Machine Learning. Doctor of Philosophy at The University of Waikato. 1999.  [View Context].; Yk Huhtala and Juha KÃ¤rkkÃ¤inen and Pasi Porkka and Hannu Toivonen. Efficient Discovery of Functional and Approximate Dependencies Using Partitions. ICDE. 1998.  [View Context].; Adam J. Grove and Dale Schuurmans. Boosting in the Limit: Maximizing the Margin of Learned Ensembles. AAAI/IAAI. 1998.  [View Context].; Ron Kohavi. Scaling Up the Accuracy of Naive-Bayes Classifiers: A Decision-Tree Hybrid. KDD. 1996.  [View Context].; Ron Kohavi and Dan Sommerfield. Feature Subset Selection Using the Wrapper Method: Overfitting and Dynamic Search Space Topology. KDD. 1995.  [View Context].; Brian R. Gaines. Structured and Unstructured Induction with EDAGs. KDD. 1995.  [View Context].; Nikunj C. Oza and Stuart J. Russell. Online Bagging and Boosting. Computer Science Division University of California.  [View Context].; Hankil Yoon and Khaled A. Alsabti and Sanjay Ranka. Tree-based Incremental Classification for Large Datasets. CISE Department, University of Florida.  [View Context].; Omid Madani and David M. Pennock and Gary William Flake. Co-Validation: Using Model Disagreement to Validate Classification Algorithms. Yahoo! Research Labs.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 BayesianClassifi552 Pat Langley and Wayne Iba. In Proceedings of the Tenth National ConferenceonArtifi256 Intelligence( 42840. Lambda Kevin Thompson.  [View Context].; Jerome H. Friedman and Ron Kohavi and Youngkeol Yun. To appear in AAAI-96 Lazy Decision Trees. Statistics Department and Stanford Linear Accelerator Center Stanford University.  [View Context].; Grigorios Tsoumakas and Ioannis P. Vlahavas. Fuzzy Meta-Learning: Preliminary Results. Greek Secretariat for Research and Technology.  [View Context].</t>
  </si>
  <si>
    <t>Chess (Domain Theories)</t>
  </si>
  <si>
    <t>https://archive.ics.uci.edu/ml/datasets/Chess+%28Domain+Theories%29</t>
  </si>
  <si>
    <t>https://archive.ics.uci.edu/ml/machine-learning-databases/chess/domain-theories/</t>
  </si>
  <si>
    <t>1. "chess_flann_new" and "chess_flann_wyl" written by &lt;u&gt;flann &lt;b&gt;'@'&lt;/b&gt; cs.orst.edu&lt;/u&gt;
2. "chess_russel_wyl" originally written by Stuart Russell in MRS, then translated into prolog by &lt;u&gt;flann &lt;b&gt;'@'&lt;/b&gt; cs.orst.edu&lt;/u&gt;
3. "chess_vijay_1", "chess_vijay_2" and "chess_vijay_3" written by &lt;u&gt;vijay &lt;b&gt;'@'&lt;/b&gt; cs.orst.edu&lt;/u&gt;</t>
  </si>
  <si>
    <t>The six encoding are briefly described below:
1) chess_flann_new: Written by &lt;u&gt;flann &lt;b&gt;'@'&lt;/b&gt; cs.orst.edu.&lt;/u&gt; Employs a geometric representation for states, with each square designated by an X,Y coordinate and square connectivity computed by vectors. Generates legal moves by first generating peusdo moves then eliminating those that result in the moving player being in check.
2) chess_flann_wyl: Written by &lt;u&gt;flann &lt;b&gt;'@'&lt;/b&gt; cs.orst.edu.&lt;/u&gt; Employs a relational representation for states, with each square given a unique name and square connectivity computed by an enumeration of connected relations. Generates legal moves by first generating peusdo moves then eliminating those that result in the moving player being in check.
3) chess_russell_wyl: Originally written by Stuart Russell in MRS, translated into prolog by &lt;u&gt;flann &lt;b&gt;'@'&lt;/b&gt; cs.orst.edu.&lt;/u&gt; Employs a geometric representation for states, with each square designated by an X,Y coordinate and square connectivity computed by vectors. Generates legal moves by determining whether the moving side is in check. If the moving side is in check, moves are generated that destroy the check threat. If the moving side is not in check, moves are generated that do not create a check threat. Note that if the moving side is in check from multiple threats then the domain theory generates incorrect moves.
4) chess_vijay_1: Written by &lt;u&gt;vijay &lt;b&gt;'@'&lt;/b&gt; cs.orst.edu.&lt;/u&gt; Employs a relational representation for states, with each square given a unique name and square connectivity computed by an enumeration of connected relations. Generates legal moves by first generating peusdo moves then eliminating those that result in the moving player being in check.
5) chess_vijay_2: Written by &lt;u&gt;vijay &lt;b&gt;'@'&lt;/b&gt; cs.orst.edu.&lt;/u&gt; Employs a geometric representation for states, with each square designated by an X,Y coordinate and square connectivity computed by vectors. Generates legal moves by first generating peusdo moves then eliminating those that result in the moving player being in check.
6) chess_vijay_3: Written by &lt;u&gt;vijay &lt;b&gt;'@'&lt;/b&gt; cs.orst.edu.&lt;/u&gt; Employs a special linear representation for states, with each square designated by a single number and square connectivity computed by a single delta value. Generates legal moves by first generating peusdo moves then eliminating those that result in the moving player being in check.
Each domain theory includes a sample state called state1 that describes the board position illustrated as Figure 4(d) in Flann and Dietterich, "A study of explanation-based methods for inductive learning" in Machine Learning, 4 187-226. See file test_domain_theories for an example of loading and running the domain theories.
In addition to the domain theories, a file called support_code is included that contains some useful prolog routines. One routine takes a generic chess board description and a domain theory name, and produces a prolog state description suitable for use with the given domain theory. See file test_domain_theories for an example of generating state descriptions.</t>
  </si>
  <si>
    <t>Flann and Dietterich, "A study of explanation-based methods for inductive learning", Machine Learning, 4 187-226.
&lt;a href="http://rexa.info/paper/d88cf5197c101c19d28fdbc85a2de318dd65aef4"&gt;[Web Link]&lt;/a&gt;</t>
  </si>
  <si>
    <t>Mark A. Hall. Department of Computer Science Hamilton, NewZealand Correlation-based Feature Selection for Machine Learning. Doctor of Philosophy at The University of Waikato. 1999.  [View Context].</t>
  </si>
  <si>
    <t>Bach Chorales</t>
  </si>
  <si>
    <t>https://archive.ics.uci.edu/ml/datasets/Bach+Chorales</t>
  </si>
  <si>
    <t>https://archive.ics.uci.edu/ml/machine-learning-databases/chorales</t>
  </si>
  <si>
    <t>https://archive.ics.uci.edu/ml/machine-learning-databases/chorales.lisp.Z</t>
  </si>
  <si>
    <t>https://archive.ics.uci.edu/ml/machine-learning-databases/chorales.doc</t>
  </si>
  <si>
    <t>doc</t>
  </si>
  <si>
    <t xml:space="preserve">Number of Attributes: 6 (nominal) per event
(a) start-time, measured in 16th notes from chorale beginning (time 0)
(b) pitch, MIDI number (60 = C4, 61 = C#4, 72 = C5, etc.)
(c) duration, measured in 16th notes
(d) key signature, number of sharps or flats, positive if key signature has sharps, negative if key signature has flats
(e) time signature, in 16th notes per bar
(f) fermata, true or false depending on whether event is under a fermata
Attribute domains (all integers):
(a) {0,1,2,...}
(b) {60,...,75}
(c) {1,...,16}
(d) {-4,...,+4}
(e) {12,16}
(f) {0,1}
</t>
  </si>
  <si>
    <t xml:space="preserve">Chorales: Mainous and Ottman edition.Mainous, Frank D. and Robert W. Ottman, eds. 1966.
The 371 Bach Chorales.  Holt, Rinehart and Winston, New York.
Original Owners of Database:
Darrell Conklin
ZymoGenetics Inc.
1201 Eastlake Avenue East
Seattle WA, 98102
&lt;u&gt;conklin &lt;b&gt;'@'&lt;/b&gt; zgi.com&lt;/u&gt;
Donor of database:
Same as owner.  Ann Blombach of Ohio State University originally supplied me with 4-voice encodings of 100 chorales.  The present database is the soprano line, converted into Lisp-readable form, and extensively corrected.
</t>
  </si>
  <si>
    <t xml:space="preserve">Sequential (time-series) domain.  Single-line melodies of 100 Bach chorales (originally 4 voices).  The melody line can be studied independently of other voices.  The grand challenge is to learn a generative grammar for stylistically valid chorales (see references and discussion in "Multiple Viewpoint Systems for Music Prediction").
</t>
  </si>
  <si>
    <t>Conklin, Darrell and Witten, Ian.  1995.  Multiple Viewpoint Systems for Music Prediction.  Journal of New Music Research.  24(1):51-73.
&lt;a href="http://rexa.info/paper/cb32e69aad6830b8d503e440fc602abf7d7ba74c"&gt;[Web Link]&lt;/a&gt;</t>
  </si>
  <si>
    <t>Matthew Brand. An Entropic Estimator for Structure Discovery. NIPS. 1998.  [View Context].; Matthew Brand. Pattern discovery via entropy minimization. MERL -- A MITSUBISHI ELECTRIC RESEARCH LABORATORY. 1998.  [View Context].; Zoubin Ghahramani and Michael I. Jordan. Factorial Hidden Markov Models. Machine Learning, 29. 1997.  [View Context].; Mohammed Waleed Kadous and Claude Sammut. The University of New South Wales School of Computer Science and Engineering Temporal Classification: Extending the Classification Paradigm to Multivariate Time Series.  [View Context].; Mohammed Waleed Kadous. Expanding the Scope of Concept Learning Using Metafeatures. School of Computer Science and Engineering, University of New South Wales.  [View Context].</t>
  </si>
  <si>
    <t>Connect-4</t>
  </si>
  <si>
    <t>https://archive.ics.uci.edu/ml/datasets/Connect-4</t>
  </si>
  <si>
    <t>https://archive.ics.uci.edu/ml/machine-learning-databases/connect-4/</t>
  </si>
  <si>
    <t>https://archive.ics.uci.edu/ml/machine-learning-databases/connect-4/connect-4.data.Z</t>
  </si>
  <si>
    <t>https://archive.ics.uci.edu/ml/machine-learning-databases/connect-4/connect-4.names</t>
  </si>
  <si>
    <t>Attribute Information: (x=player x has taken, o=player o has taken, b=blank)
The board is numbered like:
6 . . . . . . .
5 . . . . . . .
4 . . . . . . .
3 . . . . . . .
2 . . . . . . .
1 . . . . . . .
a b c d e f g
1. a1: {x,o,b}
2. a2: {x,o,b}
3. a3: {x,o,b}
4. a4: {x,o,b}
5. a5: {x,o,b}
6. a6: {x,o,b}
7. b1: {x,o,b}
8. b2: {x,o,b}
9. b3: {x,o,b}
10. b4: {x,o,b}
11. b5: {x,o,b}
12. b6: {x,o,b}
13. c1: {x,o,b}
14. c2: {x,o,b}
15. c3: {x,o,b}
16. c4: {x,o,b}
17. c5: {x,o,b}
18. c6: {x,o,b}
19. d1: {x,o,b}
20. d2: {x,o,b}
21. d3: {x,o,b}
22. d4: {x,o,b}
23. d5: {x,o,b}
24. d6: {x,o,b}
25. e1: {x,o,b}
26. e2: {x,o,b}
27. e3: {x,o,b}
28. e4: {x,o,b}
29. e5: {x,o,b}
30. e6: {x,o,b}
31. f1: {x,o,b}
32. f2: {x,o,b}
33. f3: {x,o,b}
34. f4: {x,o,b}
35. f5: {x,o,b}
36. f6: {x,o,b}
37. g1: {x,o,b}
38. g2: {x,o,b}
39. g3: {x,o,b}
40. g4: {x,o,b}
41. g5: {x,o,b}
42. g6: {x,o,b}
43. Class: {win,loss,draw}</t>
  </si>
  <si>
    <t>Original Owners of Database:
John Tromp (&lt;u&gt;tromp &lt;b&gt;'@'&lt;/b&gt; cwi.nl&lt;/u&gt;)
Donor:
John Tromp (&lt;u&gt;tromp &lt;b&gt;'@'&lt;/b&gt; cwi.nl&lt;/u&gt;)</t>
  </si>
  <si>
    <t>This database contains all legal 8-ply positions in the game of connect-4 in which neither player has won yet, and in which the next move is not forced.
x is the first player; o the second.
The outcome class is the game theoretical value for the first player.</t>
  </si>
  <si>
    <t>Alan Burton and Paul H J Kelly. Performance Prediction of Paging Workloads Using Lightweight Tracing. IPDPS. 2003.  [View Context].; Shi Zhong and Weiyu Tang and Taghi M. Khoshgoftaar. Boosted Noise Filters for Identifying Mislabeled Data. Department of Computer Science and Engineering Florida Atlantic University.  [View Context].</t>
  </si>
  <si>
    <t>Credit Approval</t>
  </si>
  <si>
    <t>https://archive.ics.uci.edu/ml/datasets/Credit+Approval</t>
  </si>
  <si>
    <t>Financial</t>
  </si>
  <si>
    <t>https://archive.ics.uci.edu/ml/machine-learning-databases/credit-screening/</t>
  </si>
  <si>
    <t>https://archive.ics.uci.edu/ml/machine-learning-databases/credit-screening/crx.data</t>
  </si>
  <si>
    <t>https://archive.ics.uci.edu/ml/machine-learning-databases/credit-screening/credit.names</t>
  </si>
  <si>
    <t>A1:	b, a.
A2:	continuous.
A3:	continuous.
A4:	u, y, l, t.
A5:	g, p, gg.
A6:	c, d, cc, i, j, k, m, r, q, w, x, e, aa, ff.
A7:	v, h, bb, j, n, z, dd, ff, o.
A8:	continuous.
A9:	t, f.
A10:	t, f.
A11:	continuous.
A12:	t, f.
A13:	g, p, s.
A14:	continuous.
A15:	continuous.
A16: +,-         (class attribute)</t>
  </si>
  <si>
    <t>(confidential source)
Submitted by &lt;u&gt;quinlan &lt;b&gt;'@'&lt;/b&gt; cs.su.oz.au&lt;/u&gt;</t>
  </si>
  <si>
    <t>This file concerns credit card applications.  All attribute names and values have been changed to meaningless symbols to protect confidentiality of the data.
This dataset is interesting because there is a good mix of attributes -- continuous, nominal with small numbers of values, and nominal with larger numbers of values.  There are also a few missing values.</t>
  </si>
  <si>
    <t xml:space="preserve">Quinlan. "Simplifying decision trees", Int J Man-Machine Studies 27, Dec 1987, pp. 221-234.
&lt;a href="http://rexa.info/paper/a4b6ebb7accef3ee497d6e127f4a0adc5ab16d25"&gt;[Web Link]&lt;/a&gt;
Quinlan. "C4.5: Programs for Machine Learning", Morgan Kaufmann, Oct 1992
&lt;a href="http://rexa.info/paper/ad6784a63b18b8018e884ada406b63bc1c9fa6e3"&gt;[Web Link]&lt;/a&gt;
</t>
  </si>
  <si>
    <t>Xiaoming Huo. FBP: A Frontier-Based Tree-Pruning Algorithm. Seoung Bum Kim. 2002.  [View Context].; Lorne Mason and Peter L. Bartlett and Jonathan Baxter. Improved Generalization Through Explicit Optimization of Margins. Machine Learning, 38. 2000.  [View Context].; Kagan Tumer and Joydeep Ghosh. Robust Combining of Disparate Classifiers through Order Statistics. CoRR, csLG/9905013. 1999.  [View Context].; Lorne Mason and Peter L. Bartlett and Jonathan Baxter. Direct Optimization of Margins Improves Generalization in Combined Classifiers. NIPS. 1998.  [View Context].</t>
  </si>
  <si>
    <t>Japanese Credit Screening</t>
  </si>
  <si>
    <t>https://archive.ics.uci.edu/ml/datasets/Japanese+Credit+Screening</t>
  </si>
  <si>
    <t>https://archive.ics.uci.edu/ml/machine-learning-databases/credit-screening</t>
  </si>
  <si>
    <t>https://archive.ics.uci.edu/ml/machine-learning-databases/crx.data</t>
  </si>
  <si>
    <t>https://archive.ics.uci.edu/ml/machine-learning-databases/credit.names</t>
  </si>
  <si>
    <t>Creator:
Chiharu Sano
Donor:
Chiharu Sano
&lt;u&gt;csano &lt;b&gt;'@'&lt;/b&gt; bonnie.ICS.UCI.EDU&lt;/u&gt;</t>
  </si>
  <si>
    <t>Examples represent positive and negative instances of people who were and were not  granted credit.
The theory was generated by talking to the individuals at a Japanese company that grants credit.</t>
  </si>
  <si>
    <t>Chris Drummond and Robert C. Holte. C4.5, Class Imbalance, and Cost Sensitivity: Why Under-Sampling beats Over-Sampling. Institute for Information Technology, National Research Council Canada.  [View Context].</t>
  </si>
  <si>
    <t>Computer Hardware</t>
  </si>
  <si>
    <t>https://archive.ics.uci.edu/ml/datasets/Computer+Hardware</t>
  </si>
  <si>
    <t>https://archive.ics.uci.edu/ml/machine-learning-databases/cpu-performance/</t>
  </si>
  <si>
    <t>https://archive.ics.uci.edu/ml/machine-learning-databases/cpu-performance/machine.data</t>
  </si>
  <si>
    <t>https://archive.ics.uci.edu/ml/machine-learning-databases/cpu-performance/machine.names</t>
  </si>
  <si>
    <t>1. vendor name: 30
(adviser, amdahl,apollo, basf, bti, burroughs, c.r.d, cambex, cdc, dec,
dg, formation, four-phase, gould, honeywell, hp, ibm, ipl, magnuson,
microdata, nas, ncr, nixdorf, perkin-elmer, prime, siemens, sperry,
sratus, wang)
2. Model Name: many unique symbols
3. MYCT: machine cycle time in nanoseconds (integer)
4. MMIN: minimum main memory in kilobytes (integer)
5. MMAX: maximum main memory in kilobytes (integer)
6. CACH: cache memory in kilobytes (integer)
7. CHMIN: minimum channels in units (integer)
8. CHMAX: maximum channels in units (integer)
9. PRP: published relative performance (integer)
10. ERP: estimated relative performance from the original article (integer)</t>
  </si>
  <si>
    <t>Creator:
Phillip Ein-Dor and Jacob Feldmesser
Ein-Dor: Faculty of Management
Tel Aviv University; Ramat-Aviv;
Tel Aviv, 69978; Israel
Donor:
David W. Aha (&lt;u&gt;aha &lt;b&gt;'@'&lt;/b&gt; ics.uci.edu&lt;/u&gt;) (714) 856-8779</t>
  </si>
  <si>
    <t>The estimated relative performance values were estimated by the authors using a linear regression method.  See their article (pp 308-313) for more details on how the relative performance values were set.</t>
  </si>
  <si>
    <t>Ein-Dor and Feldmesser (CACM 4/87, pp 308-317)
Kibler,D. &amp;amp; Aha,D. (1988).  Instance-Based Prediction of Real-Valued Attributes.  In Proceedings of the CSCSI (Canadian AI) Conference.
&lt;a href="http://rexa.info/paper/8fd866e9f08918a2d868e4dadbe7fbba661ce40d"&gt;[Web Link]&lt;/a&gt;</t>
  </si>
  <si>
    <t>Dan Pelleg. Scalable and Practical Probability Density Estimators for Scientific Anomaly Detection. School of Computer Science Carnegie Mellon University. 2004.  [View Context].; Yongge Wang. A New Approach to Fitting Linear Models in High Dimensional Spaces. Alastair Scott (Department of Statistics, University of Auckland).  [View Context].</t>
  </si>
  <si>
    <t>Contraceptive Method Choice</t>
  </si>
  <si>
    <t>https://archive.ics.uci.edu/ml/datasets/Contraceptive+Method+Choice</t>
  </si>
  <si>
    <t>https://archive.ics.uci.edu/ml/machine-learning-databases/cmc/</t>
  </si>
  <si>
    <t>https://archive.ics.uci.edu/ml/machine-learning-databases/cmc/cmc.data</t>
  </si>
  <si>
    <t>https://archive.ics.uci.edu/ml/machine-learning-databases/cmc/cmc.names</t>
  </si>
  <si>
    <t>1. Wife's age                     (numerical)
2. Wife's education               (categorical)      1=low, 2, 3, 4=high
3. Husband's education            (categorical)      1=low, 2, 3, 4=high
4. Number of children ever born   (numerical)
5. Wife's religion                (binary)           0=Non-Islam, 1=Islam
6. Wife's now working?            (binary)           0=Yes, 1=No
7. Husband's occupation           (categorical)      1, 2, 3, 4
8. Standard-of-living index       (categorical)      1=low, 2, 3, 4=high
9. Media exposure                 (binary)           0=Good, 1=Not good
10. Contraceptive method used     (class attribute)  1=No-use, 2=Long-term, 3=Short-term</t>
  </si>
  <si>
    <t>Origin:
This dataset is a subset of the 1987 National Indonesia Contraceptive Prevalence Survey
Creator:
Tjen-Sien Lim (&lt;u&gt;limt &lt;b&gt;'@'&lt;/b&gt; stat.wisc.edu&lt;/u&gt;)
Donor:
Tjen-Sien Lim (&lt;u&gt;limt &lt;b&gt;'@'&lt;/b&gt; stat.wisc.edu&lt;/u&gt;)</t>
  </si>
  <si>
    <t>This dataset is a subset of the 1987 National Indonesia Contraceptive Prevalence Survey. The samples are married women who were either not pregnant or do not know if they were at the time of interview. The problem is to predict the current contraceptive method choice (no use, long-term methods, or short-term methods) of a woman based on her demographic and socio-economic characteristics.</t>
  </si>
  <si>
    <t xml:space="preserve">Lim, T.-S., Loh, W.-Y. &amp;amp; Shih, Y.-S. (1999). A Comparison of Prediction Accuracy, Complexity, and Training Time of Thirty-three Old and New Classification Algorithms. Machine Learning.    (&lt;a href="ftp://ftp.stat.wisc.edu/pub/loh/treeprogs/quest1.7/mach1317.pdf"&gt;[Web Link]&lt;/a&gt; or &lt;a href="http://www.stat.wisc.edu/~limt/mach1317.pdf"&gt;[Web Link]&lt;/a&gt;)
&lt;a href="http://rexa.info/paper/db6d40facb609e2681727ef96e61dd49d42b4aff"&gt;[Web Link]&lt;/a&gt;
</t>
  </si>
  <si>
    <t>Earl Harris Jr. Information Gain Versus Gain Ratio: A Study of Split Method Biases. The MITRE Corporation/Washington C. 2001.  [View Context].; Soumya Ray and David Page. Generalized Skewing for Functions with Continuous and Nominal Attributes. Department of Computer Sciences and Department of Biostatistics and Medical Informatics, University of Wis.  [View Context].; Jos'e L. Balc'azar. Rules with Bounded Negations and the Coverage Inference Scheme. Dept. LSI, UPC.  [View Context].</t>
  </si>
  <si>
    <t>Covertype</t>
  </si>
  <si>
    <t>https://archive.ics.uci.edu/ml/datasets/Covertype</t>
  </si>
  <si>
    <t>https://archive.ics.uci.edu/ml/machine-learning-databases/covtype/</t>
  </si>
  <si>
    <t>https://archive.ics.uci.edu/ml/machine-learning-databases/covtype/covtype.data.gz</t>
  </si>
  <si>
    <t>https://archive.ics.uci.edu/ml/machine-learning-databases/covtype/covtype.info</t>
  </si>
  <si>
    <t>Given is the attribute name, attribute type, the measurement unit and a brief description.  The forest cover type is the classification  problem.  The order of this listing corresponds to the order of numerals along the rows of the database.
Name / Data Type / Measurement / Description
Elevation / quantitative /meters / Elevation in meters
Aspect / quantitative / azimuth / Aspect in degrees azimuth
Slope / quantitative / degrees / Slope in degrees
Horizontal_Distance_To_Hydrology / quantitative / meters / Horz Dist to nearest surface water features
Vertical_Distance_To_Hydrology / quantitative / meters / Vert Dist to nearest surface water features
Horizontal_Distance_To_Roadways / quantitative / meters / Horz Dist to nearest roadway
Hillshade_9am / quantitative / 0 to 255 index / Hillshade index at 9am, summer solstice
Hillshade_Noon / quantitative / 0 to 255 index / Hillshade index at noon, summer soltice
Hillshade_3pm / quantitative / 0 to 255 index / Hillshade index at 3pm, summer solstice
Horizontal_Distance_To_Fire_Points / quantitative / meters / Horz Dist to nearest wildfire ignition points
Wilderness_Area (4 binary columns) / qualitative / 0 (absence) or 1 (presence) / Wilderness area designation
Soil_Type (40 binary columns) / qualitative / 0 (absence) or 1 (presence) / Soil Type designation
Cover_Type (7 types) / integer / 1 to 7 / Forest Cover Type designation</t>
  </si>
  <si>
    <t>Original Owners of Database:
Remote Sensing and GIS Program
Department of Forest Sciences
College of Natural Resources
Colorado State University
Fort Collins, CO  80523
(contact Jock A. Blackard, &lt;u&gt;jblackard &lt;b&gt;'@'&lt;/b&gt; fs.fed.us&lt;/u&gt; or Dr. Denis J. Dean, &lt;u&gt;denis.dean &lt;b&gt;'@'&lt;/b&gt; utdallas.edu&lt;/u&gt;)
Donors of database:
1. Jock A. Blackard (&lt;u&gt;jblackard &lt;b&gt;'@'&lt;/b&gt; fs.fed.us&lt;/u&gt;)
GIS Coordinator
USFS - Forest Inventory &amp;amp; Analysis
Rocky Mountain Research Station
507 25th Street
Ogden, UT 84401
2. Dr. Denis J. Dean (&lt;u&gt;denis.dean &lt;b&gt;'@'&lt;/b&gt; utdallas.edu&lt;/u&gt;)
Professor
Program in Geography and Geospatial Sciences
School of Economic, Political and Policy Sciences
800 West Campbell Rd
Richardson, TX  75080-3021
3. Dr. Charles W. Anderson (&lt;u&gt;anderson &lt;b&gt;'@'&lt;/b&gt; cs.colostate.edu&lt;/u&gt;)
Associate Professor
Department of Computer Science
Colorado State University
Fort Collins, CO  80523  USA</t>
  </si>
  <si>
    <t>Predicting forest cover type from cartographic variables only (no remotely sensed data).  The actual forest cover type for a given observation (30 x 30 meter cell) was determined from US Forest Service (USFS) Region 2 Resource Information System (RIS) data.  Independent variables were derived from data originally obtained from US Geological Survey (USGS) and USFS data.  Data is in raw form (not scaled) and contains binary (0 or 1) columns of data for qualitative independent variables (wilderness areas and soil types).
This study area includes four wilderness areas located in the Roosevelt National Forest of northern Colorado.  These areas represent forests with minimal human-caused disturbances, so that existing forest cover types are more a result of ecological processes rather than forest management practices.
Some background information for these four wilderness areas: Neota (area 2) probably has the highest mean elevational value of the 4 wilderness areas. Rawah (area 1) and Comanche Peak (area 3) would have a lower mean elevational value, while Cache la Poudre (area 4) would have the lowest mean elevational value.
As for primary major tree species in these areas, Neota would have spruce/fir (type 1), while Rawah and Comanche Peak would probably have lodgepole pine (type 2) as their primary species, followed by spruce/fir and aspen (type 5). Cache la Poudre would tend to have Ponderosa pine (type 3), Douglas-fir (type 6), and cottonwood/willow (type 4).
The Rawah and Comanche Peak areas would tend to be more typical of the overall dataset than either the Neota or Cache la Poudre, due to their assortment of tree species and range of predictive variable values (elevation, etc.)  Cache la Poudre would probably  be more unique than the others, due to its relatively low  elevation range and species composition.</t>
  </si>
  <si>
    <t>Blackard, Jock A. and Denis J. Dean.  2000.  "Comparative Accuracies of Artificial Neural Networks and Discriminant Analysis in Predicting Forest Cover Types from Cartographic Variables."  Computers and Electronics in Agriculture  24(3):131-151.
&lt;a href="http://rexa.info/paper/d44ba72ee840ac929fb2b78f6d9f6c6b408ff1da"&gt;[Web Link]&lt;/a&gt;
Blackard, Jock A. and Denis J. Dean.  1998.  "Comparative Accuracies of Neural Networks and Discriminant Analysis in Predicting Forest Cover Types from Cartographic Variables."  Second Southern Forestry GIS Conference. University of Georgia.  Athens, GA.  Pages 189-199.
Blackard, Jock A.  1998.  "Comparison of Neural Networks and Discriminant Analysis in Predicting Forest Cover Types." Ph.D. dissertation.  Department of Forest Sciences.  Colorado State University.  Fort Collins, Colorado.  165 pages.</t>
  </si>
  <si>
    <t>Joao Gama and Ricardo Rocha and Pedro Medas. Accurate decision trees for mining high-speed data streams. KDD. 2003.  [View Context].; Nikunj C. Oza and Stuart J. Russell. Experimental comparisons of online and batch versions of bagging and boosting. KDD. 2001.  [View Context].; Chris Giannella and Bassem Sayrafi. An Information Theoretic Histogram for Single Dimensional Selectivity Estimation. Department of Computer Science, Indiana University Bloomington.  [View Context].; Johannes Furnkranz. Round Robin Rule Learning. Austrian Research Institute for Artificial Intelligence.  [View Context].; Zoran Obradovic and Slobodan Vucetic. Challenges in Scientific Data Mining: Heterogeneous, Biased, and Large Samples. Center for Information Science and Technology Temple University.  [View Context].; Arto Klami and Samuel Kaski and Ty n ohjaaja and Janne Sinkkonen. HELSINKI UNIVERSITY OF TECHNOLOGY Department of Engineering Physics and Mathematics Arto Klami Regularized Discriminative Clustering. Regularized Discriminative Clustering.  [View Context].</t>
  </si>
  <si>
    <t>Cylinder Bands</t>
  </si>
  <si>
    <t>https://archive.ics.uci.edu/ml/datasets/Cylinder+Bands</t>
  </si>
  <si>
    <t>https://archive.ics.uci.edu/ml/machine-learning-databases/cylinder-bands/</t>
  </si>
  <si>
    <t>https://archive.ics.uci.edu/ml/machine-learning-databases/cylinder-bands/bands.data</t>
  </si>
  <si>
    <t>https://archive.ics.uci.edu/ml/machine-learning-databases/cylinder-bands/bands.names</t>
  </si>
  <si>
    <t>1. timestamp: numeric;19500101 - 21001231
2. cylinder number: nominal
3. customer: nominal;
4. job number: nominal;
5. grain screened: nominal; yes, no
6. ink color: nominal;  key, type
7. proof on ctd ink:  nominal;  yes, no
8. blade mfg: nominal;  benton, daetwyler, uddeholm
9. cylinder division: nominal;  gallatin, warsaw, mattoon
10. paper type: nominal;  uncoated, coated, super
11. ink type: nominal;  uncoated, coated, cover
12. direct steam: nominal; use; yes, no *
13. solvent type: nominal;  xylol, lactol, naptha, line, other
14. type on cylinder:  nominal;  yes, no
15. press type: nominal; use; 70 wood hoe, 70 motter, 70 albert, 94 motter
16. press: nominal;  821, 802, 813, 824, 815, 816, 827, 828
17. unit number: nominal;  1, 2, 3, 4, 5, 6, 7, 8, 9, 10
18. cylinder size: nominal;  catalog, spiegel, tabloid
19. paper mill location: nominal; north us, south us, canadian, scandanavian, mid european
20. plating tank: nominal; 1910, 1911, other
21. proof cut: numeric;  0-100
22. viscosity: numeric;  0-100
23. caliper: numeric;  0-1.0
24. ink temperature: numeric;  5-30
25. humifity: numeric;  5-120
26. roughness: numeric;  0-2
27. blade pressure: numeric;  10-75
28. varnish pct: numeric;  0-100
29. press speed: numeric;  0-4000
30. ink pct: numeric;  0-100
31. solvent pct: numeric;  0-100
32. ESA Voltage: numeric;  0-16
33. ESA Amperage: numeric;  0-10
34. wax: numeric ;  0-4.0
35. hardener:  numeric; 0-3.0
36. roller durometer:  numeric;  15-120
37. current density:  numeric;  20-50
38. anode space ratio:  numeric;  70-130
39. chrome content: numeric; 80-120
40. band type: nominal; class; band, no band *</t>
  </si>
  <si>
    <t>Creator:
Bob Evans
RR Donnelley &amp;amp; Sons Co.
Gallatin Division
801 Steam Plant Rd
Gallatin, Tennessee 37066-3396
(615) 452-5170
Donor: same</t>
  </si>
  <si>
    <t>Here's the abstract from the above reference:
ABSTRACT: Machine learning tools show significant promise for knowledge acquisition, particularly when human expertise is inadequate. Recently, process delays known as cylinder banding in rotogravure printing were substantially mitigated using control rules discovered by decision tree induction. Our work exemplifies a more general methodology which transforms the knowledge acquisition task from one in which rules are directly elicited from an expert, to one in which a learning system is responsible for rule generation. The primary responsibilities of the human expert are to evaluate the merits of generated rules, and to guide the acquisition and classification of data necessary for machine induction. These responsibilities require the expert to do what an expert does best: to exercise his or her expertise. This seems a more natural fit to an expert's capabilities than the requirements of traditional methodologies that experts explicitly enumerate the rules that they employ.</t>
  </si>
  <si>
    <t>Evans, B., and Fisher, D. (1994). Overcoming process delays with decision tree induction. IEEE Expert , Vol. 9, No. 1, 60--66.
&lt;a href="http://rexa.info/paper/c39e7a6eee15aac33224844c708fabb86aec1792"&gt;[Web Link]&lt;/a&gt;</t>
  </si>
  <si>
    <t>Juan J RodrÃ­guez Diez and Carlos Alonso GonzÃ¡lez and Henrik BostrÃ¶m. Learning First Order Logic Time Series Classifiers: Rules and Boosting. PKDD. 2000.  [View Context].; Juan J. Rodr##guez and Carlos J. Alonso. Applying Boosting to Similarity Literals for Time Series Classification. Department of Informatics University of Valladolid, Spain. 2000.  [View Context].; Juan J. Rodr##guez and Carlos J. Alonso and Henrik Bostrom. Boosting Interval Based Literals. 2000.  [View Context].; Juan J. Rodr##guez and Carlos J. Alonso and Henrik Bostrom. Learning First Order Logic Time Series Classifiers: Rules and Boosting. Grupo de Sistemas Inteligentes, Departamento de Inform#atica Universidad de Valladolid, Spain.  [View Context].; Charles Campbell and Nello Cristianini. Simple Learning Algorithms for Training Support Vector Machines. Dept. of Engineering Mathematics.  [View Context].; Carlos J. Alonso Gonzalez and Juan J. Rodr and iguez Diez. Time Series Classification by Boosting Interval Based Literals. Grupo de Sistemas Inteligentes Departamento de Informatica Universidad de Valladolid.  [View Context].</t>
  </si>
  <si>
    <t>Dermatology</t>
  </si>
  <si>
    <t>https://archive.ics.uci.edu/ml/datasets/Dermatology</t>
  </si>
  <si>
    <t>https://archive.ics.uci.edu/ml/machine-learning-databases/dermatology/</t>
  </si>
  <si>
    <t>https://archive.ics.uci.edu/ml/machine-learning-databases/dermatology/dermatology.data</t>
  </si>
  <si>
    <t>https://archive.ics.uci.edu/ml/machine-learning-databases/dermatology/dermatology.names</t>
  </si>
  <si>
    <t>Clinical Attributes: (take values 0, 1, 2, 3, unless otherwise indicated)
1: erythema
2: scaling
3: definite borders
4: itching
5: koebner phenomenon
6: polygonal papules
7: follicular papules
8: oral mucosal involvement
9: knee and elbow involvement
10: scalp involvement
11: family history, (0 or 1)
34: Age (linear)
Histopathological Attributes: (take values 0, 1, 2, 3)
12: melanin incontinence
13: eosinophils in the infiltrate
14: PNL infiltrate
15: fibrosis of the papillary dermis
16: exocytosis
17: acanthosis
18: hyperkeratosis
19: parakeratosis
20: clubbing of the rete ridges
21: elongation of the rete ridges
22: thinning of the suprapapillary epidermis
23: spongiform pustule
24: munro microabcess
25: focal hypergranulosis
26: disappearance of the granular layer
27: vacuolisation and damage of basal layer
28: spongiosis
29: saw-tooth appearance of retes
30: follicular horn plug
31: perifollicular parakeratosis
32: inflammatory monoluclear inflitrate
33: band-like infiltrate</t>
  </si>
  <si>
    <t>Original Owners:
1. Nilsel Ilter, M.D., Ph.D.,
Gazi University,
School of Medicine
06510 Ankara, Turkey
Phone: +90 (312) 214 1080
2. H. Altay Guvenir, PhD.,
Bilkent University,
Department of Computer Engineering and Information Science,
06533 Ankara, Turkey
Phone: +90 (312) 266 4133
Email: &lt;u&gt;guvenir &lt;b&gt;'@'&lt;/b&gt; cs.bilkent.edu.tr&lt;/u&gt;
Donor:
H. Altay Guvenir,
Bilkent University,
Department of Computer Engineering and Information Science,
06533 Ankara, Turkey
Phone: +90 (312) 266 4133
Email: &lt;u&gt;guvenir &lt;b&gt;'@'&lt;/b&gt; cs.bilkent.edu.tr&lt;/u&gt;</t>
  </si>
  <si>
    <t>This database contains 34 attributes, 33 of which are linear valued and one of them is nominal.
The differential diagnosis of erythemato-squamous diseases is a real problem in dermatology. They all share the clinical features of erythema and scaling, with very little differences. The diseases in this group are psoriasis, seboreic dermatitis, lichen planus, pityriasis rosea, cronic dermatitis, and pityriasis rubra pilaris. Usually a biopsy is necessary for the diagnosis but unfortunately these diseases share many histopathological features as well. Another difficulty for the differential diagnosis is that a disease may show the features of another disease at the beginning stage and may have the characteristic features at the following stages. Patients were first evaluated clinically with 12 features. Afterwards, skin samples were taken for the evaluation of 22 histopathological features. The values of the histopathological features are determined by an analysis of the samples under a microscope.
In the dataset constructed for this domain, the family history feature has the value 1 if any of these diseases has been observed in the family, and 0 otherwise. The age feature simply represents the age of the patient. Every other feature (clinical and histopathological) was given a degree in the range of 0 to 3. Here, 0 indicates that the feature was not present, 3 indicates the largest amount possible, and 1, 2 indicate the relative intermediate values.
The names and id numbers of the patients were recently removed from the database.</t>
  </si>
  <si>
    <t>G. Demiroz, H. A. Govenir, and N. Ilter, "Learning Differential Diagnosis of Eryhemato-Squamous Diseases using Voting Feature Intervals", Aritificial Intelligence in Medicine
&lt;a href="http://rexa.info/paper/f6790d06b3e02eb2de5f4af243b3a23a934aad9e"&gt;[Web Link]&lt;/a&gt;</t>
  </si>
  <si>
    <t>Vassilis Athitsos and Stan Sclaroff. Boosting Nearest Neighbor Classifiers for Multiclass Recognition. Boston University Computer Science Tech. Report No, 2004-006. 2004.  [View Context].; Gisele L. Pappa and Alex Alves Freitas and Celso A A Kaestner. Attribute Selection with a Multi-objective Genetic Algorithm. SBIA. 2002.  [View Context].; Rafael S. Parpinelli and Heitor S. Lopes and Alex Alves Freitas. PART FOUR: ANT COLONY OPTIMIZATION AND IMMUNE SYSTEMS Chapter X An Ant Colony Algorithm for Classification Rule Discovery. CEFET-PR, Curitiba.  [View Context].; Rafael S. Parpinelli and Heitor S. Lopes and Alex Alves Freitas. An Ant Colony Based System for Data Mining: Applications to Medical Data. CEFET-PR, CPGEI Av. Sete de Setembro, 3165.  [View Context].; Gisele L. Pappa and Alex Alves Freitas and Celso A A Kaestner. AMultiobjective Genetic Algorithm for Attribute Selection. Computing Laboratory Pontificia Universidade Catolica do Parana University of Kent at Canterbury.  [View Context].; Perry Moerland. Mixtures of latent variable models for density estimation and classification. E S E A R C H R E P R O R T I D I A P D a l l e M o l l e I n s t i t u t e f o r Pe r cep t ua l A r t i f i c i a l Intelligence .  [View Context].; H. Altay Guvenir. A Classification Learning Algorithm Robust to Irrelevant Features. Bilkent University, Department of Computer Engineering and Information Science.  [View Context].; M. V. Fidelis and Heitor S. Lopes and Alex Alves Freitas. Discovering Comprehensible Classification Rules with a Genetic Algorithm. UEPG, CPD CEFET-PR, CPGEI PUC-PR, PPGIA Praa Santos Andrade, s/n Av. Sete de Setembro.  [View Context].</t>
  </si>
  <si>
    <t>Diabetes</t>
  </si>
  <si>
    <t>https://archive.ics.uci.edu/ml/datasets/Diabetes</t>
  </si>
  <si>
    <t>https://archive.ics.uci.edu/ml/machine-learning-databases/diabetes/</t>
  </si>
  <si>
    <t>https://archive.ics.uci.edu/ml/machine-learning-databases/diabetes/diabetes-data.tar.Z</t>
  </si>
  <si>
    <t>Diabetes files consist of four fields per record.  Each field is separated by a tab and each record is separated by a newline.
File Names and format:
(1) Date in MM-DD-YYYY format
(2) Time in XX:YY format
(3) Code
(4) Value</t>
  </si>
  <si>
    <t>Michael Kahn, MD, PhD, Washington University, St. Louis, MO</t>
  </si>
  <si>
    <t>Diabetes patient records were obtained from two sources:  an automatic electronic recording device and paper records.  The automatic device had an internal clock to timestamp events, whereas the paper records only provided "logical time" slots (breakfast, lunch, dinner, bedtime).  For paper records, fixed times were assigned to breakfast (08:00), lunch (12:00), dinner (18:00), and bedtime (22:00).  Thus paper records have fictitious uniform recording times whereas electronic records have more realistic time stamps.
Diabetes files consist of four fields per record.  Each field is separated by a tab and each record is separated by a newline.
File Names and format:
(1) Date in MM-DD-YYYY format
(2) Time in XX:YY format
(3) Code
(4) Value
The Code field is deciphered as follows:
33 = Regular insulin dose
34 = NPH insulin dose
35 = UltraLente insulin dose
48 = Unspecified blood glucose measurement
57 = Unspecified blood glucose measurement
58 = Pre-breakfast blood glucose measurement
59 = Post-breakfast blood glucose measurement
60 = Pre-lunch blood glucose measurement
61 = Post-lunch blood glucose measurement
62 = Pre-supper blood glucose measurement
63 = Post-supper blood glucose measurement
64 = Pre-snack blood glucose measurement
65 = Hypoglycemic symptoms
66 = Typical meal ingestion
67 = More-than-usual meal ingestion
68 = Less-than-usual meal ingestion
69 = Typical exercise activity
70 = More-than-usual exercise activity
71 = Less-than-usual exercise activity
72 = Unspecified special event</t>
  </si>
  <si>
    <t>Prem Melville and Raymond J. Mooney. Diverse ensembles for active learning. ICML. 2004.  [View Context].; Jeroen Eggermont and Joost N. Kok and Walter A. Kosters. Genetic Programming for data classification: partitioning the search space. SAC. 2004.  [View Context].; Zhi-Hua Zhou and Yuan Jiang. NeC4.5: Neural Ensemble Based C4.5. IEEE Trans. Knowl. Data Eng, 16. 2004.  [View Context].; Zhihua Zhang and James T. Kwok and Dit-Yan Yeung. Parametric Distance Metric Learning with Label Information. IJCAI. 2003.  [View Context].; Michael L. Raymer and Travis E. Doom and Leslie A. Kuhn and William F. Punch. Knowledge discovery in medical and biological datasets using a hybrid Bayes classifier/evolutionary algorithm. IEEE Transactions on Systems, Man, and Cybernetics, Part B, 33. 2003.  [View Context].; Eibe Frank and Mark Hall. Visualizing Class Probability Estimators. PKDD. 2003.  [View Context].; Krzysztof Krawiec. Genetic Programming-based Construction of Features for Machine Learning and Knowledge Discovery Tasks. Institute of Computing Science, Poznan University of Technology. 2002.  [View Context].; Ilya Blayvas and Ron Kimmel. Multiresolution Approximation for Classification. CS Dept. Technion. 2002.  [View Context].; Peter Sykacek and Stephen J. Roberts. Adaptive Classification by Variational Kalman Filtering. NIPS. 2002.  [View Context].; Kristin P. Bennett and Ayhan Demiriz and Richard Maclin. Exploiting unlabeled data in ensemble methods. KDD. 2002.  [View Context].; Marina Skurichina and Ludmila Kuncheva and Robert P W Duin. Bagging and Boosting for the Nearest Mean Classifier: Effects of Sample Size on Diversity and Accuracy. Multiple Classifier Systems. 2002.  [View Context].; Robert Burbidge and Matthew Trotter and Bernard F. Buxton and Sean B. Holden. STAR - Sparsity through Automated Rejection. IWANN (1). 2001.  [View Context].; Jochen Garcke and Michael Griebel and Michael Thess. Data Mining with Sparse Grids. Computing, 67. 2001.  [View Context].; Peter L. Hammer and Alexander Kogan and Bruno Simeone and Sandor Szedm'ak. R u t c o r Research R e p o r t. Rutgers Center for Operations Research Rutgers University. 2001.  [View Context].; Chris Drummond and Robert C. Holte. Exploiting the Cost (In)sensitivity of Decision Tree Splitting Criteria. ICML. 2000.  [View Context].; Mark A. Hall. Correlation-based Feature Selection for Discrete and Numeric Class Machine Learning. ICML. 2000.  [View Context].; Endre Boros and Peter Hammer and Toshihide Ibaraki and Alexander Kogan and Eddy Mayoraz and Ilya B. Muchnik. An Implementation of Logical Analysis of Data. IEEE Trans. Knowl. Data Eng, 12. 2000.  [View Context].; Simon Tong and Daphne Koller. Restricted Bayes Optimal Classifiers. AAAI/IAAI. 2000.  [View Context].; Marina Skurichina and Robert P W Duin. Boosting in Linear Discriminant Analysis. Multiple Classifier Systems. 2000.  [View Context].; IÃ±aki Inza and Pedro LarraÃ±aga and Basilio Sierra and Ramon Etxeberria and Jose Antonio Lozano and Jos Manuel PeÃ±a. Representing the behaviour of supervised classification learning algorithms by Bayesian networks. Pattern Recognition Letters, 20. 1999.  [View Context].; Kai Ming Ting and Ian H. Witten. Issues in Stacked Generalization. J. Artif. Intell. Res. (JAIR, 10. 1999.  [View Context].; Stavros J. Perantonis and Vassilis Virvilis. Input Feature Extraction for Multilayered Perceptrons Using Supervised Principal Component Analysis. Neural Processing Letters, 10. 1999.  [View Context].; Art B. Owen. Tubular neighbors for regression and classification. Stanford University. 1999.  [View Context].; Wojciech Kwedlo and Marek Kretowski. Discovery of Decision Rules from Databases: An Evolutionary Approach. PKDD. 1998.  [View Context].; Thomas G. Dietterich. Approximate Statistical Test For Comparing Supervised Classification Learning Algorithms. Neural Computation, 10. 1998.  [View Context].; Huan Liu and Rudy Setiono. Feature Transformation and Multivariate Decision Tree Induction. Discovery Science. 1998.  [View Context].; . Prototype Selection for Composite Nearest Neighbor Classifiers. Department of Computer Science University of Massachusetts. 1997.  [View Context].; Jan C. Bioch and D. Meer and Rob Potharst. Bivariate Decision Trees. PKDD. 1997.  [View Context].; Kristin P. Bennett and Erin J. Bredensteiner. A Parametric Optimization Method for Machine Learning. INFORMS Journal on Computing, 9. 1997.  [View Context].; Jennifer A. Blue and Kristin P. Bennett. Hybrid Extreme Point Tabu Search. Department of Mathematical Sciences Rensselaer Polytechnic Institute. 1996.  [View Context].; Peter D. Turney. Cost-Sensitive Classification: Empirical Evaluation of a Hybrid Genetic Decision Tree Induction Algorithm. CoRR, csAI/9503102. 1995.  [View Context].; Rong-En Fan and P. -H Chen and C. -J Lin. Working Set Selection Using the Second Order Information for Training SVM. Department of Computer Science and Information Engineering National Taiwan University.  [View Context].; Alexander K. Seewald. Dissertation Towards Understanding Stacking Studies of a General Ensemble Learning Scheme ausgefuhrt zum Zwecke der Erlangung des akademischen Grades eines Doktors der technischen Naturwissenschaften.  [View Context].; Lawrence O. Hall and Nitesh V. Chawla and Kevin W. Bowyer. Combining Decision Trees Learned in Parallel. Department of Computer Science and Engineering, ENB 118 University of South Florida.  [View Context].; Ahmed Hussain Khan and Intensive Care. Multiplier-Free Feedforward Networks. 174.  [View Context].; Andrew Watkins and Jon Timmis and Lois C. Boggess. Artificial Immune Recognition System (AIRS): An ImmuneInspired Supervised Learning Algorithm. (abw5,jt6@kent.ac.uk) Computing Laboratory, University of Kent.  [View Context].; Stefan R uping. A Simple Method For Estimating Conditional Probabilities For SVMs. CS Department, AI Unit Dortmund University.  [View Context].; Adil M. Bagirov and John Yearwood. A new nonsmooth optimization algorithm for clustering. Centre for Informatics and Applied Optimization, School of Information Technology and Mathematical Sciences, University of Ballarat.  [View Context].; Adil M. Bagirov and Alex Rubinov and A. N. Soukhojak and John Yearwood. Unsupervised and supervised data classification via nonsmooth and global optimization. School of Information Technology and Mathematical Sciences, The University of Ballarat.  [View Context].; Rudy Setiono and Huan Liu. Neural-Network Feature Selector. Department of Information Systems and Computer Science National University of Singapore.  [View Context].; Charles Campbell and Nello Cristianini. Simple Learning Algorithms for Training Support Vector Machines. Dept. of Engineering Mathematics.  [View Context].; Michael Lindenbaum and Shaul Markovitch and Dmitry Rusakov. Selective Sampling Using Random Field Modelling.  [View Context].; Prem Melville and Raymond J. Mooney. Proceedings of the 21st International Conference on Machine Learning. Department of Computer Sciences.  [View Context].; Fran ois Poulet. Cooperation between automatic algorithms, interactive algorithms and visualization tools for Visual Data Mining. ESIEA Recherche.  [View Context].; Wl odzisl/aw Duch and Rudy Setiono and Jacek M. Zurada. Computational intelligence methods for rule-based data understanding.  [View Context].; Liping Wei and Russ B. Altman. An Automated System for Generating Comparative Disease Profiles and Making Diagnoses. Section on Medical Informatics Stanford University School of Medicine, MSOB X215.  [View Context].; Ilya Blayvas and Ron Kimmel. INVITED PAPER Special Issue on Multiresolution Analysis Machine Learning via Multiresolution Approximation.  [View Context].; YongSeog Kim and W. Nick Street and Filippo Menczer. Optimal Ensemble Construction via Meta-Evolutionary Ensembles. Business Information Systems, Utah State University.  [View Context].; Krzysztof Grabczewski and Wl/odzisl/aw Duch. THE SEPARABILITY OF SPLIT VALUE CRITERION. Department of Computer Methods, Nicolaus Copernicus University.  [View Context].; Ilya Blayvas and Ron Kimmel. Efficient Classification via Multiresolution Training Set Approximation. CS Dept. Technion.  [View Context].; Hussein A. Abbass. Pareto Neuro-Evolution: Constructing Ensemble of Neural Networks Using Multi-objective Optimization. Artificial Life and Adaptive Robotics (A.L.A.R.) Lab, School of Information Technology and Electrical Engineering, Australian Defence Force Academy.  [View Context].; Matthias Scherf and W. Brauer. Feature Selection by Means of a Feature Weighting Approach. GSF - National Research Center for Environment and Health.  [View Context].; Lena Kallin. Receiver operating characteristic (ROC) analysis Evaluating discriminance effects among decision support systems. Contents 1 The Theory of Receiver Operating Characteristic Curves 5.  [View Context].</t>
  </si>
  <si>
    <t>DGP2 - The Second Data Generation Program</t>
  </si>
  <si>
    <t>https://archive.ics.uci.edu/ml/datasets/DGP2+-+The+Second+Data+Generation+Program</t>
  </si>
  <si>
    <t>https://archive.ics.uci.edu/ml/machine-learning-databases/dgp-2/</t>
  </si>
  <si>
    <t>https://archive.ics.uci.edu/ml/machine-learning-databases/dgp-2/DGP-2.names</t>
  </si>
  <si>
    <t>Powell Benedict
University of Illinois at Urbana
Inductive Learning Group
Beckman Institute
Urbana, IL 61801
tel: (217) 244-1620
E-mail: &lt;u&gt;benedict &lt;b&gt;'@'&lt;/b&gt; cs.uiuc.edu&lt;/u&gt;</t>
  </si>
  <si>
    <t>DGP/2 is an improvement of DGP.  It allows for additional parameters and automates the setting of the standard deviation parameter, which is not easily done by the user.  In particular, DGP/2 allows for variation in the number of instances, the number of features, the range of feature values, the number of peaks, the percent of positive instances desired and a radius around the peaks that these instances will fall within (this controls instance density, and determines the standard deviation value for the normal distribution function).</t>
  </si>
  <si>
    <t>Benedict, P.A., The Use of Synthetic Data in Dynamic Bias Selection, Proc. Of the 6th Aerospace Applications of Artificial Intelligence Conference, Dayton, Ohio, October, 1990.
Ehrenfeucht, A., Haussler, D., Kearns, M,  Valiant, L. A general lower bound on the number of examples needed for learning.  Proc. Computational Learning Theory, 1988, 139-154.
&lt;a href="http://rexa.info/paper/cc1f0ee84eda9d9a5f581d67c98077e6a21d7701"&gt;[Web Link]&lt;/a&gt;
Kononenko, I., Bratko, I., Roskar, E., Experiments in Automatic Learning of Medical Diagnostic Rules (Ljubljana, Yugoslavia: Jozef Stefan Institute, 1984).
&lt;a href="http://rexa.info/paper/857084912302f43949c37011e4a415cde416d771"&gt;[Web Link]&lt;/a&gt;
Michalski, R.S., Mozetic, I., Hong, J., Lavrac, N., The Multipurpose Incremental Learning System AQ15 and Its Testing Application to Three Medical Domains, Proc. Of the Fifth National Conference on Artificial Intelligence, Pp. 1041-1045, Morgan Kaufman, Los Altos, Ca, 1986.
&lt;a href="http://rexa.info/paper/2aba4fdd38df99d73ae0097b58ba06a02f048326"&gt;[Web Link]&lt;/a&gt;
Mitchell, T. M. The need for biases in learning generalizations.  Technical Report CBM-TR-117, May 1980.
&lt;a href="http://rexa.info/paper/d3d64222b3114b2d48c2d7409115ad5de3487b1b"&gt;[Web Link]&lt;/a&gt;
Rendell, L.A., A New Basis for State Space Learning Systems and a Successful Implementation, Artificial Intelligence 20(1983):369-392.
&lt;a href="http://rexa.info/paper/5fcdb6a9e12811af85f4fde720a4965c6cb3fcc6"&gt;[Web Link]&lt;/a&gt;
Rendell, L. A.,  Cho, H. H. The effect of data character on empirical  concept learning in  Proc. Fifth International Conference on Artificial Intelligence Applications, March, 1989.
&lt;a href="http://rexa.info/paper/ed9108ce387e91325faf67144d0a1535cde34906"&gt;[Web Link]&lt;/a&gt;
Rendell, L. A., Benedict, P. A., Cho, H. H.,  Seshu, Improving the design of rule-learning systems,  Proceedings of the Seventh  International Conference on Expert Systems and their Applications, June, 1988.
Rendell, L.,  Seshu, R., Learning hard concepts through constructive induction: framework and rationale, Computational Intelligence, 1990.
&lt;a href="http://rexa.info/paper/ee66c770f0879709836d22c4bd7d4e842da07390"&gt;[Web Link]&lt;/a&gt;
Rendell, L. A., Seshu, R. M.,  Tcheng, D. K. Layered concept learning and dynamically-variable bias management.  Proceedings of the Tenth  International Joint Conference on Artificial Intelligence, 1987.
&lt;a href="http://rexa.info/paper/a50159194a489a4dd1a0328a9843c4f32d40eeab"&gt;[Web Link]&lt;/a&gt;
Russell, S.,  Grosof, B. Declarative bias: An overview, in P. Benjamin  (Ed.), Change of Representation and Inductive Bias. Kluwer Academic  Press, 1990.
&lt;a href="http://rexa.info/paper/611a5c6903116929699e79f75e645c045a083038"&gt;[Web Link]&lt;/a&gt;
Utgoff, P. E. Shift of bias for inductive concept learning.  Machine Learning: An Artificial Intelligence Approach,  1986,  III.
&lt;a href="http://rexa.info/paper/4abc6a70e463c12e0b6348f006be5a211ce12dcd"&gt;[Web Link]&lt;/a&gt;
Utgoff, P. E.,  Mitchell, T. M., Acquisition of appropriate bias for inductive concept learning,  Proc. National Conference on Artificial  Intelligence, 1982.
&lt;a href="http://rexa.info/paper/03ec75cb1e700d198032721ea6edf396334a8a37"&gt;[Web Link]&lt;/a&gt;</t>
  </si>
  <si>
    <t>Document Understanding</t>
  </si>
  <si>
    <t>https://archive.ics.uci.edu/ml/datasets/Document+Understanding</t>
  </si>
  <si>
    <t>https://archive.ics.uci.edu/ml/machine-learning-databases/document-understanding</t>
  </si>
  <si>
    <t>https://archive.ics.uci.edu/ml/machine-learning-databases/FOIL.data</t>
  </si>
  <si>
    <t>https://archive.ics.uci.edu/ml/machine-learning-databases/document-understanding.info</t>
  </si>
  <si>
    <t>Owner:
Donato Malerba
Dipartimento di Informatica
University of Bari
via Orabona 4
70126 Bari - Italy
phone: +39 - 80 - 5443269
fax: +39 - 80 - 5443196
&lt;u&gt;malerbad &lt;b&gt;'@'&lt;/b&gt; vm.csata.it&lt;/u&gt;
Donor:
Donato Malerba</t>
  </si>
  <si>
    <t>In the experimentation, 30 single page documents were considered.  They are copies of letters sent by Olivetti. Six trials were performed by randomly selecting 20 documents for the training set and 10 for the test set. Each document is identified by a letter (A to Z) or a pair of letters (AA, AB, AC, AD).
Trial  Training documents
1    A B C D E F G H I J K L M N O P Q R S T
2    C D E F G H I M P R S V X Y W Z AA AB AC AD
3    C D E F G H I J K P R S T U V Y W AA AB AC
4    A B C D E F G J L M N O P Q T V X Z AB AD
5    A B E F G I J K M N O P Q R T V X Z AA AD
6    A B C D E F G I J M Q S T X Y Z AA AB AC AD</t>
  </si>
  <si>
    <t>Malerba D. Document Understanding: A Machine Learning Approach. Technical Report, Esprit Project 5203 INTREPID, 4 March 1993.
&lt;a href="http://rexa.info/paper/2658c6d0e87781751651c6ff32490eacfa5eaf72"&gt;[Web Link]&lt;/a&gt;
Esposito F., Malerba D., Semeraro G., &amp;amp; Pazzani M. A Machine Learning Approach to Document Understanding. Proc. 2nd Int. Workshop on Multistrategy Learning, Harpers Ferry, WV, pp. 276-292, May 1993.
&lt;a href="http://rexa.info/paper/8c30fb9f9d0cbf4bcacf91ba4ff479cae1d3e7bc"&gt;[Web Link]&lt;/a&gt;
Esposito F., Malerba D., &amp;amp; Semeraro G. Learning Contextual Rules in First-Order Logic. Proc. 4th Italian Workshop on Machine Learning (GAA93), Milan, Italy, pp. 111-127, June 1993.
Esposito F., Malerba D., &amp;amp; Semeraro G. Automated Acquisition of Rules for Document Understanding. Proc. of the 2nd Int. Conf. on Document Analysis and Recognition, Tsukuba Science City, Japan, pp. 650-654, October 1993.
&lt;a href="http://rexa.info/paper/6f708a1a6ca5a62c81da81ca430355d385472271"&gt;[Web Link]&lt;/a&gt;
Semeraro G., Esposito F., &amp;amp; Malerba D. Learning Contextual Rules for Document Understanding. Proc. 10th IEEE Conf. on Artificial Intelligence for Applications. San Antonio, Texas, pp. 108-115, March 1994.
&lt;a href="http://rexa.info/paper/04659534cc8f1c690876a3e437f3501abd912ae0"&gt;[Web Link]&lt;/a&gt;
Esposito F., Malerba D., &amp;amp; Semeraro G. Multistrategy Learning for Document Recognition. Applied Artificial Intelligence, 8, pp. 33-84, 1994
&lt;a href="http://rexa.info/paper/b0720de1fb5b2586a298d305caa788c78a1d6160"&gt;[Web Link]&lt;/a&gt;</t>
  </si>
  <si>
    <t>EBL Domain Theories</t>
  </si>
  <si>
    <t>https://archive.ics.uci.edu/ml/datasets/EBL+Domain+Theories</t>
  </si>
  <si>
    <t>https://archive.ics.uci.edu/ml/machine-learning-databases/ebl/</t>
  </si>
  <si>
    <t>Echocardiogram</t>
  </si>
  <si>
    <t>https://archive.ics.uci.edu/ml/datasets/Echocardiogram</t>
  </si>
  <si>
    <t>https://archive.ics.uci.edu/ml/machine-learning-databases/echocardiogram/</t>
  </si>
  <si>
    <t>https://archive.ics.uci.edu/ml/machine-learning-databases/echocardiogram/echocardiogram.data</t>
  </si>
  <si>
    <t>https://archive.ics.uci.edu/ml/machine-learning-databases/echocardiogram/echocardiogram.names</t>
  </si>
  <si>
    <t>1. survival -- the number of months patient survived (has survived, if patient is still alive).  Because all the patients had their heart attacks at different times, it is possible that some patients have survived less than one year but they are still alive.  Check the second variable to confirm this.  Such patients cannot be used for the prediction task mentioned above.
2. still-alive -- a binary variable.  0=dead at end of survival period, 1 means still alive
3. age-at-heart-attack -- age in years when heart attack occurred
4. pericardial-effusion -- binary. Pericardial effusion is fluid around the heart.  0=no fluid, 1=fluid
5. fractional-shortening -- a measure of contracility around the heart lower numbers are increasingly abnormal
6. epss -- E-point septal separation, another measure of contractility.  Larger numbers are increasingly abnormal.
7. lvdd -- left ventricular end-diastolic dimension.  This is a measure of the size of the heart at end-diastole. Large hearts tend to be sick hearts.
8. wall-motion-score -- a measure of how the segments of the left ventricle are moving
9. wall-motion-index -- equals wall-motion-score divided by number of segments seen.  Usually 12-13 segments are seen in an echocardiogram.  Use this variable INSTEAD of the wall motion score.
10. mult -- a derivate var which can be ignored
11. name -- the name of the patient (I have replaced them with "name")
12. group -- meaningless, ignore it
13. alive-at-1 -- Boolean-valued. Derived from the first two attributes. 0 means patient was either dead after 1 year or had been followed for less than 1 year.  1 means patient was alive at 1 year.</t>
  </si>
  <si>
    <t>Donor:
Steven Salzberg (&lt;u&gt;salzberg &lt;b&gt;'@'&lt;/b&gt; cs.jhu.edu&lt;/u&gt;)
Collector:
Dr. Evlin Kinney
The Reed Institute
P.O. Box 402603
Maimi, FL 33140-0603</t>
  </si>
  <si>
    <t>All the patients suffered heart attacks at some point in the past. Some are still alive and some are not.  The survival and still-alive variables, when taken together, indicate whether a patient survived for at least one year following the heart attack.
The problem addressed by past researchers was to predict from the other variables whether or not the patient will survive at least one year.  The most difficult part of this problem is correctly predicting that the patient will NOT survive.  (Part of the difficulty seems to be the size of the data set.)</t>
  </si>
  <si>
    <t>Salzberg, S. (1988).  Exemplar-based learning: Theory and implementation (Technical Report TR-10-88).  Harvard University, Center for Research in Computing Technology, Aiken Computation Laboratory (33 Oxford Street; Cambridge, MA 02138).
&lt;a href="http://rexa.info/paper/b9b44bce32e72c9d590a6dcc4d1f00ad8e1cd119"&gt;[Web Link]&lt;/a&gt;
Kan, G., Visser, C., Kooler, J., &amp;amp; Dunning, A. (1986).  Short and long term predictive value of wall motion score in acute myocardial infarction.  British Heart Journal, 56, 422-427.</t>
  </si>
  <si>
    <t>Marc Sebban and Richard Nock and StÃ©phane Lallich. Stopping Criterion for Boosting-Based Data Reduction Techniques: from Binary to Multiclass Problem. Journal of Machine Learning Research, 3. 2002.  [View Context].; Gabor Melli. A Lazy Model-Based Approach to On-Line Classification. University of British Columbia. 1989.  [View Context].; Zhi-Hua Zhou and Xu-Ying Liu. Training Cost-Sensitive Neural Networks with Methods Addressing the Class Imbalance Problem.  [View Context].; Federico Divina and Elena Marchiori. Handling Continuous Attributes in an Evolutionary Inductive Learner. Department of Computer Science Vrije Universiteit.  [View Context].; D. Randall Wilson and Roel Martinez. Improved Center Point Selection for Probabilistic Neural Networks. Proceedings of the International Conference on Artificial Neural Networks and Genetic Algorithms.  [View Context].</t>
  </si>
  <si>
    <t>Ecoli</t>
  </si>
  <si>
    <t>https://archive.ics.uci.edu/ml/datasets/Ecoli</t>
  </si>
  <si>
    <t>https://archive.ics.uci.edu/ml/machine-learning-databases/ecoli/</t>
  </si>
  <si>
    <t>https://archive.ics.uci.edu/ml/machine-learning-databases/ecoli/ecoli.data</t>
  </si>
  <si>
    <t>https://archive.ics.uci.edu/ml/machine-learning-databases/ecoli/ecoli.names</t>
  </si>
  <si>
    <t>1.  Sequence Name: Accession number for the SWISS-PROT database
2.  mcg: McGeoch's method for signal sequence recognition.
3.  gvh: von Heijne's method for signal sequence recognition.
4.  lip: von Heijne's Signal Peptidase II consensus sequence score. Binary attribute.
5.  chg: Presence of charge on N-terminus of predicted lipoproteins. Binary attribute.
6.  aac: score of discriminant analysis of the amino acid content of outer membrane and periplasmic proteins.
7. alm1: score of the ALOM membrane spanning region prediction program.
8. alm2: score of ALOM program after excluding putative cleavable signal regions from the sequence.</t>
  </si>
  <si>
    <t>Creator and Maintainer:
Kenta Nakai
Institue of Molecular and Cellular Biology
Osaka, University
1-3 Yamada-oka, Suita 565 Japan
&lt;u&gt;nakai &lt;b&gt;'@'&lt;/b&gt; imcb.osaka-u.ac.jp&lt;/u&gt;
&lt;a href="http://www.imcb.osaka-u.ac.jp/nakai/psort.html"&gt;http://www.imcb.osaka-u.ac.jp/nakai/psort.html&lt;/a&gt;\
Donor:
Paul Horton (&lt;u&gt;paulh &lt;b&gt;'@'&lt;/b&gt; cs.berkeley.edu&lt;/u&gt;)
See also: yeast database</t>
  </si>
  <si>
    <t>The references below describe a predecessor to this dataset and its development. They also give results (not cross-validated) for classification by a rule-based expert system with that version of the dataset.
Reference: "Expert Sytem for Predicting Protein Localization Sites in Gram-Negative Bacteria", Kenta Nakai &amp;amp; Minoru Kanehisa,  PROTEINS: Structure, Function, and Genetics 11:95-110, 1991.
Reference: "A Knowledge Base for Predicting Protein Localization Sites in Eukaryotic Cells", Kenta Nakai &amp;amp; Minoru Kanehisa, Genomics 14:897-911, 1992.</t>
  </si>
  <si>
    <t>Paul Horton &amp;amp; Kenta Nakai. "A Probablistic Classification System for Predicting the Cellular Localization Sites of Proteins".Intelligent Systems in Molecular Biology, 109-115. St. Louis, USA 1996.
&lt;a href="http://rexa.info/paper/0bdd557e38df58faa94b5bab28134b6ab77ac551"&gt;[Web Link]&lt;/a&gt;</t>
  </si>
  <si>
    <t>Vassilis Athitsos and Stan Sclaroff. Boosting Nearest Neighbor Classifiers for Multiclass Recognition. Boston University Computer Science Tech. Report No, 2004-006. 2004.  [View Context].; Charles X. Ling and Qiang Yang and Jianning Wang and Shichao Zhang. Decision trees with minimal costs. ICML. 2004.  [View Context].; Xiaoyong Chai and Li Deng and Qiang Yang and Charles X. Ling. Test-Cost Sensitive Naive Bayes Classification. ICDM. 2004.  [View Context].; Aik Choon Tan and David Gilbert. An Empirical Comparison of Supervised Machine Learning Techniques in Bioinformatics. APBC. 2003.  [View Context].; Mukund Deshpande and George Karypis. Evaluation of Techniques for Classifying Biological Sequences. PAKDD. 2002.  [View Context].; Huajie Zhang and Charles X. Ling. An Improved Learning Algorithm for Augmented Naive Bayes. PAKDD. 2001.  [View Context].; Mark A. Hall. Department of Computer Science Hamilton, NewZealand Correlation-based Feature Selection for Machine Learning. Doctor of Philosophy at The University of Waikato. 1999.  [View Context].; Paul Horton and Kenta Nakai. Better Prediction of Protein Cellular Localization Sites with the it k Nearest Neighbors Classifier. ISMB. 1997.  [View Context].; . Prototype Selection for Composite Nearest Neighbor Classifiers. Department of Computer Science University of Massachusetts. 1997.  [View Context].; Andrew Watkins and Jon Timmis and Lois C. Boggess. Artificial Immune Recognition System (AIRS): An ImmuneInspired Supervised Learning Algorithm. (abw5,jt6@kent.ac.uk) Computing Laboratory, University of Kent.  [View Context].; Gaurav Marwah and Lois C. Boggess. Artificial Immune Systems for Classification : Some Issues. Department of Computer Science Mississippi State University.  [View Context].; Chotirat Ann and Dimitrios Gunopulos. Scaling up the Naive Bayesian Classifier: Using Decision Trees for Feature Selection. Computer Science Department University of California.  [View Context].</t>
  </si>
  <si>
    <t>Flags</t>
  </si>
  <si>
    <t>https://archive.ics.uci.edu/ml/datasets/Flags</t>
  </si>
  <si>
    <t>https://archive.ics.uci.edu/ml/machine-learning-databases/flags/</t>
  </si>
  <si>
    <t>https://archive.ics.uci.edu/ml/machine-learning-databases/flags/flag.data</t>
  </si>
  <si>
    <t>https://archive.ics.uci.edu/ml/machine-learning-databases/flags/flag.names</t>
  </si>
  <si>
    <t>1. name:	Name of the country concerned
2. landmass:	1=N.America, 2=S.America, 3=Europe, 4=Africa, 4=Asia, 6=Oceania
3. zone:	Geographic quadrant, based on Greenwich and the Equator; 1=NE, 2=SE, 3=SW, 4=NW
4. area:	in thousands of square km
5. population:	in round millions
6. language: 1=English, 2=Spanish, 3=French, 4=German, 5=Slavic, 6=Other Indo-European, 7=Chinese, 8=Arabic, 9=Japanese/Turkish/Finnish/Magyar, 10=Others
7. religion: 0=Catholic, 1=Other Christian, 2=Muslim, 3=Buddhist, 4=Hindu, 5=Ethnic, 6=Marxist, 7=Others
8. bars:     Number of vertical bars in the flag
9. stripes:  Number of horizontal stripes in the flag
10. colours:  Number of different colours in the flag
11. red:      0 if red absent, 1 if red present in the flag
12. green:    same for green
13. blue:     same for blue
14. gold:     same for gold (also yellow)
15. white:    same for white
16. black:    same for black
17. orange:   same for orange (also brown)
18. mainhue:  predominant colour in the flag (tie-breaks decided by taking the topmost hue, if that fails then the most central hue, and if that fails the leftmost hue)
19. circles:  Number of circles in the flag
20. crosses:  Number of (upright) crosses
21. saltires: Number of diagonal crosses
22. quarters: Number of quartered sections
23. sunstars: Number of sun or star symbols
24. crescent: 1 if a crescent moon symbol present, else 0
25. triangle: 1 if any triangles present, 0 otherwise
26. icon:     1 if an inanimate image present (e.g., a boat), otherwise 0
27. animate:  1 if an animate image (e.g., an eagle, a tree, a human hand) present, 0 otherwise
28. text:     1 if any letters or writing on the flag (e.g., a motto or slogan), 0 otherwise
29. topleft:  colour in the top-left corner (moving right to decide tie-breaks)
30. botright: Colour in the bottom-left corner (moving left to decide tie-breaks)</t>
  </si>
  <si>
    <t>Creators:
Collected primarily from the "Collins Gem Guide to Flags": Collins Publishers (1986).
Donor:
Richard S. Forsyth
8 Grosvenor Avenue
Mapperley Park
Nottingham NG3 5DX
0602-621676</t>
  </si>
  <si>
    <t>This data file contains details of various nations and their flags. In this file the fields are separated by spaces (not commas).  With this data you can try things like predicting the religion of a country from its size and the colours in its flag.
10 attributes are numeric-valued.  The remainder are either Boolean- or nominal-valued.</t>
  </si>
  <si>
    <t>Forsyth's PC/BEAGLE User's Guide.</t>
  </si>
  <si>
    <t>George H. John and Ron Kohavi and Karl Pfleger. Irrelevant Features and the Subset Selection Problem. ICML. 1994.  [View Context].; Ron Kohavi and George H. John and Richard Long and David Manley and Karl Pfleger. MLC++: A Machine Learning Library in C. ICTAI. 1994.  [View Context].; Wl/odzisl/aw Duch and Karol Grudzi nski and Grzegorz Stawski. SYMBOLIC FEATURES IN NEURAL NETWORKS. Department of Computer Methods, Nicolaus Copernicus University.  [View Context].</t>
  </si>
  <si>
    <t>Function Finding</t>
  </si>
  <si>
    <t>https://archive.ics.uci.edu/ml/datasets/Function+Finding</t>
  </si>
  <si>
    <t>https://archive.ics.uci.edu/ml/machine-learning-databases/function-finding/</t>
  </si>
  <si>
    <t>https://archive.ics.uci.edu/ml/machine-learning-databases/function-finding/function-finding.data</t>
  </si>
  <si>
    <t>https://archive.ics.uci.edu/ml/machine-learning-databases/function-finding/function-finding.names</t>
  </si>
  <si>
    <t>Donor:
Cullen Schaffer
Department of Computer Science
Rutgers University
New Brunswick, NJ  08903
&lt;u&gt;schaffer &lt;b&gt;'@'&lt;/b&gt; paul.rutgers.edu&lt;/u&gt;
Source:
Cullen Schaffer, Domain-Independent Scientific Function Finding.
PhD Thesis, Department of Computer Science, Rutgers University, 1990 (Technical Report LCSR-TR-149).</t>
  </si>
  <si>
    <t>[Please note the use of Latex format here for algebraic expressions. See Leslie Lamport, Latex: A Document Preparation System, Addison-Wesley, 1986 for details.]
This database contains 352 bivariate numeric data sets collected from diverse sources and resulting, with a few exceptions, from investigations in physical science. For each data set, the collection includes:
1. Source: Bibliographic information for the source of the data.
2. Description: Identification of the variables $x$ and $y$.  Except in a few clearly identified instances, the abbreviated format $y$ vs. $x$ is employed.  An entry of the form
Description: Force vs. separation.
indicates that $x$ is a separation and $y$ is a force.  In some cases--when the information was readily available--the description also includes the units in which the data was originally reported.
3. Reference relation: The functional relationship proposed by the reporting scientist in the original source.
4. Comments (optional): Additional information pertaining to the case.
In recording reference relations, the database often omits details of parameter values.  If a scientist proposes $y=23.1x-.0014$, the reference relation may be given as just $y=k_{1}x+k_{2}$.  Also, since algebraic transformations have been employed freely, the same relation might be given as $y/x=k_{2}/x+k_{1}$.
In general, data collected here is given in full as it appeared in the original source.  Fractions have been converted to decimals, numbers have been freely translated to and from scientific notation and zeros have sometimes been added to decimal numbers to facilitate tabulation. Any additional deviations from verbatim transcription are noted in the Comments entry of the associated case.  Note in particular that, in a few clearly identified cases, apparent typographical errors have been corrected and that, in others, data points identified by the reporting scientist as *not* conforming to the proposed relationship have been omitted.</t>
  </si>
  <si>
    <t xml:space="preserve">Cullen Schaffer, "A Proven Domain-Independent Scientific Function-Finding Algorithm," in AAAI-90.
&lt;a href="http://rexa.info/paper/2e142445dafcc45bf5817dc166c90af15c2d9618"&gt;[Web Link]&lt;/a&gt;
</t>
  </si>
  <si>
    <t>Glass Identification</t>
  </si>
  <si>
    <t>https://archive.ics.uci.edu/ml/datasets/Glass+Identification</t>
  </si>
  <si>
    <t>https://archive.ics.uci.edu/ml/machine-learning-databases/glass/</t>
  </si>
  <si>
    <t>https://archive.ics.uci.edu/ml/machine-learning-databases/glass/glass.data</t>
  </si>
  <si>
    <t>https://archive.ics.uci.edu/ml/machine-learning-databases/glass/glass.names</t>
  </si>
  <si>
    <t>1. Id number: 1 to 214
2. RI: refractive index
3. Na: Sodium (unit measurement: weight percent in corresponding oxide, as are attributes 4-10)
4. Mg: Magnesium
5. Al: Aluminum
6. Si: Silicon
7. K: Potassium
8. Ca: Calcium
9. Ba: Barium
10. Fe: Iron
11. Type of glass: (class attribute)
-- 1 building_windows_float_processed
-- 2 building_windows_non_float_processed
-- 3 vehicle_windows_float_processed
-- 4 vehicle_windows_non_float_processed (none in this database)
-- 5 containers
-- 6 tableware
-- 7 headlamps</t>
  </si>
  <si>
    <t>Creator:
B. German
Central Research Establishment
Home Office Forensic Science Service
Aldermaston, Reading, Berkshire RG7 4PN
Donor:
Vina Spiehler, Ph.D., DABFT
Diagnostic Products Corporation
(213) 776-0180 (ext 3014)</t>
  </si>
  <si>
    <t>Vina conducted a comparison test of her rule-based system, BEAGLE, the nearest-neighbor algorithm, and discriminant analysis.  BEAGLE is a product available through VRS Consulting, Inc.; 4676 Admiralty Way, Suite 206; Marina Del Ray, CA 90292 (213) 827-7890 and FAX: -3189. In determining whether the glass was a type of "float" glass or not, the following results were obtained (# incorrect answers):
Type of Sample  -- Beagle -- NN -- DA
Windows that were float processed (87)  -- 10 -- 12 -- 21
Windows that were not:            (76) -- 19 -- 16 -- 22
The study of classification of types of glass was motivated by criminological investigation.  At the scene of the crime, the glass left can be used as evidence...if it is correctly identified!</t>
  </si>
  <si>
    <t>Ian W. Evett and Ernest J. Spiehler. Rule Induction in Forensic Science. Central Research Establishment. Home Office Forensic Science Service. Aldermaston, Reading, Berkshire RG7 4PN
&lt;a href="http://rexa.info/paper/25e418ecd621bb3d4c9d8056eb67f5675e29d9f6"&gt;[Web Link]&lt;/a&gt;</t>
  </si>
  <si>
    <t>Ping Zhong and Masao Fukushima. A Regularized Nonsmooth Newton Method for Multi-class Support Vector Machines. 2005.  [View Context].; Vassilis Athitsos and Stan Sclaroff. Boosting Nearest Neighbor Classifiers for Multiclass Recognition. Boston University Computer Science Tech. Report No, 2004-006. 2004.  [View Context].; Yuan Jiang and Zhi-Hua Zhou. Editing Training Data for kNN Classifiers with Neural Network Ensemble. ISNN (1). 2004.  [View Context].; S. Augustine Su and Jennifer G. Dy. Automated hierarchical mixtures of probabilistic principal component analyzers. ICML. 2004.  [View Context].; Xiaoli Z. Fern and Carla Brodley. Solving cluster ensemble problems by bipartite graph partitioning. ICML. 2004.  [View Context].; Francesco Masulli. An experimental analysis of the dependence among codeword bit errors in ECOC learning machines. and Giorgio Valentini b,c. 2003.  [View Context].; Giorgio Valentini and Francesco Masulli. NEURObjects: an object-oriented library for neural network development. Neurocomputing, 48. 2002.  [View Context].; Krzysztof Krawiec. Genetic Programming-based Construction of Features for Machine Learning and Knowledge Discovery Tasks. Institute of Computing Science, Poznan University of Technology. 2002.  [View Context].; Michail Vlachos and Carlotta Domeniconi and Dimitrios Gunopulos and George Kollios and Nick Koudas. Non-linear dimensionality reduction techniques for classification and visualization. KDD. 2002.  [View Context].; D. I. S I and Francesco Masulli and Giorgio Valentini and D. I. S. Universit#a di Genova. Dipartimento di Informatica e Scienze dell' Informazione. 2001.  [View Context].; Francesco Masulli and Giorgio Valentini. Effectiveness of Error Correcting Output Codes in Multiclass Learning Problems. Multiple Classifier Systems. 2000.  [View Context].; Nir Friedman and Iftach Nachman. Gaussian Process Networks. UAI. 2000.  [View Context].; Carlotta Domeniconi and Jing Peng and Dimitrios Gunopulos. An Adaptive Metric Machine for Pattern Classification. NIPS. 2000.  [View Context].; Mark A. Hall. Correlation-based Feature Selection for Discrete and Numeric Class Machine Learning. ICML. 2000.  [View Context].; Petri Kontkanen and Petri Myllym and Tomi Silander and Henry Tirri and Peter Gr. On predictive distributions and Bayesian networks. Department of Computer Science, Stanford University. 2000.  [View Context].; Thierry Denoeux. A neural network classifier based on Dempster-Shafer theory. IEEE Transactions on Systems, Man, and Cybernetics, Part A, 30. 2000.  [View Context].; Kai Ming Ting and Ian H. Witten. Issues in Stacked Generalization. J. Artif. Intell. Res. (JAIR, 10. 1999.  [View Context].; Christopher J. Merz. Using Correspondence Analysis to Combine Classifiers. Machine Learning, 36. 1999.  [View Context].; Eibe Frank and Ian H. Witten. Generating Accurate Rule Sets Without Global Optimization. ICML. 1998.  [View Context].; Richard Maclin and David W. Opitz. An Empirical Evaluation of Bagging and Boosting. AAAI/IAAI. 1997.  [View Context].; Ethem Alpaydin. Voting over Multiple Condensed Nearest Neighbors. Artif. Intell. Rev, 11. 1997.  [View Context].; Jan C. Bioch and D. Meer and Rob Potharst. Bivariate Decision Trees. PKDD. 1997.  [View Context].; D. Greig and Hava T. Siegelmann and Michael Zibulevsky. A New Class of Sigmoid Activation Functions That Don't Saturate. 1997.  [View Context].; Christopher J. Merz. Combining Classifiers Using Correspondence Analysis. NIPS. 1997.  [View Context].; . Prototype Selection for Composite Nearest Neighbor Classifiers. Department of Computer Science University of Massachusetts. 1997.  [View Context].; Georg Thimm and E. Fiesler. Optimal Setting of Weights, Learning Rate, and Gain. E S E A R C H R E P R O R T I D I A P. 1997.  [View Context].; Ron Kohavi and Mehran Sahami. Error-Based and Entropy-Based Discretization of Continuous Features. KDD. 1996.  [View Context].; Aynur Akkus and H. Altay GÃ¼venir. K Nearest Neighbor Classification on Feature Projections. ICML. 1996.  [View Context].; Jitender S. Deogun and Vijay V. Raghavan and Hayri Sever. Exploiting Upper Approximation in the Rough Set Methodology. KDD. 1995.  [View Context].; Thomas G. Dietterich and Ghulum Bakiri. Solving Multiclass Learning Problems via Error-Correcting Output Codes. CoRR, csAI/9501101. 1995.  [View Context].; H. Altay Guvenir. A Classification Learning Algorithm Robust to Irrelevant Features. Bilkent University, Department of Computer Engineering and Information Science.  [View Context].; Suresh K. Choubey and Jitender S. Deogun and Vijay V. Raghavan and Hayri Sever. A comparison of feature selection algorithms in the context of rough classifiers.  [View Context].; Stefan Aeberhard and Danny Coomans and De Vel. THE PERFORMANCE OF STATISTICAL PATTERN RECOGNITION METHODS IN HIGH DIMENSIONAL SETTINGS. James Cook University.  [View Context].; Chih-Wei Hsu and Cheng-Ru Lin. A Comparison of Methods for Multi-class Support Vector Machines. Department of Computer Science and Information Engineering National Taiwan University.  [View Context].; C. Titus Brown and Harry W. Bullen and Sean P. Kelly and Robert K. Xiao and Steven G. Satterfield and John G. Hagedorn and Judith E. Devaney. Visualization and Data Mining in an 3D Immersive Environment: Summer Project 2003.  [View Context].; . Eectiveness of Error Correcting Output Coding methods in ensemble and monolithic learning machines. Dipartimento di Informatica, Universitdi Pisa.  [View Context].; Zhi-Hua Zhou and Xu-Ying Liu. Training Cost-Sensitive Neural Networks with Methods Addressing the Class Imbalance Problem.  [View Context].; Aynur Akku and H. Altay Guvenir. Weighting Features in k Nearest Neighbor Classification on Feature Projections. Department of Computer Engineering and Information Science Bilkent University.  [View Context].; Francesco Masulli and Giorgio Valentini. Quantitative Evaluation of Dependence among Outputs in ECOC Classifiers Using Mutual Information Based Measures. Universitdi Genova DISI - Dipartimento di Informatica e Scienze dell'Informazione INFM - Istituto Nazionale per la Fisica della Materia.  [View Context].; Rong-En Fan and P. -H Chen and C. -J Lin. Working Set Selection Using the Second Order Information for Training SVM. Department of Computer Science and Information Engineering National Taiwan University.  [View Context].; Yin Zhang and W. Nick Street. Bagging with Adaptive Costs. Management Sciences Department University of Iowa Iowa City.  [View Context].; Ping Zhong and Masao Fukushima. Second Order Cone Programming Formulations for Robust Multi-class Classification.  [View Context].; Karthik Ramakrishnan. UNIVERSITY OF MINNESOTA.  [View Context].; Pramod Viswanath and M. Narasimha Murty and Shalabh Bhatnagar. A pattern synthesis technique to reduce the curse of dimensionality effect. E-mail.  [View Context].; Erin J. Bredensteiner and Kristin P. Bennett. Multicategory Classification by Support Vector Machines. Department of Mathematics University of Evansville.  [View Context].; Pramod Viswanath and M. Narasimha Murty and Shalabh Bhatnagar. Partition Based Pattern Synthesis Technique with Efficient Algorithms for Nearest Neighbor Classification. Department of Computer Science and Automation, Indian Institute of Science.  [View Context].; Federico Divina and Elena Marchiori. Handling Continuous Attributes in an Evolutionary Inductive Learner. Department of Computer Science Vrije Universiteit.  [View Context].; James J. Liu and James Tin and Yau Kwok. An Extended Genetic Rule Induction Algorithm. Department of Computer Science Wuhan University.  [View Context].; Francesco Masulli and Giorgio Valentini. Comparing Decomposition Methods for Classification. Istituto Nazionale per la Fisica della Materia DISI - Dipartimento di Informatica e Scienze dell'Informazione.  [View Context].; Alexander K. Seewald. Dissertation Towards Understanding Stacking Studies of a General Ensemble Learning Scheme ausgefuhrt zum Zwecke der Erlangung des akademischen Grades eines Doktors der technischen Naturwissenschaften.  [View Context].; H. Altay G uvenir and Aynur Akkus. WEIGHTED K NEAREST NEIGHBOR CLASSIFICATION ON FEATURE PROJECTIONS. Department of Computer Engineering and Information Science Bilkent University.  [View Context].; Ron Kohavi and Brian Frasca. Useful Feature Subsets and Rough Set Reducts. the Third International Workshop on Rough Sets and Soft Computing.  [View Context].</t>
  </si>
  <si>
    <t>Haberman's Survival</t>
  </si>
  <si>
    <t>https://archive.ics.uci.edu/ml/datasets/Haberman%27s+Survival</t>
  </si>
  <si>
    <t>https://archive.ics.uci.edu/ml/machine-learning-databases/haberman/</t>
  </si>
  <si>
    <t>https://archive.ics.uci.edu/ml/machine-learning-databases/haberman/haberman.data</t>
  </si>
  <si>
    <t>https://archive.ics.uci.edu/ml/machine-learning-databases/haberman/haberman.names</t>
  </si>
  <si>
    <t>1. Age of patient at time of operation (numerical)
2. Patient's year of operation (year - 1900, numerical)
3. Number of positive axillary nodes detected (numerical)
4. Survival status (class attribute)
-- 1 = the patient survived 5 years or longer
-- 2 = the patient died within 5 year</t>
  </si>
  <si>
    <t>Donor:
Tjen-Sien Lim (&lt;u&gt;limt &lt;b&gt;'@'&lt;/b&gt; stat.wisc.edu&lt;/u&gt;)</t>
  </si>
  <si>
    <t>The dataset contains cases from a study that was conducted between 1958 and 1970 at the University of Chicago's Billings Hospital on the survival of patients who had undergone surgery for breast cancer.</t>
  </si>
  <si>
    <t>Haberman, S. J. (1976). Generalized Residuals for Log-Linear Models, Proceedings of the 9th International Biometrics Conference, Boston, pp. 104-122.
Landwehr, J. M., Pregibon, D., and Shoemaker, A. C. (1984), Graphical Models for Assessing Logistic Regression Models (with discussion), Journal of the American Statistical Association 79: 61-83.
&lt;a href="http://rexa.info/paper/883f49956b1f22c2c7a435c7f87704e30245ea55"&gt;[Web Link]&lt;/a&gt;
Lo, W.-D. (1993). Logistic Regression Trees, PhD thesis, Department of Statistics, University of Wisconsin, Madison, WI.
&lt;a href="http://rexa.info/paper/4f2ee312e02a9897433db0f1631f74b5f7bf56e6"&gt;[Web Link]&lt;/a&gt;</t>
  </si>
  <si>
    <t>Dennis DeCoste. Anytime Query-Tuned Kernel Machines via Cholesky Factorization. SDM. 2003.  [View Context].; Dennis DeCoste. Anytime Interval-Valued Outputs for Kernel Machines: Fast Support Vector Machine Classification via Distance Geometry. ICML. 2002.  [View Context].; Denver Dash and Gregory F. Cooper. Model Averaging with Discrete Bayesian Network Classifiers. Decision Systems Laboratory Intelligent Systems Program University of Pittsburgh.  [View Context].; Yin Zhang and W. Nick Street. Bagging with Adaptive Costs. Management Sciences Department University of Iowa Iowa City.  [View Context].</t>
  </si>
  <si>
    <t>Hayes-Roth</t>
  </si>
  <si>
    <t>https://archive.ics.uci.edu/ml/datasets/Hayes-Roth</t>
  </si>
  <si>
    <t>https://archive.ics.uci.edu/ml/machine-learning-databases/hayes-roth/</t>
  </si>
  <si>
    <t>https://archive.ics.uci.edu/ml/machine-learning-databases/hayes-roth/hayes-roth.data</t>
  </si>
  <si>
    <t>https://archive.ics.uci.edu/ml/machine-learning-databases/hayes-roth/hayes-roth.names</t>
  </si>
  <si>
    <t>-- 1. name: distinct for each instance and represented numerically
-- 2. hobby: nominal values ranging between 1 and 3
-- 3. age: nominal values ranging between 1 and 4
-- 4. educational level: nominal values ranging between 1 and 4
-- 5. marital status: nominal values ranging between 1 and 4
-- 6. class: nominal value between 1 and 3</t>
  </si>
  <si>
    <t>Creators:
Barbara and Frederick Hayes-Roth
Donor:
David W. Aha (&lt;u&gt;aha &lt;b&gt;'@'&lt;/b&gt; ics.uci.edu&lt;/u&gt;) (714) 856-8779</t>
  </si>
  <si>
    <t>This database contains 5 numeric-valued attributes.  Only a subset of 3 are used during testing (the latter 3).  Furthermore, only 2 of the 3 concepts are "used" during testing (i.e., those with the prototypes 000 and 111).  I've mapped all values to their zero-indexing equivalents.
Some instances could be placed in either category 0 or 1.  I've followed the authors' suggestion, placing them in each category with equal probability.
I've replaced the actual values of the attributes (i.e., hobby has values chess, sports and stamps) with numeric values.  I think this is how the authors' did this when testing the categorization models described in the paper.  I find this unfair.  While the subjects were able to bring background knowledge to bear on the attribute values and their relationships, the algorithms were provided with no such knowledge.  I'm uncertain whether the 2 distractor attributes (name and hobby) are presented to the authors' algorithms during testing.  However, it is clear that only the age, educational status, and marital status attributes are given during the human subjects' transfer tests.</t>
  </si>
  <si>
    <t xml:space="preserve">Hayes-Roth, B., &amp;amp; Hayes-Roth, F. (1977).  Concept learning and the recognition and classification of exemplars.  Journal of Verbal Learning and Verbal Behavior, 16, 321-338.
&lt;a href="http://rexa.info/paper/a9bd0050b1ebd05e393f665da68e190b9e57f2a0"&gt;[Web Link]&lt;/a&gt;
Anderson, J.R., &amp;amp; Kline, P.J. (1979).  A learning system and its psychological implications.  In Proceedings of the Sixth International Joint Conference on Artificial Intelligence (pp. 16-21).  Tokyo, Japan: Morgan Kaufmann.
Aha, D.W. (1989). Incremental learning of independent, overlapping, and graded concept descriptions with an instance-based process framework.Manuscript submitted for publication.
</t>
  </si>
  <si>
    <t>Yuan Jiang and Zhi-Hua Zhou. Editing Training Data for kNN Classifiers with Neural Network Ensemble. ISNN (1). 2004.  [View Context].; Bob Ricks and Dan Ventura. Training a Quantum Neural Network. NIPS. 2003.  [View Context].; Gabor Melli. A Lazy Model-Based Approach to On-Line Classification. University of British Columbia. 1989.  [View Context].; Jerome H. Friedman and Ron Kohavi and Youngkeol Yun. To appear in AAAI-96 Lazy Decision Trees. Statistics Department and Stanford Linear Accelerator Center Stanford University.  [View Context].; Anthony D. Griffiths and Derek Bridge. A Yardstick for the Evaluation of Case-Based Classifiers. Department of Computer Science, University of York.  [View Context].</t>
  </si>
  <si>
    <t>Heart Disease</t>
  </si>
  <si>
    <t>https://archive.ics.uci.edu/ml/datasets/Heart+Disease</t>
  </si>
  <si>
    <t>https://archive.ics.uci.edu/ml/machine-learning-databases/heart-disease/</t>
  </si>
  <si>
    <t>https://archive.ics.uci.edu/ml/machine-learning-databases/heart-disease/cleveland.data</t>
  </si>
  <si>
    <t>https://archive.ics.uci.edu/ml/machine-learning-databases/heart-disease/heart-disease.names</t>
  </si>
  <si>
    <t>Only 14 attributes used:
1. #3  (age)
2. #4  (sex)
3. #9  (cp)
4. #10 (trestbps)
5. #12 (chol)
6. #16 (fbs)
7. #19 (restecg)
8. #32 (thalach)
9. #38 (exang)
10. #40 (oldpeak)
11. #41 (slope)
12. #44 (ca)
13. #51 (thal)
14. #58 (num)       (the predicted attribute)
Complete attribute documentation:
1 id: patient identification number
2 ccf: social security number (I replaced this with a dummy value of 0)
3 age: age in years
4 sex: sex (1 = male; 0 = female)
5 painloc: chest pain location (1 = substernal; 0 = otherwise)
6 painexer (1 = provoked by exertion; 0 = otherwise)
7 relrest (1 = relieved after rest; 0 = otherwise)
8 pncaden (sum of 5, 6, and 7)
9 cp: chest pain type
-- Value 1: typical angina
-- Value 2: atypical angina
-- Value 3: non-anginal pain
-- Value 4: asymptomatic
10 trestbps: resting blood pressure (in mm Hg on admission to the hospital)
11 htn
12 chol: serum cholestoral in mg/dl
13 smoke: I believe this is 1 = yes; 0 = no (is or is not a smoker)
14 cigs (cigarettes per day)
15 years (number of years as a smoker)
16 fbs: (fasting blood sugar &amp;gt; 120 mg/dl)  (1 = true; 0 = false)
17 dm (1 = history of diabetes; 0 = no such history)
18 famhist: family history of coronary artery disease (1 = yes; 0 = no)
19 restecg: resting electrocardiographic results
-- Value 0: normal
-- Value 1: having ST-T wave abnormality (T wave inversions and/or ST elevation or depression of &amp;gt; 0.05 mV)
-- Value 2: showing probable or definite left ventricular hypertrophy by Estes' criteria
20 ekgmo (month of exercise ECG reading)
21 ekgday(day of exercise ECG reading)
22 ekgyr (year of exercise ECG reading)
23 dig (digitalis used furing exercise ECG: 1 = yes; 0 = no)
24 prop (Beta blocker used during exercise ECG: 1 = yes; 0 = no)
25 nitr (nitrates used during exercise ECG: 1 = yes; 0 = no)
26 pro (calcium channel blocker used during exercise ECG: 1 = yes; 0 = no)
27 diuretic (diuretic used used during exercise ECG: 1 = yes; 0 = no)
28 proto: exercise protocol
1 = Bruce
2 = Kottus
3 = McHenry
4 = fast Balke
5 = Balke
6 = Noughton
7 = bike 150 kpa min/min  (Not sure if "kpa min/min" is what was written!)
8 = bike 125 kpa min/min
9 = bike 100 kpa min/min
10 = bike 75 kpa min/min
11 = bike 50 kpa min/min
12 = arm ergometer
29 thaldur: duration of exercise test in minutes
30 thaltime: time when ST measure depression was noted
31 met: mets achieved
32 thalach: maximum heart rate achieved
33 thalrest: resting heart rate
34 tpeakbps: peak exercise blood pressure (first of 2 parts)
35 tpeakbpd: peak exercise blood pressure (second of 2 parts)
36 dummy
37 trestbpd: resting blood pressure
38 exang: exercise induced angina (1 = yes; 0 = no)
39 xhypo: (1 = yes; 0 = no)
40 oldpeak = ST depression induced by exercise relative to rest
41 slope: the slope of the peak exercise ST segment
-- Value 1: upsloping
-- Value 2: flat
-- Value 3: downsloping
42 rldv5: height at rest
43 rldv5e: height at peak exercise
44 ca: number of major vessels (0-3) colored by flourosopy
45 restckm: irrelevant
46 exerckm: irrelevant
47 restef: rest raidonuclid (sp?) ejection fraction
48 restwm: rest wall (sp?) motion abnormality
0 = none
1 = mild or moderate
2 = moderate or severe
3 = akinesis or dyskmem (sp?)
49 exeref: exercise radinalid (sp?) ejection fraction
50 exerwm: exercise wall (sp?) motion
51 thal: 3 = normal; 6 = fixed defect; 7 = reversable defect
52 thalsev: not used
53 thalpul: not used
54 earlobe: not used
55 cmo: month of cardiac cath (sp?)  (perhaps "call")
56 cday: day of cardiac cath (sp?)
57 cyr: year of cardiac cath (sp?)
58 num: diagnosis of heart disease (angiographic disease status)
-- Value 0: &amp;lt; 50% diameter narrowing
-- Value 1: &amp;gt; 50% diameter narrowing
(in any major vessel: attributes 59 through 68 are vessels)
59 lmt
60 ladprox
61 laddist
62 diag
63 cxmain
64 ramus
65 om1
66 om2
67 rcaprox
68 rcadist
69 lvx1: not used
70 lvx2: not used
71 lvx3: not used
72 lvx4: not used
73 lvf: not used
74 cathef: not used
75 junk: not used
76 name: last name of patient  (I replaced this with the dummy string "name")</t>
  </si>
  <si>
    <t>Creators:
1. Hungarian Institute of Cardiology. Budapest: Andras Janosi, M.D.
2. University Hospital, Zurich, Switzerland: William Steinbrunn, M.D.
3. University Hospital, Basel, Switzerland: Matthias Pfisterer, M.D.
4. V.A. Medical Center, Long Beach and Cleveland Clinic Foundation: Robert Detrano, M.D., Ph.D.
Donor:
David W. Aha (&lt;u&gt;aha &lt;b&gt;'@'&lt;/b&gt; ics.uci.edu&lt;/u&gt;) (714) 856-8779</t>
  </si>
  <si>
    <t>This database contains 76 attributes, but all published experiments refer to using a subset of 14 of them.  In particular, the Cleveland database is the only one that has been used by ML researchers to
this date.  The "goal" field refers to the presence of heart disease in the patient.  It is integer valued from 0 (no presence) to 4. Experiments with the Cleveland database have concentrated on simply attempting to distinguish presence (values 1,2,3,4) from absence (value 0).
The names and social security numbers of the patients were recently removed from the database, replaced with dummy values.
One file has been "processed", that one containing the Cleveland database.  All four unprocessed files also exist in this directory.
To see Test Costs (donated by Peter Turney), please see the folder "Costs"</t>
  </si>
  <si>
    <t xml:space="preserve">Detrano, R., Janosi, A., Steinbrunn, W., Pfisterer, M., Schmid, J., Sandhu, S., Guppy, K., Lee, S., &amp;amp; Froelicher, V. (1989).  International application of a new probability algorithm for the diagnosis of coronary artery disease. American Journal of Cardiology, 64,304--310.
&lt;a href="http://rexa.info/paper/b884ce2f4aff7ed95ce7bfa7adabaef46b88c60c"&gt;[Web Link]&lt;/a&gt;
David W. Aha &amp;amp; Dennis Kibler. "Instance-based prediction of heart-disease presence with the Cleveland database."
&lt;a href="http://rexa.info/paper/0519d1408b992b21964af4bfe97675987c0caefc"&gt;[Web Link]&lt;/a&gt;
Gennari, J.H., Langley, P, &amp;amp; Fisher, D. (1989). Models of incremental concept formation. Artificial Intelligence, 40, 11--61.
&lt;a href="http://rexa.info/paper/faecfadbd4a49f6705e0d3904d6770171b05041f"&gt;[Web Link]&lt;/a&gt;
</t>
  </si>
  <si>
    <t>Jeroen Eggermont and Joost N. Kok and Walter A. Kosters. Genetic Programming for data classification: partitioning the search space. SAC. 2004.  [View Context].; Zhi-Hua Zhou and Yuan Jiang. NeC4.5: Neural Ensemble Based C4.5. IEEE Trans. Knowl. Data Eng, 16. 2004.  [View Context].; Remco R. Bouckaert and Eibe Frank. Evaluating the Replicability of Significance Tests for Comparing Learning Algorithms. PAKDD. 2004.  [View Context].; Xiaoyong Chai and Li Deng and Qiang Yang and Charles X. Ling. Test-Cost Sensitive Naive Bayes Classification. ICDM. 2004.  [View Context].; Gavin Brown. Diversity in Neural Network Ensembles. The University of Birmingham. 2004.  [View Context].; Kaizhu Huang and Haiqin Yang and Irwin King and Michael R. Lyu and Laiwan Chan. Biased Minimax Probability Machine for Medical Diagnosis. AMAI. 2004.  [View Context].; Jinyan Li and Limsoon Wong. Using Rules to Analyse Bio-medical Data: A Comparison between C4.5 and PCL. WAIM. 2003.  [View Context].; David Page and Soumya Ray. Skewing: An Efficient Alternative to Lookahead for Decision Tree Induction. IJCAI. 2003.  [View Context].; Yuan Jiang Zhi and Hua Zhou and Zhaoqian Chen. Rule Learning based on Neural Network Ensemble. Proceedings of the International Joint Conference on Neural Networks. 2002.  [View Context].; Baback Moghaddam and Gregory Shakhnarovich. Boosted Dyadic Kernel Discriminants. NIPS. 2002.  [View Context].; Thomas Melluish and Craig Saunders and Ilia Nouretdinov and Volodya Vovk and Carol S. Saunders and I. Nouretdinov V.. The typicalness framework: a comparison with the Bayesian approach. Department of Computer Science. 2001.  [View Context].; Robert Burbidge and Matthew Trotter and Bernard F. Buxton and Sean B. Holden. STAR - Sparsity through Automated Rejection. IWANN (1). 2001.  [View Context].; Peter L. Hammer and Alexander Kogan and Bruno Simeone and Sandor Szedm'ak. R u t c o r Research R e p o r t. Rutgers Center for Operations Research Rutgers University. 2001.  [View Context].; Petri Kontkanen and Petri Myllym and Tomi Silander and Henry Tirri and Peter Gr. On predictive distributions and Bayesian networks. Department of Computer Science, Stanford University. 2000.  [View Context].; Rudy Setiono and Wee Kheng Leow. FERNN: An Algorithm for Fast Extraction of Rules from Neural Networks. Appl. Intell, 12. 2000.  [View Context].; Kristin P. Bennett and Ayhan Demiriz and John Shawe-Taylor. A Column Generation Algorithm For Boosting. ICML. 2000.  [View Context].; Thomas G. Dietterich. An Experimental Comparison of Three Methods for Constructing Ensembles of Decision Trees: Bagging, Boosting, and Randomization. Machine Learning, 40. 2000.  [View Context].; Lorne Mason and Peter L. Bartlett and Jonathan Baxter. Improved Generalization Through Explicit Optimization of Margins. Machine Learning, 38. 2000.  [View Context].; Endre Boros and Peter Hammer and Toshihide Ibaraki and Alexander Kogan and Eddy Mayoraz and Ilya B. Muchnik. An Implementation of Logical Analysis of Data. IEEE Trans. Knowl. Data Eng, 12. 2000.  [View Context].; Kai Ming Ting and Ian H. Witten. Issues in Stacked Generalization. J. Artif. Intell. Res. (JAIR, 10. 1999.  [View Context].; IÃ±aki Inza and Pedro LarraÃ±aga and Basilio Sierra and Ramon Etxeberria and Jose Antonio Lozano and Jos Manuel PeÃ±a. Representing the behaviour of supervised classification learning algorithms by Bayesian networks. Pattern Recognition Letters, 20. 1999.  [View Context].; Yoav Freund and Lorne Mason. The Alternating Decision Tree Learning Algorithm. ICML. 1999.  [View Context].; Jinyan Li and Xiuzhen Zhang and Guozhu Dong and Kotagiri Ramamohanarao and Qun Sun. Efficient Mining of High Confidience Association Rules without Support Thresholds. PKDD. 1999.  [View Context].; Chun-Nan Hsu and Hilmar Schuschel and Ya-Ting Yang. The ANNIGMA-Wrapper Approach to Neural Nets Feature Selection for Knowledge Discovery and Data Mining. Institute of Information Science. 1999.  [View Context].; Rudy Setiono and Huan Liu. NeuroLinear: From neural networks to oblique decision rules. Neurocomputing, 17. 1997.  [View Context].; . Prototype Selection for Composite Nearest Neighbor Classifiers. Department of Computer Science University of Massachusetts. 1997.  [View Context].; Igor Kononenko and Edvard Simec and Marko Robnik-Sikonja. Overcoming the Myopia of Inductive Learning Algorithms with RELIEFF. Appl. Intell, 7. 1997.  [View Context].; Jan C. Bioch and D. Meer and Rob Potharst. Bivariate Decision Trees. PKDD. 1997.  [View Context].; D. Randall Wilson and Roel Martinez. Machine Learning: Proceedings of the Fourteenth International Conference, Morgan. In Fisher. 1997.  [View Context].; Pedro Domingos. Control-Sensitive Feature Selection for Lazy Learners. Artif. Intell. Rev, 11. 1997.  [View Context].; Floriana Esposito and Donato Malerba and Giovanni Semeraro. A Comparative Analysis of Methods for Pruning Decision Trees. IEEE Trans. Pattern Anal. Mach. Intell, 19. 1997.  [View Context].; Kamal Ali and Michael J. Pazzani. Error Reduction through Learning Multiple Descriptions. Machine Learning, 24. 1996.  [View Context].; Ron Kohavi. The Power of Decision Tables. ECML. 1995.  [View Context].; Ron Kohavi and Dan Sommerfield. Feature Subset Selection Using the Wrapper Method: Overfitting and Dynamic Search Space Topology. KDD. 1995.  [View Context].; Peter D. Turney. Cost-Sensitive Classification: Empirical Evaluation of a Hybrid Genetic Decision Tree Induction Algorithm. CoRR, csAI/9503102. 1995.  [View Context].; Gabor Melli. A Lazy Model-Based Approach to On-Line Classification. University of British Columbia. 1989.  [View Context].; Federico Divina and Elena Marchiori. Handling Continuous Attributes in an Evolutionary Inductive Learner. Department of Computer Science Vrije Universiteit.  [View Context].; Ron Kohavi and George H. John. Automatic Parameter Selection by Minimizing Estimated Error. Computer Science Dept. Stanford University.  [View Context].; H. -T Lin and C. -J Lin. A Study on Sigmoid Kernels for SVM and the Training of non-PSD Kernels by SMO-type Methods. Department of Computer Science and Information Engineering National Taiwan University.  [View Context].; Alexander K. Seewald. Dissertation Towards Understanding Stacking Studies of a General Ensemble Learning Scheme ausgefuhrt zum Zwecke der Erlangung des akademischen Grades eines Doktors der technischen Naturwissenschaften.  [View Context].; Wl odzisl and Rafal Adamczak and Krzysztof Grabczewski and Grzegorz Zal. A hybrid method for extraction of logical rules from data. Department of Computer Methods, Nicholas Copernicus University.  [View Context].; Wl odzisl/aw Duch and Karol Grudzinski. Search and global minimization in similarity-based methods. Department of Computer Methods, Nicholas Copernicus University.  [View Context].; Rudy Setiono and Wee Kheng Leow. Generating rules from trained network using fast pruning. School of Computing National University of Singapore.  [View Context].; Elena Smirnova and Ida G. Sprinkhuizen-Kuyper and I. Nalbantis and b. ERIM and Universiteit Rotterdam. Unanimous Voting using Support Vector Machines. IKAT, Universiteit Maastricht.  [View Context].; Chiranjib Bhattacharyya and Pannagadatta K. S and Alexander J. Smola. A Second order Cone Programming Formulation for Classifying Missing Data. Department of Computer Science and Automation Indian Institute of Science.  [View Context].; Krista Lagus and Esa Alhoniemi and Jeremias Seppa and Antti Honkela and Arno Wagner. INDEPENDENT VARIABLE GROUP ANALYSIS IN LEARNING COMPACT REPRESENTATIONS FOR DATA. Neural Networks Research Centre, Helsinki University of Technology.  [View Context].; Ayhan Demiriz and Kristin P. Bennett. Chapter 1 OPTIMIZATIONAPPROACHESTOSEMI-SUPERVISED LEARNING. Department of Decision Sciences and Engineering Systems &amp; Department of Mathematical Sciences, Rensselaer Polytechnic Institute.  [View Context].; Adil M. Bagirov and John Yearwood. A new nonsmooth optimization algorithm for clustering. Centre for Informatics and Applied Optimization, School of Information Technology and Mathematical Sciences, University of Ballarat.  [View Context].; Adil M. Bagirov and Alex Rubinov and A. N. Soukhojak and John Yearwood. Unsupervised and supervised data classification via nonsmooth and global optimization. School of Information Technology and Mathematical Sciences, The University of Ballarat.  [View Context].; Bruce H. Edmonds. Using Localised `Gossip' to Structure Distributed Learning. Centre for Policy Modelling.  [View Context].; Kristin P. Bennett and Erin J. Bredensteiner. Geometry in Learning. Department of Mathematical Sciences Rensselaer Polytechnic Institute.  [View Context].; Rafael S. Parpinelli and Heitor S. Lopes and Alex Alves Freitas. PART FOUR: ANT COLONY OPTIMIZATION AND IMMUNE SYSTEMS Chapter X An Ant Colony Algorithm for Classification Rule Discovery. CEFET-PR, Curitiba.  [View Context].; Wl/odzisl/aw Duch and Karol Grudzinski and Geerd H. F Diercksen. Minimal distance neural methods. Department of Computer Methods, Nicholas Copernicus University.  [View Context].; Glenn Fung and Sathyakama Sandilya and R. Bharat Rao. Rule extraction from Linear Support Vector Machines. Computer-Aided Diagnosis &amp; Therapy, Siemens Medical Solutions, Inc.  [View Context].; John G. Cleary and Leonard E. Trigg. Experiences with OB1, An Optimal Bayes Decision Tree Learner. Department of Computer Science University of Waikato.  [View Context].; Ayhan Demiriz and Kristin P. Bennett and John Shawe and I. Nouretdinov V.. Linear Programming Boosting via Column Generation. Dept. of Decision Sciences and Eng. Systems, Rensselaer Polytechnic Institute.  [View Context].; Zhi-Hua Zhou and Xu-Ying Liu. Training Cost-Sensitive Neural Networks with Methods Addressing the Class Imbalance Problem.  [View Context].; Liping Wei and Russ B. Altman. An Automated System for Generating Comparative Disease Profiles and Making Diagnoses. Section on Medical Informatics Stanford University School of Medicine, MSOB X215.  [View Context].</t>
  </si>
  <si>
    <t>Hepatitis</t>
  </si>
  <si>
    <t>https://archive.ics.uci.edu/ml/datasets/Hepatitis</t>
  </si>
  <si>
    <t>https://archive.ics.uci.edu/ml/machine-learning-databases/hepatitis/</t>
  </si>
  <si>
    <t>https://archive.ics.uci.edu/ml/machine-learning-databases/hepatitis/hepatitis.data</t>
  </si>
  <si>
    <t>https://archive.ics.uci.edu/ml/machine-learning-databases/hepatitis/hepatitis.names</t>
  </si>
  <si>
    <t>1. Class: DIE, LIVE
2. AGE: 10, 20, 30, 40, 50, 60, 70, 80
3. SEX: male, female
4. STEROID: no, yes
5. ANTIVIRALS: no, yes
6. FATIGUE: no, yes
7. MALAISE: no, yes
8. ANOREXIA: no, yes
9. LIVER BIG: no, yes
10. LIVER FIRM: no, yes
11. SPLEEN PALPABLE: no, yes
12. SPIDERS: no, yes
13. ASCITES: no, yes
14. VARICES: no, yes
15. BILIRUBIN: 0.39, 0.80, 1.20, 2.00, 3.00, 4.00
-- see the note below
16. ALK PHOSPHATE: 33, 80, 120, 160, 200, 250
17. SGOT: 13, 100, 200, 300, 400, 500,
18. ALBUMIN: 2.1, 3.0, 3.8, 4.5, 5.0, 6.0
19. PROTIME: 10, 20, 30, 40, 50, 60, 70, 80, 90
20. HISTOLOGY: no, yes
The BILIRUBIN attribute appears to be continuously-valued.  I checked this with the donater, Bojan Cestnik, who replied:
About the hepatitis database and BILIRUBIN problem I would like to say the following: BILIRUBIN is continuous attribute (= the number of it's "values" in the ASDOHEPA.DAT file is negative!!!); "values" are quoted because when speaking about the continuous attribute there is no such thing as all possible values. However, they represent so called "boundary" values; according to these "boundary" values the attribute can be discretized. At the same time, because of the continious attribute, one can perform some other test since the continuous information is preserved. I hope that these lines have at least roughly answered your question.</t>
  </si>
  <si>
    <t>Creator:
unknown
Donor:
G.Gong  (Carnegie-Mellon University) via
Bojan Cestnik
Jozef Stefan Institute
Jamova 39
61000 Ljubljana
Yugoslavia (tel.: (38)(+61) 214-399 ext.287) }</t>
  </si>
  <si>
    <t>Please ask Gail Gong for further information on this database.</t>
  </si>
  <si>
    <t>Diaconis,P. &amp;amp; Efron,B. (1983).  Computer-Intensive Methods in Statistics.  Scientific American, Volume 248.
&lt;a href="http://rexa.info/paper/0b6c9ae768733e4bef704033b5102db85008cfbc"&gt;[Web Link]&lt;/a&gt;
Cestnik,G., Konenenko,I, &amp;amp; Bratko,I. (1987). Assistant-86: A Knowledge-Elicitation Tool for Sophisticated Users.  In I.Bratko &amp;amp; N.Lavrac (Eds.) Progress in Machine Learning, 31-45, Sigma Press.
&lt;a href="http://rexa.info/paper/929f34b1fbef4c2335cebebf22840bcf78577ae4"&gt;[Web Link]&lt;/a&gt;</t>
  </si>
  <si>
    <t>Amaury Habrard and Marc Bernard and Marc Sebban. IOS Press Detecting Irrelevant Subtrees to Improve Probabilistic Learning from Tree-structured Data. Fundamenta Informaticae. 2004.  [View Context].; Michael L. Raymer and Travis E. Doom and Leslie A. Kuhn and William F. Punch. Knowledge discovery in medical and biological datasets using a hybrid Bayes classifier/evolutionary algorithm. IEEE Transactions on Systems, Man, and Cybernetics, Part B, 33. 2003.  [View Context].; Zhi-Hua Zhou and Yuan Jiang and Shifu Chen. Extracting symbolic rules from trained neural network ensembles. AI Commun, 16. 2003.  [View Context].; Xiaoli Z. Fern and Carla Brodley. Boosting Lazy Decision Trees. ICML. 2003.  [View Context].; Jinyan Li and Limsoon Wong. Using Rules to Analyse Bio-medical Data: A Comparison between C4.5 and PCL. WAIM. 2003.  [View Context].; Takashi Matsuda and Hiroshi Motoda and Tetsuya Yoshida and Takashi Washio. Mining Patterns from Structured Data by Beam-Wise Graph-Based Induction. Discovery Science. 2002.  [View Context].; Wl/odzisl/aw Duch and Karol Grudzinski. Ensembles of Similarity-based Models. Intelligent Information Systems. 2001.  [View Context].; Petri Kontkanen and Petri Myllym and Tomi Silander and Henry Tirri and Peter Gr. On predictive distributions and Bayesian networks. Department of Computer Science, Stanford University. 2000.  [View Context].; Gary M. Weiss and Haym Hirsh. A Quantitative Study of Small Disjuncts: Experiments and Results. Department of Computer Science Rutgers University. 2000.  [View Context].; David W. Opitz and Richard Maclin. Popular Ensemble Methods: An Empirical Study. J. Artif. Intell. Res. (JAIR, 11. 1999.  [View Context].; Yk Huhtala and Juha KÃ¤rkkÃ¤inen and Pasi Porkka and Hannu Toivonen. Efficient Discovery of Functional and Approximate Dependencies Using Partitions. ICDE. 1998.  [View Context].; Floriana Esposito and Donato Malerba and Giovanni Semeraro. A Comparative Analysis of Methods for Pruning Decision Trees. IEEE Trans. Pattern Anal. Mach. Intell, 19. 1997.  [View Context].; . Prototype Selection for Composite Nearest Neighbor Classifiers. Department of Computer Science University of Massachusetts. 1997.  [View Context].; Ron Kohavi. The Power of Decision Tables. ECML. 1995.  [View Context].; Peter D. Turney. Cost-Sensitive Classification: Empirical Evaluation of a Hybrid Genetic Decision Tree Induction Algorithm. CoRR, csAI/9503102. 1995.  [View Context].; Christophe Giraud and Tony Martinez and Christophe G. Giraud-Carrier. University of Bristol Department of Computer Science ILA: Combining Inductive Learning with Prior Knowledge and Reasoning. 1995.  [View Context].; Gabor Melli. A Lazy Model-Based Approach to On-Line Classification. University of British Columbia. 1989.  [View Context].; Wl/odzisl/aw Duch and Rafal Adamczak and Geerd H. F Diercksen. Classification, Association and Pattern Completion using Neural Similarity Based Methods. Department of Computer Methods, Nicholas Copernicus University.  [View Context].; Elena Smirnova and Ida G. Sprinkhuizen-Kuyper and I. Nalbantis and b. ERIM and Universiteit Rotterdam. Unanimous Voting using Support Vector Machines. IKAT, Universiteit Maastricht.  [View Context].; Rafael S. Parpinelli and Heitor S. Lopes and Alex Alves Freitas. An Ant Colony Based System for Data Mining: Applications to Medical Data. CEFET-PR, CPGEI Av. Sete de Setembro, 3165.  [View Context].; Suresh K. Choubey and Jitender S. Deogun and Vijay V. Raghavan and Hayri Sever. A comparison of feature selection algorithms in the context of rough classifiers.  [View Context].; Takao Mohri and Hidehiko Tanaka. An Optimal Weighting Criterion of Case Indexing for Both Numeric and Symbolic Attributes. Information Engineering Course, Faculty of Engineering The University of Tokyo.  [View Context].; Wl/odzisl/aw Duch and Rafal/ Adamczak Email:duchraad@phys. uni. torun. pl. Statistical methods for construction of neural networks. Department of Computer Methods, Nicholas Copernicus University.  [View Context].; Chris Drummond and Robert C. Holte. C4.5, Class Imbalance, and Cost Sensitivity: Why Under-Sampling beats Over-Sampling. Institute for Information Technology, National Research Council Canada.  [View Context].; Alexander K. Seewald. Dissertation Towards Understanding Stacking Studies of a General Ensemble Learning Scheme ausgefuhrt zum Zwecke der Erlangung des akademischen Grades eines Doktors der technischen Naturwissenschaften.  [View Context].; Ida G. Sprinkhuizen-Kuyper and Elena Smirnova and I. Nalbantis. Reliability yields Information Gain. IKAT, Universiteit Maastricht.  [View Context].; Christophe Giraud and Tony Martinez. ADYNAMIC INCREMENTAL NETWORK THAT LEARNS BY DISCRIMINATION. AA.  [View Context].; Federico Divina and Elena Marchiori. Handling Continuous Attributes in an Evolutionary Inductive Learner. Department of Computer Science Vrije Universiteit.  [View Context].; Zhi-Hua Zhou and Xu-Ying Liu. Training Cost-Sensitive Neural Networks with Methods Addressing the Class Imbalance Problem.  [View Context].; Rafael S. Parpinelli and Heitor S. Lopes and Alex Alves Freitas. PART FOUR: ANT COLONY OPTIMIZATION AND IMMUNE SYSTEMS Chapter X An Ant Colony Algorithm for Classification Rule Discovery. CEFET-PR, Curitiba.  [View Context].; Wl/odzisl/aw Duch and Rafal Adamczak and Geerd H. F Diercksen. Neural Networks from Similarity Based Perspective. Department of Computer Methods, Nicholas Copernicus University.  [View Context].; Wl/odzisl/aw Duch and Karol Grudzinski and Geerd H. F Diercksen. Minimal distance neural methods. Department of Computer Methods, Nicholas Copernicus University.  [View Context].; Wl odzisl and Rafal Adamczak and Krzysztof Grabczewski. Optimization of Logical Rules Derived by Neural Procedures. Department of Computer Methods, Nicholas Copernicus University.  [View Context].</t>
  </si>
  <si>
    <t>Horse Colic</t>
  </si>
  <si>
    <t>https://archive.ics.uci.edu/ml/datasets/Horse+Colic</t>
  </si>
  <si>
    <t>https://archive.ics.uci.edu/ml/machine-learning-databases/horse-colic/</t>
  </si>
  <si>
    <t>https://archive.ics.uci.edu/ml/machine-learning-databases/horse-colic/horse-colic.data</t>
  </si>
  <si>
    <t>https://archive.ics.uci.edu/ml/machine-learning-databases/horse-colic/horse-colic.names</t>
  </si>
  <si>
    <t>1:  surgery?
1 = Yes, it had surgery
2 = It was treated without surgery
2:  Age
1 = Adult horse
2 = Young (&amp;lt; 6 months)
3:  Hospital Number
- numeric id
- the case number assigned to the horse (may not be unique if the horse is treated &amp;gt; 1 time)
4:  rectal temperature
- linear
- in degrees celsius.
- An elevated temp may occur due to infection.
- temperature may be reduced when the animal is in late shock
- normal temp is 37.8
- this parameter will usually change as the problem progresses, eg. may start out normal, then become elevated because of the lesion, passing back through the normal range as the horse goes into shock
5:  pulse
- linear
- the heart rate in beats per minute
- is a reflection of the heart condition: 30 -40 is normal for adults
- rare to have a lower than normal rate although athletic horses may have a rate of 20-25
- animals with painful lesions or suffering from circulatory shock may have an elevated heart rate
6:  respiratory rate
- linear
- normal rate is 8 to 10
- usefulness is doubtful due to the great fluctuations
7:  temperature of extremities
- a subjective indication of peripheral circulation
- possible values:
1 = Normal
2 = Warm
3 = Cool
4 = Cold
- cool to cold extremities indicate possible shock
- hot extremities should correlate with an elevated rectal temp.
8:  peripheral pulse
- subjective
- possible values are:
1 = normal
2 = increased
3 = reduced
4 = absent
- normal or increased p.p. are indicative of adequate circulation while reduced or absent indicate poor perfusion
9:  mucous membranes
- a subjective measurement of colour
- possible values are:
1 = normal pink
2 = bright pink
3 = pale pink
4 = pale cyanotic
5 = bright red / injected
6 = dark cyanotic
- 1 and 2 probably indicate a normal or slightly increased circulation
- 3 may occur in early shock
- 4 and 6 are indicative of serious circulatory compromise
- 5 is more indicative of a septicemia
10: capillary refill time
- a clinical judgement. The longer the refill, the poorer the circulation
- possible values
1 = &amp;lt; 3 seconds
2 = &amp;gt;= 3 seconds
11: pain - a subjective judgement of the horse's pain level
- possible values:
1 = alert, no pain
2 = depressed
3 = intermittent mild pain
4 = intermittent severe pain
5 = continuous severe pain
- should NOT be treated as a ordered or discrete variable!
- In general, the more painful, the more likely it is to require surgery
- prior treatment of pain may mask the pain level to some extent
12: peristalsis
- an indication of the activity in the horse's gut. As the gut becomes more distended or the horse becomes more toxic, the activity decreases
- possible values:
1 = hypermotile
2 = normal
3 = hypomotile
4 = absent
13: abdominal distension
- An IMPORTANT parameter.
- possible values
1 = none
2 = slight
3 = moderate
4 = severe
- an animal with abdominal distension is likely to be painful and have reduced gut motility.
- a horse with severe abdominal distension is likely to require surgery just tio relieve the pressure
14: nasogastric tube
- this refers to any gas coming out of the tube
- possible values:
1 = none
2 = slight
3 = significant
- a large gas cap in the stomach is likely to give the horse discomfort
15: nasogastric reflux
- possible values
1 = none
2 = &amp;gt; 1 liter
3 = &amp;lt; 1 liter
- the greater amount of reflux, the more likelihood that there is some serious obstruction to the fluid passage from the rest of the intestine
16: nasogastric reflux PH
- linear
- scale is from 0 to 14 with 7 being neutral
- normal values are in the 3 to 4 range
17: rectal examination - feces
- possible values
1 = normal
2 = increased
3 = decreased
4 = absent
- absent feces probably indicates an obstruction
18: abdomen
- possible values
1 = normal
2 = other
3 = firm feces in the large intestine
4 = distended small intestine
5 = distended large intestine
- 3 is probably an obstruction caused by a mechanical impaction and is normally treated medically
- 4 and 5 indicate a surgical lesion
19: packed cell volume
- linear
- the # of red cells by volume in the blood
- normal range is 30 to 50. The level rises as the circulation becomes compromised or as the animal becomes dehydrated.
20: total protein
- linear
- normal values lie in the 6-7.5 (gms/dL) range
- the higher the value the greater the dehydration
21: abdominocentesis appearance
- a needle is put in the horse's abdomen and fluid is obtained from
the abdominal cavity
- possible values:
1 = clear
2 = cloudy
3 = serosanguinous
- normal fluid is clear while cloudy or serosanguinous indicates a compromised gut
22: abdomcentesis total protein
- linear
- the higher the level of protein the more likely it is to have a compromised gut. Values are in gms/dL
23: outcome
- what eventually happened to the horse?
- possible values:
1 = lived
2 = died
3 = was euthanized
24: surgical lesion?
- retrospectively, was the problem (lesion) surgical?
- all cases are either operated upon or autopsied so that this value and the lesion type are always known
- possible values:
1 = Yes
2 = No
25, 26, 27: type of lesion
- first number is site of lesion
1 = gastric
2 = sm intestine
3 = lg colon
4 = lg colon and cecum
5 = cecum
6 = transverse colon
7 = retum/descending colon
8 = uterus
9 = bladder
11 = all intestinal sites
00 = none
- second number is type
1 = simple
2 = strangulation
3 = inflammation
4 = other
- third number is subtype
1 = mechanical
2 = paralytic
0 = n/a
- fourth number is specific code
1 = obturation
2 = intrinsic
3 = extrinsic
4 = adynamic
5 = volvulus/torsion
6 = intussuption
7 = thromboembolic
8 = hernia
9 = lipoma/slenic incarceration
10 = displacement
0 = n/a
28: cp_data
- is pathology data present for this case?
1 = Yes
2 = No
- this variable is of no significance since pathology data is not included or collected for these cases</t>
  </si>
  <si>
    <t>Creators:
Mary McLeish &amp;amp; Matt Cecile
Department of Computer Science
University of Guelph
Guelph, Ontario, Canada N1G 2W1
&lt;u&gt;mdmcleish &lt;b&gt;'@'&lt;/b&gt; water.waterloo.edu&lt;/u&gt;
Donor:
Will Taylor (&lt;u&gt;taylor &lt;b&gt;'@'&lt;/b&gt; pluto.arc.nasa.gov&lt;/u&gt;)</t>
  </si>
  <si>
    <t>2 data files:
-- horse-colic.data: 300 training instances
-- horse-colic.test: 68 test instances
Possible class attributes: 24 (whether lesion is surgical)
-- others include: 23, 25, 26, and 27
Many Data types: (continuous, discrete, and nominal)</t>
  </si>
  <si>
    <t>Julie Greensmith. New Frontiers For An Artificial Immune System. Digital Media Systems Laboratory HP Laboratories Bristol. 2003.  [View Context].; Richard Nock and Marc Sebban and David Bernard. A SIMPLE LOCALLY ADAPTIVE NEAREST NEIGHBOR RULE WITH APPLICATION TO POLLUTION FORECASTING. International Journal of Pattern Recognition and Artificial Intelligence Vol. 2003.  [View Context].; Marc Sebban and Richard Nock and StÃ©phane Lallich. Stopping Criterion for Boosting-Based Data Reduction Techniques: from Binary to Multiclass Problem. Journal of Machine Learning Research, 3. 2002.  [View Context].; Mukund Deshpande and George Karypis. Using conjunction of attribute values for classification. CIKM. 2002.  [View Context].; Huan Liu and Hiroshi Motoda and Lei Yu. Feature Selection with Selective Sampling. ICML. 2002.  [View Context].; Mark A. Hall. Department of Computer Science Hamilton, NewZealand Correlation-based Feature Selection for Machine Learning. Doctor of Philosophy at The University of Waikato. 1999.  [View Context].; Kai Ming Ting and Ian H. Witten. Issues in Stacked Generalization. J. Artif. Intell. Res. (JAIR, 10. 1999.  [View Context].; Eibe Frank and Ian H. Witten. Generating Accurate Rule Sets Without Global Optimization. ICML. 1998.  [View Context].; Gabor Melli. A Lazy Model-Based Approach to On-Line Classification. University of British Columbia. 1989.  [View Context].; Alexander K. Seewald. Dissertation Towards Understanding Stacking Studies of a General Ensemble Learning Scheme ausgefuhrt zum Zwecke der Erlangung des akademischen Grades eines Doktors der technischen Naturwissenschaften.  [View Context].; James J. Liu and James Tin and Yau Kwok. An Extended Genetic Rule Induction Algorithm. Department of Computer Science Wuhan University.  [View Context].; H. Altay G uvenir and Aynur Akkus. WEIGHTED K NEAREST NEIGHBOR CLASSIFICATION ON FEATURE PROJECTIONS. Department of Computer Engineering and Information Science Bilkent University.  [View Context].; Kai Ming Ting and Ian H. Witten. Stacked Generalization: when does it work. Department of Computer Science University of Waikato.  [View Context].</t>
  </si>
  <si>
    <t>ICU</t>
  </si>
  <si>
    <t>https://archive.ics.uci.edu/ml/datasets/ICU</t>
  </si>
  <si>
    <t>https://archive.ics.uci.edu/ml/machine-learning-databases/icu/</t>
  </si>
  <si>
    <t>https://archive.ics.uci.edu/ml/machine-learning-databases/icu/icu-data.tar.Z</t>
  </si>
  <si>
    <t>AIM-94 data set provided by Isaac Kohane, MD, PhD, The Children's Hospital, Boston, MA</t>
  </si>
  <si>
    <t>Please see documentation</t>
  </si>
  <si>
    <t>Image Segmentation</t>
  </si>
  <si>
    <t>https://archive.ics.uci.edu/ml/datasets/Image+Segmentation</t>
  </si>
  <si>
    <t>https://archive.ics.uci.edu/ml/machine-learning-databases/image/</t>
  </si>
  <si>
    <t>https://archive.ics.uci.edu/ml/machine-learning-databases/image/segmentation.data</t>
  </si>
  <si>
    <t>https://archive.ics.uci.edu/ml/machine-learning-databases/image/segmentation.names</t>
  </si>
  <si>
    <t>1.  region-centroid-col:  the column of the center pixel of the region.
2.  region-centroid-row:  the row of the center pixel of the region.
3.  region-pixel-count:  the number of pixels in a region = 9.
4.  short-line-density-5:  the results of a line extractoin algorithm that counts how many lines of length 5 (any orientation) with low contrast, less than or equal to 5, go through the region.
5.  short-line-density-2:  same as short-line-density-5 but counts lines of high contrast, greater than 5.
6.  vedge-mean:  measure the contrast of horizontally adjacent pixels in the region.  There are 6, the mean and standard deviation are given.  This attribute is used as a vertical edge detector.
7.  vegde-sd:  (see 6)
8.  hedge-mean:  measures the contrast of vertically adjacent pixels. Used for horizontal line detection.
9.  hedge-sd: (see 8).
10. intensity-mean:  the average over the region of (R + G + B)/3
11. rawred-mean: the average over the region of the R value.
12. rawblue-mean: the average over the region of the B value.
13. rawgreen-mean: the average over the region of the G value.
14. exred-mean: measure the excess red:  (2R - (G + B))
15. exblue-mean: measure the excess blue:  (2B - (G + R))
16. exgreen-mean: measure the excess green:  (2G - (R + B))
17. value-mean:  3-d nonlinear transformation of RGB. (Algorithm can be found in Foley and VanDam, Fundamentals of Interactive Computer Graphics)
18. saturatoin-mean:  (see 17)
19. hue-mean:  (see 17)</t>
  </si>
  <si>
    <t>Creators:
Vision Group, University of Massachusetts
Donor:
Vision Group (Carla Brodley, &lt;u&gt;brodley &lt;b&gt;'@'&lt;/b&gt; cs.umass.edu&lt;/u&gt;)</t>
  </si>
  <si>
    <t>The instances were drawn randomly from a database of 7 outdoor images.  The images were handsegmented to create a classification for every pixel.
Each instance is a 3x3 region.</t>
  </si>
  <si>
    <t>Anthony K H Tung and Xin Xu and Beng Chin Ooi. CURLER: Finding and Visualizing Nonlinear Correlated Clusters. SIGMOD Conference. 2005.  [View Context].; Xiaoli Z. Fern and Carla Brodley. Cluster Ensembles for High Dimensional Clustering: An Empirical Study. Journal of Machine Learning Research n, a. 2004.  [View Context].; Aristidis Likas and Nikos A. Vlassis and Jakob J. Verbeek. The global k-means clustering algorithm. Pattern Recognition, 36. 2003.  [View Context].; Manoranjan Dash and Huan Liu and Peter Scheuermann and Kian-Lee Tan. Fast hierarchical clustering and its validation. Data Knowl. Eng, 44. 2003.  [View Context].; Amund Tveit. Empirical Comparison of Accuracy and Performance for the MIPSVM classifier with Existing Classifiers. Division of Intelligent Systems Department of Computer and Information Science, Norwegian University of Science and Technology.  [View Context].; Je Scott and Mahesan Niranjan and Richard W. Prager. Realisable Classifiers: Improving Operating Performance on Variable Cost Problems. Cambridge University Department of Engineering.  [View Context].; C. Titus Brown and Harry W. Bullen and Sean P. Kelly and Robert K. Xiao and Steven G. Satterfield and John G. Hagedorn and Judith E. Devaney. Visualization and Data Mining in an 3D Immersive Environment: Summer Project 2003.  [View Context].; Adil M. Bagirov and Alex Rubinov and A. N. Soukhojak and John Yearwood. Unsupervised and supervised data classification via nonsmooth and global optimization. School of Information Technology and Mathematical Sciences, The University of Ballarat.  [View Context].; K. A. J Doherty and Rolf Adams and Neil Davey. Unsupervised Learning with Normalised Data and Non-Euclidean Norms. University of Hertfordshire.  [View Context].; Adil M. Bagirov and John Yearwood. A new nonsmooth optimization algorithm for clustering. Centre for Informatics and Applied Optimization, School of Information Technology and Mathematical Sciences, University of Ballarat.  [View Context].; K. A. J Doherty and Rolf Adams and Neil Davey. Non-Euclidean Norms and Data Normalisation. Department of Computer Science, University of Hertfordshire, College Lane.  [View Context].; Michael Lindenbaum and Shaul Markovitch and Dmitry Rusakov. Selective Sampling Using Random Field Modelling.  [View Context].; James Tin and Yau Kwok. Moderating the Outputs of Support Vector Machine Classifiers. Department of Computer Science Hong Kong Baptist University Hong Kong.  [View Context].; Thomas T. Osugi and M. S. EXPLORATION-BASED ACTIVE MACHINE LEARNING. Faculty of The Graduate College at the University of Nebraska In Partial Fulfillment of Requirements.  [View Context].; Nikos A. Vlassis and Aristidis Likas. A greedy EM algorithm for Gaussian mixture. Intelligent Autonomous Systems, IAS.  [View Context].</t>
  </si>
  <si>
    <t>Internet Advertisements</t>
  </si>
  <si>
    <t>https://archive.ics.uci.edu/ml/datasets/Internet+Advertisements</t>
  </si>
  <si>
    <t>https://archive.ics.uci.edu/ml/machine-learning-databases/internet_ads/</t>
  </si>
  <si>
    <t>https://archive.ics.uci.edu/ml/machine-learning-databases/internet_ads/ad-dataset.zip</t>
  </si>
  <si>
    <t>zip</t>
  </si>
  <si>
    <t>https://archive.ics.uci.edu/ml/machine-learning-databases/internet_ads/ad.names</t>
  </si>
  <si>
    <t>(3 continous; others binary; this is the "STANDARD encoding" mentioned in the [Kushmerick, 99].)
One or more of the three continous features are missing in 28% of the instances; missing values should be interpreted as "unknown".</t>
  </si>
  <si>
    <t>Creator &amp;amp; donor:
Nicholas Kushmerick &amp;lt;&lt;u&gt;nick &lt;b&gt;'@'&lt;/b&gt; ucd.ie&lt;/u&gt;&amp;gt;</t>
  </si>
  <si>
    <t>This dataset represents a set of possible advertisements on Internet pages.  The features encode the geometry of the image (if available) as well as phrases occuring in the URL, the image's URL and alt text, the anchor text, and words occuring near the anchor text. The task is to predict whether an image is an advertisement ("ad") or not ("nonad").</t>
  </si>
  <si>
    <t xml:space="preserve">N. Kushmerick (1999). "Learning to remove Internet advertisements", 3rd Int Conf Autonomous Agents.  Available at www.cs.ucd.ie/staff/nick/research/&lt;a href="download/kushmerick-aa99.ps.gz"&gt;[Web Link]&lt;/a&gt;.
&lt;a href="http://rexa.info/paper/2fdc1cee89b7f4f2c9227d6f5d9b05d22c5ab3e9"&gt;[Web Link]&lt;/a&gt;
</t>
  </si>
  <si>
    <t>Dmitriy Fradkin and David Madigan. Experiments with random projections for machine learning. KDD. 2003.  [View Context].; Shay Cohen and Eytan Ruppin and Gideon Dror. Feature Selection Based on the Shapley Value. School of Computer Sciences Tel-Aviv University.  [View Context].; Sergio A. Alvarez and Takeshi Kawato and Carolina Ruiz. Mining over loosely coupled data sources using neural experts. Computer Science Dept. Boston College.  [View Context].</t>
  </si>
  <si>
    <t>Ionosphere</t>
  </si>
  <si>
    <t>https://archive.ics.uci.edu/ml/datasets/Ionosphere</t>
  </si>
  <si>
    <t>https://archive.ics.uci.edu/ml/machine-learning-databases/ionosphere/</t>
  </si>
  <si>
    <t>https://archive.ics.uci.edu/ml/machine-learning-databases/ionosphere/ionosphere.data</t>
  </si>
  <si>
    <t>https://archive.ics.uci.edu/ml/machine-learning-databases/ionosphere/ionosphere.names</t>
  </si>
  <si>
    <t xml:space="preserve">-- All 34 are continuous
-- The 35th attribute is either "good" or "bad" according to the definition summarized above.  This is a binary classification task.
</t>
  </si>
  <si>
    <t>Donor:
Vince Sigillito (&lt;u&gt;vgs &lt;b&gt;'@'&lt;/b&gt; aplcen.apl.jhu.edu&lt;/u&gt;)
Source:
Space Physics Group
Applied Physics Laboratory
Johns Hopkins University
Johns Hopkins Road
Laurel, MD 20723</t>
  </si>
  <si>
    <t>This radar data was collected by a system in Goose Bay, Labrador.  This system consists of a phased array of 16 high-frequency antennas with a total transmitted power on the order of 6.4 kilowatts.  See the paper for more details.  The targets were free electrons in the ionosphere. "Good" radar returns are those showing evidence of some type of structure in the ionosphere.  "Bad" returns are those that do not; their signals pass through the ionosphere.
Received signals were processed using an autocorrelation function whose arguments are the time of a pulse and the pulse number.  There were 17 pulse numbers for the Goose Bay system.  Instances in this databse are described by 2 attributes per pulse number, corresponding to the complex values returned by the function resulting from the complex electromagnetic signal.</t>
  </si>
  <si>
    <t>Sigillito, V. G., Wing, S. P., Hutton, L. V., \&amp;amp; Baker, K. B. (1989). Classification of radar returns from the ionosphere using neural networks. Johns Hopkins APL Technical Digest, 10, 262-266.
&lt;a href="http://rexa.info/paper/e3d70c8df030be78ab0ea867ef824a9402943eea"&gt;[Web Link]&lt;/a&gt;</t>
  </si>
  <si>
    <t>Jennifer G. Dy and Carla Brodley. Feature Selection for Unsupervised Learning. Journal of Machine Learning Research, 5. 2004.  [View Context].; Mikhail Bilenko and Sugato Basu and Raymond J. Mooney. Integrating constraints and metric learning in semi-supervised clustering. ICML. 2004.  [View Context].; Zhi-Hua Zhou and Yuan Jiang. NeC4.5: Neural Ensemble Based C4.5. IEEE Trans. Knowl. Data Eng, 16. 2004.  [View Context].; Hyunsoo Kim and Se Hyun Park. Data Reduction in Support Vector Machines by a Kernelized Ionic Interaction Model. SDM. 2004.  [View Context].; Glenn Fung and M. Murat Dundar and Jinbo Bi and Bharat Rao. A fast iterative algorithm for fisher discriminant using heterogeneous kernels. ICML. 2004.  [View Context].; Predrag Radivojac and Zoran Obradovic and A. Keith Dunker and Slobodan Vucetic. Feature Selection Filters Based on the Permutation Test. ECML. 2004.  [View Context].; Jeroen Eggermont and Joost N. Kok and Walter A. Kosters. Genetic Programming for data classification: partitioning the search space. SAC. 2004.  [View Context].; Michael L. Raymer and Travis E. Doom and Leslie A. Kuhn and William F. Punch. Knowledge discovery in medical and biological datasets using a hybrid Bayes classifier/evolutionary algorithm. IEEE Transactions on Systems, Man, and Cybernetics, Part B, 33. 2003.  [View Context].; Dmitriy Fradkin and David Madigan. Experiments with random projections for machine learning. KDD. 2003.  [View Context].; Marina Skurichina and Ludmila Kuncheva and Robert P W Duin. Bagging and Boosting for the Nearest Mean Classifier: Effects of Sample Size on Diversity and Accuracy. Multiple Classifier Systems. 2002.  [View Context].; Robert Burbidge and Matthew Trotter and Bernard F. Buxton and Sean B. Holden. STAR - Sparsity through Automated Rejection. IWANN (1). 2001.  [View Context].; Marina Skurichina and Robert P W Duin. Boosting in Linear Discriminant Analysis. Multiple Classifier Systems. 2000.  [View Context].; Lorne Mason and Peter L. Bartlett and Jonathan Baxter. Improved Generalization Through Explicit Optimization of Margins. Machine Learning, 38. 2000.  [View Context].; Justin Bradley and Kristin P. Bennett and Bennett A. Demiriz. Constrained K-Means Clustering. Microsoft Research Dept. of Mathematical Sciences One Microsoft Way Dept. of Decision Sciences and Eng. Sys. 2000.  [View Context].; Jennifer G. Dy and Carla Brodley. Feature Subset Selection and Order Identification for Unsupervised Learning. ICML. 2000.  [View Context].; P. S and Bradley K. P and Bennett A. Demiriz. Constrained K-Means Clustering. Microsoft Research Dept. of Mathematical Sciences One Microsoft Way Dept. of Decision Sciences and Eng. Sys. 2000.  [View Context].; Juan J. Rodr##guez and Carlos J. Alonso and Henrik Bostrom. Boosting Interval Based Literals. 2000.  [View Context].; Colin Campbell and Nello Cristianini and Alex J. Smola. Query Learning with Large Margin Classifiers. ICML. 2000.  [View Context].; Stavros J. Perantonis and Vassilis Virvilis. Input Feature Extraction for Multilayered Perceptrons Using Supervised Principal Component Analysis. Neural Processing Letters, 10. 1999.  [View Context].; David M J Tax and Robert P W Duin. Support vector domain description. Pattern Recognition Letters, 20. 1999.  [View Context].; Art B. Owen. Tubular neighbors for regression and classification. Stanford University. 1999.  [View Context].; Chun-Nan Hsu and Hilmar Schuschel and Ya-Ting Yang. The ANNIGMA-Wrapper Approach to Neural Nets Feature Selection for Knowledge Discovery and Data Mining. Institute of Information Science. 1999.  [View Context].; Lorne Mason and Jonathan Baxter and Peter L. Bartlett and Marcus Frean. Boosting Algorithms as Gradient Descent. NIPS. 1999.  [View Context].; Kai Ming Ting and Ian H. Witten. Issues in Stacked Generalization. J. Artif. Intell. Res. (JAIR, 10. 1999.  [View Context].; Stephen D. Bay. Nearest neighbor classification from multiple feature subsets. Intell. Data Anal, 3. 1999.  [View Context].; Lorne Mason and Peter L. Bartlett and Jonathan Baxter. Direct Optimization of Margins Improves Generalization in Combined Classifiers. NIPS. 1998.  [View Context].; Richard Maclin. Boosting Classifiers Regionally. AAAI/IAAI. 1998.  [View Context].; Robert E. Schapire and Yoav Freund and Peter Bartlett and Wee Sun Lee. The Annals of Statistics, to appear. Boosting the Margin: A New Explanation for the Effectiveness of Voting Methods. AT&amp;T Labs. 1998.  [View Context].; Kristin P. Bennett and Erin J. Bredensteiner. A Parametric Optimization Method for Machine Learning. INFORMS Journal on Computing, 9. 1997.  [View Context].; Aynur Akkus and H. Altay GÃ¼venir. K Nearest Neighbor Classification on Feature Projections. ICML. 1996.  [View Context].; Alexander K. Seewald. Dissertation Towards Understanding Stacking Studies of a General Ensemble Learning Scheme ausgefuhrt zum Zwecke der Erlangung des akademischen Grades eines Doktors der technischen Naturwissenschaften.  [View Context].; Wl/odzisl/aw Duch and Karol Grudzinski and Geerd H. F Diercksen. Minimal distance neural methods. Department of Computer Methods, Nicholas Copernicus University.  [View Context].; Andrew Watkins and Jon Timmis and Lois C. Boggess. Artificial Immune Recognition System (AIRS): An ImmuneInspired Supervised Learning Algorithm. (abw5,jt6@kent.ac.uk) Computing Laboratory, University of Kent.  [View Context].; Aynur Akku and H. Altay Guvenir. Weighting Features in k Nearest Neighbor Classification on Feature Projections. Department of Computer Engineering and Information Science Bilkent University.  [View Context].; Krzysztof Grabczewski and Wl/odzisl/aw Duch. THE SEPARABILITY OF SPLIT VALUE CRITERION. Department of Computer Methods, Nicolaus Copernicus University.  [View Context].; Christos Emmanouilidis and A. Hunter and Dr J. MacIntyre. A Multiobjective Evolutionary Setting for Feature Selection and a Commonality-Based Crossover Operator. Centre for Adaptive Systems, School of Computing, Engineering and Technology University of Sunderland.  [View Context].; Chiranjib Bhattacharyya. Robust Classification of noisy data using Second Order Cone Programming approach. Dept. Computer Science and Automation, Indian Institute of Science.  [View Context].; Ayhan Demiriz and Kristin P. Bennett. Chapter 1 OPTIMIZATIONAPPROACHESTOSEMI-SUPERVISED LEARNING. Department of Decision Sciences and Engineering Systems &amp; Department of Mathematical Sciences, Rensselaer Polytechnic Institute.  [View Context].; Isabelle Alvarez and Stephan Bernard. Ranking Cases with Decision Trees: a Geometric Method that Preserves Intelligibility.  [View Context].; Christos Dimitrakakis and Samy Bengioy. Online Policy Adaptation for Ensemble Classifiers. IDIAP.  [View Context].; Rajesh Parekh and Jihoon Yang and Vasant Honavar. Constructive Neural-Network Learning Algorithms for Pattern Classification.  [View Context].; Alain Rakotomamonjy. Leave-One-Out errors in Bipartite Ranking SVM. PSI CNRS FRE2645 INSA de Rouen Avenue de l'universite.  [View Context].; Wl/odzisl/aw Duch and Karol Grudzinski. Meta-learning: searching in the model space. Department of Computer Methods, Nicholas Copernicus University.  [View Context].; Federico Divina and Elena Marchiori. Knowledge-Based Evolutionary Search for Inductive Concept Learning. Vrije Universiteit of Amsterdam.  [View Context].; Charles Campbell and Nello Cristianini. Simple Learning Algorithms for Training Support Vector Machines. Dept. of Engineering Mathematics.  [View Context].; K. A. J Doherty and Rolf Adams and Neil Davey. Unsupervised Learning with Normalised Data and Non-Euclidean Norms. University of Hertfordshire.  [View Context].; Michael Lindenbaum and Shaul Markovitch and Dmitry Rusakov. Selective Sampling Using Random Field Modelling.  [View Context].; Christos Emmanouilidis and Anthony Hunter. A Comparison of Crossover Operators in Neural Network Feature Selection with Multiobjective Evolutionary Algorithms. Centre for Adaptive Systems, School of Computing, Engineering and Technology University of Sunderland.  [View Context].; Chiranjib Bhattacharyya and Pannagadatta K. S and Alexander J. Smola. A Second order Cone Programming Formulation for Classifying Missing Data. Department of Computer Science and Automation Indian Institute of Science.  [View Context].; Perry Moerland. Mixtures of latent variable models for density estimation and classification. E S E A R C H R E P R O R T I D I A P D a l l e M o l l e I n s t i t u t e f o r Pe r cep t ua l A r t i f i c i a l Intelligence .  [View Context].; Markus Breitenbach and Rodney Nielsen and Gregory Z. Grudic. Probabilistic Random Forests: Predicting Data Point Specific Misclassification Probabilities. Department of Computer Science University of Colorado.  [View Context].; Federico Divina and Elena Marchiori. Handling Continuous Attributes in an Evolutionary Inductive Learner. Department of Computer Science Vrije Universiteit.  [View Context].; Glenn Fung and Sathyakama Sandilya and R. Bharat Rao. Rule extraction from Linear Support Vector Machines. Computer-Aided Diagnosis &amp; Therapy, Siemens Medical Solutions, Inc.  [View Context].; Karthik Ramakrishnan. UNIVERSITY OF MINNESOTA.  [View Context].; Michalis K. Titsias and Aristidis Likas. Shared Kernel Models for Class Conditional Density Estimation.  [View Context].</t>
  </si>
  <si>
    <t>Iris</t>
  </si>
  <si>
    <t>https://archive.ics.uci.edu/ml/datasets/Iris</t>
  </si>
  <si>
    <t>https://archive.ics.uci.edu/ml/machine-learning-databases/iris/</t>
  </si>
  <si>
    <t>https://archive.ics.uci.edu/ml/machine-learning-databases/iris/bezdekIris.data</t>
  </si>
  <si>
    <t>https://archive.ics.uci.edu/ml/machine-learning-databases/iris/iris.names</t>
  </si>
  <si>
    <t>1. sepal length in cm
2. sepal width in cm
3. petal length in cm
4. petal width in cm
5. class:
-- Iris Setosa
-- Iris Versicolour
-- Iris Virginica</t>
  </si>
  <si>
    <t>Creator:
R.A. Fisher
Donor:
Michael Marshall (MARSHALL%&lt;u&gt;PLU &lt;b&gt;'@'&lt;/b&gt; io.arc.nasa.gov&lt;/u&gt;)</t>
  </si>
  <si>
    <t>This is perhaps the best known database to be found in the pattern recognition literature.  Fisher's paper is a classic in the field and is referenced frequently to this day.  (See Duda &amp;amp; Hart, for example.)  The data set contains 3 classes of 50 instances each, where each class refers to a type of iris plant.  One class is linearly separable from the other 2; the latter are NOT linearly separable from each other.
Predicted attribute: class of iris plant.
This is an exceedingly simple domain.
This data differs from the data presented in Fishers article (identified by Steve Chadwick,  &lt;u&gt;spchadwick &lt;b&gt;'@'&lt;/b&gt; espeedaz.net&lt;/u&gt; ).  The 35th sample should be: 4.9,3.1,1.5,0.2,"Iris-setosa" where the error is in the fourth feature. The 38th sample: 4.9,3.6,1.4,0.1,"Iris-setosa" where the errors are in the second and third features.</t>
  </si>
  <si>
    <t>Fisher,R.A. "The use of multiple measurements in taxonomic problems" Annual Eugenics, 7, Part II, 179-188 (1936); also in "Contributions to Mathematical Statistics" (John Wiley, NY, 1950).
&lt;a href="http://rexa.info/paper/2fb499aa4d6a7071a6ba53c679ccca7055813114"&gt;[Web Link]&lt;/a&gt;
Duda,R.O., &amp;amp; Hart,P.E. (1973) Pattern Classification and Scene Analysis. (Q327.D83) John Wiley &amp;amp; Sons.  ISBN 0-471-22361-1.  See page 218.
&lt;a href="http://rexa.info/paper/e6b7a3a8c46efef785a6ab735be07dafa0713ff3"&gt;[Web Link]&lt;/a&gt;
Dasarathy, B.V. (1980) "Nosing Around the Neighborhood: A New System Structure and Classification Rule for Recognition in Partially Exposed Environments".  IEEE Transactions on Pattern Analysis and Machine Intelligence, Vol. PAMI-2, No. 1, 67-71.
&lt;a href="http://rexa.info/paper/acf9d77f6470a326f784fd50b08b7dd60be5fb9a"&gt;[Web Link]&lt;/a&gt;
Gates, G.W. (1972) "The Reduced Nearest Neighbor Rule".  IEEE Transactions on Information Theory, May 1972, 431-433.
&lt;a href="http://rexa.info/paper/876f54b2ebfecb6a796590237abf245cf28d3c74"&gt;[Web Link]&lt;/a&gt;
See also: 1988 MLC Proceedings, 54-64.</t>
  </si>
  <si>
    <t>Sotiris B. Kotsiantis and Panayiotis E. Pintelas. Logitboost of Simple Bayesian Classifier. Informatica. 2005.  [View Context].; Manuel Oliveira. Library Release Form Name of Author: Stanley Robson de Medeiros Oliveira Title of Thesis: Data Transformation For Privacy-Preserving Data Mining Degree: Doctor of Philosophy Year this Degree Granted. University of Alberta Library. 2005.  [View Context].; Ping Zhong and Masao Fukushima. A Regularized Nonsmooth Newton Method for Multi-class Support Vector Machines. 2005.  [View Context].; Anthony K H Tung and Xin Xu and Beng Chin Ooi. CURLER: Finding and Visualizing Nonlinear Correlated Clusters. SIGMOD Conference. 2005.  [View Context].; Igor Fischer and Jan Poland. Amplifying the Block Matrix Structure for Spectral Clustering. Telecommunications Lab. 2005.  [View Context].; Remco R. Bouckaert and Eibe Frank. Evaluating the Replicability of Significance Tests for Comparing Learning Algorithms. PAKDD. 2004.  [View Context].; Mikhail Bilenko and Sugato Basu and Raymond J. Mooney. Integrating constraints and metric learning in semi-supervised clustering. ICML. 2004.  [View Context].; Qingping Tao Ph. D. MAKING EFFICIENT LEARNING ALGORITHMS WITH EXPONENTIALLY MANY FEATURES. Qingping Tao A DISSERTATION Faculty of The Graduate College University of Nebraska In Partial Fulfillment of Requirements. 2004.  [View Context].; Yuan Jiang and Zhi-Hua Zhou. Editing Training Data for kNN Classifiers with Neural Network Ensemble. ISNN (1). 2004.  [View Context].; Sugato Basu. Semi-Supervised Clustering with Limited Background Knowledge. AAAI. 2004.  [View Context].; Judith E. Devaney and Steven G. Satterfield and John G. Hagedorn and John T. Kelso and Adele P. Peskin and William George and Terence J. Griffin and Howard K. Hung and Ronald D. Kriz. Science at the Speed of Thought. Ambient Intelligence for Scientific Discovery. 2004.  [View Context].; Jennifer G. Dy and Carla Brodley. Feature Selection for Unsupervised Learning. Journal of Machine Learning Research, 5. 2004.  [View Context].; Jeroen Eggermont and Joost N. Kok and Walter A. Kosters. Genetic Programming for data classification: partitioning the search space. SAC. 2004.  [View Context].; Aristidis Likas and Nikos A. Vlassis and Jakob J. Verbeek. The global k-means clustering algorithm. Pattern Recognition, 36. 2003.  [View Context].; Zhi-Hua Zhou and Yuan Jiang and Shifu Chen. Extracting symbolic rules from trained neural network ensembles. AI Commun, 16. 2003.  [View Context].; Jeremy Kubica and Andrew Moore. Probabilistic Noise Identification and Data Cleaning. ICDM. 2003.  [View Context].; Julie Greensmith. New Frontiers For An Artificial Immune System. Digital Media Systems Laboratory HP Laboratories Bristol. 2003.  [View Context].; Manoranjan Dash and Huan Liu and Peter Scheuermann and Kian-Lee Tan. Fast hierarchical clustering and its validation. Data Knowl. Eng, 44. 2003.  [View Context].; Bob Ricks and Dan Ventura. Training a Quantum Neural Network. NIPS. 2003.  [View Context].; Eibe Frank and Mark Hall. Visualizing Class Probability Estimators. PKDD. 2003.  [View Context].; Ross J. Micheals and Patrick Grother and P. Jonathon Phillips. The NIST HumanID Evaluation Framework. AVBPA. 2003.  [View Context].; Sugato Basu. Also Appears as Technical Report, UT-AI. PhD Proposal. 2003.  [View Context].; Dick de Ridder and Olga Kouropteva and Oleg Okun and Matti PietikÃ¤inen and Robert P W Duin. Supervised Locally Linear Embedding. ICANN. 2003.  [View Context].; Jun Wang and Bin Yu and Les Gasser. Concept Tree Based Clustering Visualization with Shaded Similarity Matrices. ICDM. 2002.  [View Context].; Michail Vlachos and Carlotta Domeniconi and Dimitrios Gunopulos and George Kollios and Nick Koudas. Non-linear dimensionality reduction techniques for classification and visualization. KDD. 2002.  [View Context].; Geoffrey Holmes and Bernhard Pfahringer and Richard Kirkby and Eibe Frank and Mark A. Hall. Multiclass Alternating Decision Trees. ECML. 2002.  [View Context].; Inderjit S. Dhillon and Dharmendra S. Modha and W. Scott Spangler. Class visualization of high-dimensional data with applications. Department of Computer Sciences, University of Texas. 2002.  [View Context].; Manoranjan Dash and Kiseok Choi and Peter Scheuermann and Huan Liu. Feature Selection for Clustering - A Filter Solution. ICDM. 2002.  [View Context].; Ayhan Demiriz and Kristin P. Bennett and Mark J. Embrechts. A Genetic Algorithm Approach for Semi-Supervised Clustering. E-Business Department, Verizon Inc.. 2002.  [View Context].; Wai Lam and Kin Keung and Charles X. Ling. PR 1527. Department of Systems Engineering and Engineering Management, The Chinese University of Hong Kong. 2001.  [View Context].; Jinyan Li and Guozhu Dong and Kotagiri Ramamohanarao and Limsoon Wong. DeEPs: A New Instance-based Discovery and Classification System. Proceedings of the Fourth European Conference on Principles and Practice of Knowledge Discovery in Databases. 2001.  [View Context].; David Hershberger and Hillol Kargupta. Distributed Multivariate Regression Using Wavelet-Based Collective Data Mining. J. Parallel Distrib. Comput, 61. 2001.  [View Context].; David Horn and A. Gottlieb. The Method of Quantum Clustering. NIPS. 2001.  [View Context].; Edgar Acuna and Alex Rojas. Ensembles of classifiers based on Kernel density estimators. Department of Mathematics University of Puerto Rico. 2000.  [View Context].; Manoranjan Dash and Huan Liu. Feature Selection for Clustering. PAKDD. 2000.  [View Context].; Carlotta Domeniconi and Jing Peng and Dimitrios Gunopulos. An Adaptive Metric Machine for Pattern Classification. NIPS. 2000.  [View Context].; Asa Ben-Hur and David Horn and Hava T. Siegelmann and Vladimir Vapnik. A Support Vector Method for Clustering. NIPS. 2000.  [View Context].; Neil Davey and Rod Adams and Mary J. George. The Architecture and Performance of a Stochastic Competitive Evolutionary Neural Tree Network. Appl. Intell, 12. 2000.  [View Context].; David M J Tax and Robert P W Duin. Support vector domain description. Pattern Recognition Letters, 20. 1999.  [View Context].; Ismail Taha and Joydeep Ghosh. Symbolic Interpretation of Artificial Neural Networks. IEEE Trans. Knowl. Data Eng, 11. 1999.  [View Context].; Foster J. Provost and Tom Fawcett and Ron Kohavi. The Case against Accuracy Estimation for Comparing Induction Algorithms. ICML. 1998.  [View Context].; Stephen D. Bay. Combining Nearest Neighbor Classifiers Through Multiple Feature Subsets. ICML. 1998.  [View Context].; Wojciech Kwedlo and Marek Kretowski. Discovery of Decision Rules from Databases: An Evolutionary Approach. PKDD. 1998.  [View Context].; Ke Wang and Han Chong Goh. Minimum Splits Based Discretization for Continuous Features. IJCAI (2). 1997.  [View Context].; Ethem Alpaydin. Voting over Multiple Condensed Nearest Neighbors. Artif. Intell. Rev, 11. 1997.  [View Context].; Igor Kononenko and Edvard Simec and Marko Robnik-Sikonja. Overcoming the Myopia of Inductive Learning Algorithms with RELIEFF. Appl. Intell, 7. 1997.  [View Context].; . Prototype Selection for Composite Nearest Neighbor Classifiers. Department of Computer Science University of Massachusetts. 1997.  [View Context].; Tapio Elomaa and Juho Rousu. Finding Optimal Multi-Splits for Numerical Attributes in Decision Tree Learning. ESPRIT Working Group in Neural and Computational Learning. 1996.  [View Context].; Ron Kohavi. Scaling Up the Accuracy of Naive-Bayes Classifiers: A Decision-Tree Hybrid. KDD. 1996.  [View Context].; Daniel C. St and Ralph W. Wilkerson and Cihan H. Dagli. RULE SET QUALITY MEASURES FOR INDUCTIVE LEARNING ALGORITHMS. proceedings of the Artificial Neural Networks In Engineering Conference 1996 (ANNIE. 1996.  [View Context].; Ron Kohavi. A Study of Cross-Validation and Bootstrap for Accuracy Estimation and Model Selection. IJCAI. 1995.  [View Context].; Ron Kohavi. The Power of Decision Tables. ECML. 1995.  [View Context].; Zoubin Ghahramani and Michael I. Jordan. Learning from incomplete data. MASSACHUSETTS INSTITUTE OF TECHNOLOGY ARTIFICIAL INTELLIGENCE LABORATORY and CENTER FOR BIOLOGICAL AND COMPUTATIONAL LEARNING DEPARTMENT OF BRAIN AND COGNITIVE SCIENCES. 1994.  [View Context].; George H. John and Ron Kohavi and Karl Pfleger. Irrelevant Features and the Subset Selection Problem. ICML. 1994.  [View Context].; Gabor Melli. A Lazy Model-Based Approach to On-Line Classification. University of British Columbia. 1989.  [View Context].; Wl/odzisl/aw Duch and Rafal Adamczak and Geerd H. F Diercksen. Neural Networks from Similarity Based Perspective. Department of Computer Methods, Nicholas Copernicus University.  [View Context].; Karthik Ramakrishnan. UNIVERSITY OF MINNESOTA.  [View Context].; Fernando Fern#andez and Pedro Isasi. Designing Nearest Neighbour Classifiers by the Evolution of a Population of Prototypes. Universidad Carlos III de Madrid.  [View Context].; Asa Ben-Hur and David Horn and Hava T. Siegelmann and Vladimir Vapnik. A Support Vector Method for Hierarchical Clustering. Faculty of IE and Management Technion.  [View Context].; Lawrence O. Hall and Nitesh V. Chawla and Kevin W. Bowyer. Decision Tree Learning on Very Large Data Sets. Department of Computer Science and Engineering, ENB 118 University of South Florida.  [View Context].; G. Ratsch and B. Scholkopf and Alex Smola and K. -R Muller and T. Onoda and Sebastian Mika. Arc: Ensemble Learning in the Presence of Outliers. GMD FIRST.  [View Context].; Wl odzisl/aw Duch and Rudy Setiono and Jacek M. Zurada. Computational intelligence methods for rule-based data understanding.  [View Context].; H. Altay G uvenir and Aynur Akkus. WEIGHTED K NEAREST NEIGHBOR CLASSIFICATION ON FEATURE PROJECTIONS. Department of Computer Engineering and Information Science Bilkent University.  [View Context].; Huan Liu. A Family of Efficient Rule Generators. Department of Information Systems and Computer Science National University of Singapore.  [View Context].; Rudy Setiono and Huan Liu. Fragmentation Problem and Automated Feature Construction. School of Computing National University of Singapore.  [View Context].; Fran ois Poulet. Cooperation between automatic algorithms, interactive algorithms and visualization tools for Visual Data Mining. ESIEA Recherche.  [View Context].; Takao Mohri and Hidehiko Tanaka. An Optimal Weighting Criterion of Case Indexing for Both Numeric and Symbolic Attributes. Information Engineering Course, Faculty of Engineering The University of Tokyo.  [View Context].; Huan Li and Wenbin Chen. Supervised Local Tangent Space Alignment for Classification.  I-Fan Shen.  [View Context].; Adam H. Cannon and Lenore J. Cowen and Carey E. Priebe. Approximate Distance Classification. Department of Mathematical Sciences The Johns Hopkins University.  [View Context].; A. da Valls and Vicen Torra. Explaining the consensus of opinions with the vocabulary of the experts. Dept. d'Enginyeria Informtica i Matemtiques Universitat Rovira i Virgili.  [View Context].; Wl/odzisl/aw Duch and Rafal Adamczak and Krzysztof Grabczewski. Extraction of crisp logical rules using constrained backpropagation networks. Department of Computer Methods, Nicholas Copernicus University.  [View Context].; Eric P. Kasten and Philip K. McKinley. MESO: Perceptual Memory to Support Online Learning in Adaptive Software. Proceedings of the Third International Conference on Development and Learning (ICDL.  [View Context].; Karol Grudzi nski and Wl/odzisl/aw Duch. SBL-PM: A Simple Algorithm for Selection of Reference Instances in Similarity Based Methods. Department of Computer Methods, Nicholas Copernicus University.  [View Context].; Chih-Wei Hsu and Cheng-Ru Lin. A Comparison of Methods for Multi-class Support Vector Machines. Department of Computer Science and Information Engineering National Taiwan University.  [View Context].; Alexander K. Seewald. Dissertation Towards Understanding Stacking Studies of a General Ensemble Learning Scheme ausgefuhrt zum Zwecke der Erlangung des akademischen Grades eines Doktors der technischen Naturwissenschaften.  [View Context].; Wl odzisl and Rafal Adamczak and Krzysztof Grabczewski and Grzegorz Zal. A hybrid method for extraction of logical rules from data. Department of Computer Methods, Nicholas Copernicus University.  [View Context].; Wl/odzisl/aw Duch and Rafal Adamczak and Geerd H. F Diercksen. Classification, Association and Pattern Completion using Neural Similarity Based Methods. Department of Computer Methods, Nicholas Copernicus University.  [View Context].; Stefan Aeberhard and Danny Coomans and De Vel. THE PERFORMANCE OF STATISTICAL PATTERN RECOGNITION METHODS IN HIGH DIMENSIONAL SETTINGS. James Cook University.  [View Context].; Michael P. Cummings and Daniel S. Myers and Marci Mangelson. Applying Permuation Tests to Tree-Based Statistical Models: Extending the R Package rpart. Center for Bioinformatics and Computational Biology, Institute for Advanced Computer Studies, University of Maryland.  [View Context].; Ping Zhong and Masao Fukushima. Second Order Cone Programming Formulations for Robust Multi-class Classification.  [View Context].; Wl odzisl/aw Duch and Rafal Adamczak and Norbert Jankowski. Initialization of adaptive parameters in density networks. Department of Computer Methods, Nicholas Copernicus University.  [View Context].; Aynur Akku and H. Altay Guvenir. Weighting Features in k Nearest Neighbor Classification on Feature Projections. Department of Computer Engineering and Information Science Bilkent University.  [View Context].; Jun Wang. Classification Visualization with Shaded Similarity Matrix. Bei Yu Les Gasser Graduate School of Library and Information Science University of Illinois at Urbana-Champaign.  [View Context].; Andrew Watkins and Jon Timmis and Lois C. Boggess. Artificial Immune Recognition System (AIRS): An ImmuneInspired Supervised Learning Algorithm. (abw5,jt6@kent.ac.uk) Computing Laboratory, University of Kent.  [View Context].; Gaurav Marwah and Lois C. Boggess. Artificial Immune Systems for Classification : Some Issues. Department of Computer Science Mississippi State University.  [View Context].; Igor Kononenko and Edvard Simec. Induction of decision trees using RELIEFF. University of Ljubljana, Faculty of electrical engineering &amp; computer science.  [View Context].; Daichi Mochihashi and Gen-ichiro Kikui and Kenji Kita. Learning Nonstructural Distance Metric by Minimum Cluster Distortions. ATR Spoken Language Translation research laboratories.  [View Context].; Wl odzisl/aw Duch and Karol Grudzinski. Prototype based rules - a new way to understand the data. Department of Computer Methods, Nicholas Copernicus University.  [View Context].; H. Altay Guvenir. A Classification Learning Algorithm Robust to Irrelevant Features. Bilkent University, Department of Computer Engineering and Information Science.  [View Context].; Enes Makalic and Lloyd Allison and David L. Dowe. MML INFERENCE OF SINGLE-LAYER NEURAL NETWORKS. School of Computer Science and Software Engineering Monash University.  [View Context].; Ron Kohavi and Brian Frasca. Useful Feature Subsets and Rough Set Reducts. the Third International Workshop on Rough Sets and Soft Computing.  [View Context].; G. Ratsch and B. Scholkopf and Alex Smola and Sebastian Mika and T. Onoda and K. -R Muller. Robust Ensemble Learning for Data Mining. GMD FIRST, Kekul#estr.  [View Context].; YongSeog Kim and W. Nick Street and Filippo Menczer. Optimal Ensemble Construction via Meta-Evolutionary Ensembles. Business Information Systems, Utah State University.  [View Context].; Maria Salamo and Elisabet Golobardes. Analysing Rough Sets weighting methods for Case-Based Reasoning Systems. Enginyeria i Arquitectura La Salle.  [View Context].; Lawrence O. Hall and Nitesh V. Chawla and Kevin W. Bowyer. Combining Decision Trees Learned in Parallel. Department of Computer Science and Engineering, ENB 118 University of South Florida.  [View Context].; Anthony Robins and Marcus Frean. Learning and generalisation in a stable network. Computer Science, The University of Otago.  [View Context].; Geoffrey Holmes and Leonard E. Trigg. A Diagnostic Tool for Tree Based Supervised Classification Learning Algorithms. Department of Computer Science University of Waikato Hamilton New Zealand.  [View Context].; Shlomo Dubnov and Ran El and Yaniv Technion and Yoram Gdalyahu and Elad Schneidman and Naftali Tishby and Golan Yona. Clustering By Friends : A New Nonparametric Pairwise Distance Based Clustering Algorithm. Ben Gurion University.  [View Context].; Michael R. Berthold and Klaus--Peter Huber. From Radial to Rectangular Basis Functions: A new Approach for Rule Learning from Large Datasets. Institut fur Rechnerentwurf und Fehlertoleranz (Prof. D. Schmid) Universitat Karlsruhe.  [View Context].; Norbert Jankowski. Survey of Neural Transfer Functions. Department of Computer Methods, Nicholas Copernicus University.  [View Context].</t>
  </si>
  <si>
    <t>ISOLET</t>
  </si>
  <si>
    <t>https://archive.ics.uci.edu/ml/datasets/ISOLET</t>
  </si>
  <si>
    <t>https://archive.ics.uci.edu/ml/machine-learning-databases/isolet/</t>
  </si>
  <si>
    <t>https://archive.ics.uci.edu/ml/machine-learning-databases/isolet/isolet1+2+3+4.data.Z</t>
  </si>
  <si>
    <t>https://archive.ics.uci.edu/ml/machine-learning-databases/isolet/isolet.info</t>
  </si>
  <si>
    <t>The features are described in the paper by Cole and Fanty cited above.  The features include spectral coefficients; contour features, sonorant features, pre-sonorant features, and post-sonorant features.  Exact order of appearance of the features is not known.</t>
  </si>
  <si>
    <t>Creators:
Ron Cole and Mark Fanty
Department of Computer Science and Engineering,
Oregon Graduate Institute, Beaverton, OR 97006.
&lt;u&gt;cole &lt;b&gt;'@'&lt;/b&gt; cse.ogi.edu&lt;/u&gt;, &lt;u&gt;fanty &lt;b&gt;'@'&lt;/b&gt; cse.ogi.edu&lt;/u&gt;
Donor:
Tom Dietterich
Department of Computer Science
Oregon State University, Corvallis, OR 97331
&lt;u&gt;tgd &lt;b&gt;'@'&lt;/b&gt; cs.orst.edu&lt;/u&gt;</t>
  </si>
  <si>
    <t>This data set was generated as follows. 150 subjects spoke the name of each letter of the alphabet twice. Hence, we have 52 training examples from each speaker. The speakers are grouped into sets of 30 speakers each, and are referred to as isolet1, isolet2, isolet3, isolet4, and isolet5. The data appears in isolet1+2+3+4.data in sequential order, first the speakers from isolet1, then isolet2, and so on.  The test set, isolet5, is a separate file.
You will note that 3 examples are missing.  I believe they were dropped due to difficulties in recording.
I believe this is a good domain for a noisy, perceptual task.  It is also a very good domain for testing the scaling abilities of algorithms. For example, C4.5 on this domain is slower than backpropagation!
I have formatted the data for C4.5 and provided a C4.5-style names file as well.</t>
  </si>
  <si>
    <t xml:space="preserve">Fanty, M., Cole, R. (1991).  Spoken letter recognition.  In Lippman, R. P., Moody, J., and Touretzky, D. S. (Eds). Advances in Neural Information Processing Systems 3.  San Mateo, CA: Morgan Kaufmann.
&lt;a href="http://rexa.info/paper/bee6de062d0d168c5c5b5290b11cd6b12ca8472e"&gt;[Web Link]&lt;/a&gt;
Dietterich, T. G., Bakiri, G. (1991)  Error-correcting output codes: A general method for improving multiclass inductive learning programs.  Proceedings of the Ninth National Conference on Artificial Intelligence (AAAI-91), Anaheim, CA: AAAI Press.
&lt;a href="http://rexa.info/paper/7204f897813fe60bd8db373e5f1afe35475bb48e"&gt;[Web Link]&lt;/a&gt;
Dietterich, T. G., Bakiri, G. (1994) Solving Multiclass Learning Problems via Error-Correcting Output Codes. Available as URL: &lt;a href="ftp://ftp.cs.orst.edu/pub/tgd/papers/tr-ecoc.ps.gz"&gt;[Web Link]&lt;/a&gt;
&lt;a href="http://rexa.info/paper/019c2f2e77588b6e654cc5c4c27ae643d3bd0f62"&gt;[Web Link]&lt;/a&gt;
</t>
  </si>
  <si>
    <t>Jaakko Peltonen and Samuel Kaski. Discriminative Components of Data. IEEE. 2004.  [View Context].; Vassilis Athitsos and Stan Sclaroff. Boosting Nearest Neighbor Classifiers for Multiclass Recognition. Boston University Computer Science Tech. Report No, 2004-006. 2004.  [View Context].; David Littau and Daniel Boley. Using Low-Memory Representations to Cluster Very Large Data Sets. SDM. 2003.  [View Context].; Inderjit S. Dhillon and Dharmendra S. Modha and W. Scott Spangler. Class visualization of high-dimensional data with applications. Department of Computer Sciences, University of Texas. 2002.  [View Context].; Erin L. Allwein and Robert E. Schapire and Yoram Singer. Reducing Multiclass to Binary: A Unifying Approach for Margin Classifiers. ICML. 2000.  [View Context].; Khaled A. Alsabti and Sanjay Ranka and Vineet Singh. CLOUDS: A Decision Tree Classifier for Large Datasets. KDD. 1998.  [View Context].; Hiroshi Shimodaira and Jun Okui and Mitsuru Nakai. Modified Minimum Classification Error Learning and Its Application to Neural Networks. SSPR/SPR. 1998.  [View Context].; Thomas G. Dietterich and Ghulum Bakiri. Solving Multiclass Learning Problems via Error-Correcting Output Codes. CoRR, csAI/9501101. 1995.  [View Context].; Shlomo Dubnov and Ran El and Yaniv Technion and Yoram Gdalyahu and Elad Schneidman and Naftali Tishby and Golan Yona. Clustering By Friends : A New Nonparametric Pairwise Distance Based Clustering Algorithm. Ben Gurion University.  [View Context].; Jakub Zavrel. An Empirical Re-Examination of Weighted Voting for k-NN. Computational Linguistics.  [View Context].; Hiroshi Shimodaira and Jun Okui and Mitsuru Nakai. IMPROVING THE GENERALIZATION PERFORMANCE OF THE MCE/GPD LEARNING. School of Information Science Japan Advanced Institute of Science and Technology Tatsunokuchi, Ishikawa.  [View Context].</t>
  </si>
  <si>
    <t>Kinship</t>
  </si>
  <si>
    <t>https://archive.ics.uci.edu/ml/datasets/Kinship</t>
  </si>
  <si>
    <t>https://archive.ics.uci.edu/ml/machine-learning-databases/kinship/</t>
  </si>
  <si>
    <t>https://archive.ics.uci.edu/ml/machine-learning-databases/kinship/kinship.data</t>
  </si>
  <si>
    <t>https://archive.ics.uci.edu/ml/machine-learning-databases/kinship/kinship.names</t>
  </si>
  <si>
    <t>Creator:
Geoff Hinton
Donor:
J. Ross Quinlan</t>
  </si>
  <si>
    <t>This relational database consists of 24 unique names in two families (they have equivalent structures).  Hinton used one unique output unit for each person and was interested in predicting the following relations: wife, husband, mother, father, daughter, son, sister, brother, aunt, uncle, niece, and nephew.  Hinton used 104 input-output vector pairs (from a space of 12x24=288 possible pairs).  The prediction task is as follows: given a name and a relation, have the outputs be on for only those individuals (among the 24) that satisfy the relation.  The outputs for all other individuals should be off.
Hinton's results: Using 100 vectors as input and 4 for testing, his results on two passes yielded 7 correct responses out of 8.  His network of 36 input units, 3 layers of hidden units, and 24 output units used 500 sweeps of the training set during training.
Quinlan's results: Using FOIL, he repeated the experiment 20 times (rather than Hinton's 2 times).  FOIL was correct 78 out of 80 times on the test cases.</t>
  </si>
  <si>
    <t>Hinton, G.E (1986). Learning distributed representations of concepts, Proceedings of CogSci 1986.
&lt;a href="http://rexa.info/paper/c371233f9299765c79aeac1d2db329d96f4e59ba"&gt;[Web Link]&lt;/a&gt;
Quinlan, J.R. (1989).  Learning relations: Comparison of a symbolic and a connectionist approach.
&lt;a href="http://rexa.info/paper/bde8f64fc89bc7d6a205e86846e9cf555d38c28e"&gt;[Web Link]&lt;/a&gt;</t>
  </si>
  <si>
    <t>Labor Relations</t>
  </si>
  <si>
    <t>https://archive.ics.uci.edu/ml/datasets/Labor+Relations</t>
  </si>
  <si>
    <t>https://archive.ics.uci.edu/ml/machine-learning-databases/labor-negotiations/</t>
  </si>
  <si>
    <t>https://archive.ics.uci.edu/ml/machine-learning-databases/labor-negotiations/labor-negotiations.data</t>
  </si>
  <si>
    <t>https://archive.ics.uci.edu/ml/machine-learning-databases/labor-negotiations/labor-negotiations.names</t>
  </si>
  <si>
    <t>1.  dur: duration of agreement
[1..7]
2   wage1.wage : wage increase in first year of contract
[2.0 .. 7.0]
3   wage2.wage : wage increase in second year of contract
[2.0 .. 7.0]
4   wage3.wage : wage increase in third year of contract
[2.0 .. 7.0]
5   cola : cost of living allowance
[none, tcf, tc]
6   hours.hrs : number of working hours during week
[35 .. 40]
7   pension : employer contributions to pension plan
[none, ret_allw, empl_contr]
8   stby_pay : standby pay
[2 .. 25]
9   shift_diff : shift differencial : supplement for work on II and III shift
[1 .. 25]
10   educ_allw.boolean : education allowance
[true false]
11   holidays : number of statutory holidays
[9 .. 15]
12   vacation : number of paid vacation days
[ba, avg, gnr]
13   lngtrm_disabil.boolean : employer's help during employee longterm disability
[true , false]
14   dntl_ins : employers contribution towards the dental plan
[none, half, full]
15   bereavement.boolean : employer's financial contribution towards the covering the costs of bereavement
[true , false]
16   empl_hplan : employer's contribution towards the health plan
[none, half, full]</t>
  </si>
  <si>
    <t>Creators:
Collective Barganing Review, montly publication,
Labour Canada, Industrial Relations Information Service,
Ottawa, Ontario, K1A 0J2, Canada, (819) 997-3117
The data includes all collective agreements reached in the business and personal services sector for locals with at least 500 members (teachers, nurses, university staff, police, etc) in Canada in 87 and first quarter of 88.
Donor:
Stan Matwin, Computer Science Dept
University of Ottawa,
34 Somerset East, K1N 9B4, (&lt;u&gt;stan &lt;b&gt;'@'&lt;/b&gt; uotcsi2.bitnet&lt;/u&gt;)</t>
  </si>
  <si>
    <t>Data was used to test 2 tier approach with learning from positive and negative examples</t>
  </si>
  <si>
    <t>Bergadano, F., Matwin, S., Michalski, R., Zhang, J., Measuring Quality of Concept Descriptions, Procs. of the 3rd European Working Sessions on Learning, Glasgow, October 1988.
&lt;a href="http://rexa.info/paper/ae5e16ad337bd4e7137900582bde80fbe259dadb"&gt;[Web Link]&lt;/a&gt;
Bergadano, F., Matwin, S., Michalski, R., Zhang, J.,Representing and Acquiring Imprecise and Context-dependent Concepts in Knowledge-based Systems, Procs. of ISMIS'88, North Holland, 1988.
&lt;a href="http://rexa.info/paper/837b8f74705387c6817bd486e5bb5953027b27e9"&gt;[Web Link]&lt;/a&gt;</t>
  </si>
  <si>
    <t>Rudy Setiono. Feedforward Neural Network Construction Using Cross Validation. Neural Computation, 13. 2001.  [View Context].; Endre Boros and Peter Hammer and Toshihide Ibaraki and Alexander Kogan and Eddy Mayoraz and Ilya B. Muchnik. An Implementation of Logical Analysis of Data. IEEE Trans. Knowl. Data Eng, 12. 2000.  [View Context].; Gary M. Weiss and Haym Hirsh. A Quantitative Study of Small Disjuncts: Experiments and Results. Department of Computer Science Rutgers University. 2000.  [View Context].; Lorne Mason and Jonathan Baxter and Peter L. Bartlett and Marcus Frean. Boosting Algorithms as Gradient Descent. NIPS. 1999.  [View Context].; Richard Maclin. Boosting Classifiers Regionally. AAAI/IAAI. 1998.  [View Context].; Huan Liu and Rudy Setiono. A Probabilistic Approach to Feature Selection - A Filter Solution. ICML. 1996.  [View Context].; Oya Ekin and Peter L. Hammer and Alexander Kogan and Pawel Winter. Distance-Based Classification Methods. e p o r t RUTCOR ffl Rutgers Center for Operations Research ffl Rutgers University. 1996.  [View Context].; George H. John and Ron Kohavi and Karl Pfleger. Irrelevant Features and the Subset Selection Problem. ICML. 1994.  [View Context].; Chris Drummond and Robert C. Holte. C4.5, Class Imbalance, and Cost Sensitivity: Why Under-Sampling beats Over-Sampling. Institute for Information Technology, National Research Council Canada.  [View Context].; Huan Liu and Rudy Setiono. To appear in Proceedings of IEA-AIE96 FEATURE SELECTION AND CLASSIFICATION -- A PROBABILISTIC WRAPPER APPROACH. Department of Information Systems and Computer Science National University of Singapore.  [View Context].; John G. Cleary and Leonard E. Trigg. Experiences with OB1, An Optimal Bayes Decision Tree Learner. Department of Computer Science University of Waikato.  [View Context].; Alexander K. Seewald. Meta-Learning for Stacked Classification. Austrian Research Institute for Artificial Intelligence.  [View Context].; Karthik Ramakrishnan. UNIVERSITY OF MINNESOTA.  [View Context].; Ron Kohavi and George H. John. Automatic Parameter Selection by Minimizing Estimated Error. Computer Science Dept. Stanford University.  [View Context].; Alexander K. Seewald. Dissertation Towards Understanding Stacking Studies of a General Ensemble Learning Scheme ausgefuhrt zum Zwecke der Erlangung des akademischen Grades eines Doktors der technischen Naturwissenschaften.  [View Context].; YongSeog Kim and W. Nick Street and Filippo Menczer. Optimal Ensemble Construction via Meta-Evolutionary Ensembles. Business Information Systems, Utah State University.  [View Context].; Ida G. Sprinkhuizen-Kuyper and Elena Smirnova and I. Nalbantis. Reliability yields Information Gain. IKAT, Universiteit Maastricht.  [View Context].</t>
  </si>
  <si>
    <t>LED Display Domain</t>
  </si>
  <si>
    <t>https://archive.ics.uci.edu/ml/datasets/LED+Display+Domain</t>
  </si>
  <si>
    <t>https://archive.ics.uci.edu/ml/machine-learning-databases/led-display-creator/</t>
  </si>
  <si>
    <t>https://archive.ics.uci.edu/ml/machine-learning-databases/led-display-creator/led-creator-+17.names</t>
  </si>
  <si>
    <t xml:space="preserve">-- All attribute values are either 0 or 1, according to whether the corresponding light is on or not for the decimal digit.
-- Each attribute (excluding the class attribute, which is an integer ranging between 0 and 9 inclusive) has a 10% percent chance of being inverted.
</t>
  </si>
  <si>
    <t>Original Source:
Breiman,L., Friedman,J.H., Olshen,R.A., &amp;amp; Stone,C.J. (1984).
Classification and Regression Trees.  Wadsworth International Group: Belmont, California.  (see pages 43-49).
Donor:
David Aha</t>
  </si>
  <si>
    <t>This simple domain contains 7 Boolean attributes and 10 concepts, the set of decimal digits.  Recall that LED displays contain 7 light-emitting diodes -- hence the reason for 7 attributes.  The problem would be easy if not for the introduction of noise.  In this case, each attribute value has the 10% probability of having its value inverted.
It's valuable to know the optimal Bayes rate for these databases. In this case, the misclassification rate is 26% (74% classification accuracy).</t>
  </si>
  <si>
    <t xml:space="preserve">Breiman,L., Friedman,J.H., Olshen,R.A., &amp;amp; Stone,C.J.  Classification and Regression Trees.  Wadsworth International Group: Belmont, California. 1984. (see pages 43-49).
&lt;a href="http://rexa.info/paper/1cc283c272e7f15f24de4da020029e6f9f7471f8"&gt;[Web Link]&lt;/a&gt;
Quinlan,J.R. (1987). Simplifying Decision Trees.  In International Journal of Man-Machine Studies.
&lt;a href="http://rexa.info/paper/a4b6ebb7accef3ee497d6e127f4a0adc5ab16d25"&gt;[Web Link]&lt;/a&gt;
Tan,M. &amp;amp; Eshelman,L. (1988). Using Weighted Networks to Represent Classification Knowledge in Noisy Domains.  In Proceedings of the 5th International Conference on Machine Learning, 121-134, Ann Arbor, Michigan: Morgan Kaufmann.
&lt;a href="http://rexa.info/paper/9caf1d9fd8292532ba2a5348c6f381ca5421b59e"&gt;[Web Link]&lt;/a&gt;
</t>
  </si>
  <si>
    <t>Tim Leunig and D. Stott Parker. Empirical comparisons of various voting methods in bagging. KDD. 2003.  [View Context].; Joao Gama and Ricardo Rocha and Pedro Medas. Accurate decision trees for mining high-speed data streams. KDD. 2003.  [View Context].; Xavier Llor and David E. Goldberg and Ivan Traus and Ester Bernad i Mansilla. Accuracy, Parsimony, and Generality in Evolutionary Learning Systems via Multiobjective Selection. IWLCS. 2002.  [View Context].; Xavier Llor and David E. Goldberg. Minimal Achievable Error in the LED. Illinois Genetic Algorithms Laboratory University of Illinois at Urbana-Champaign. 2002.  [View Context].; Huan Liu and Rudy Setiono. Incremental Feature Selection. Appl. Intell, 9. 1998.  [View Context].; Kamal Ali and Michael J. Pazzani. Error Reduction through Learning Multiple Descriptions. Machine Learning, 24. 1996.  [View Context].; Vikas Sindhwani and P. Bhattacharya and Subrata Rakshit. Information Theoretic Feature Crediting in Multiclass Support Vector Machines.  [View Context].; Maria Salamo and Elisabet Golobardes. Analysing Rough Sets weighting methods for Case-Based Reasoning Systems. Enginyeria i Arquitectura La Salle.  [View Context].; Ramon Sangesa and Ulises Cortes. Possibilistic Conditional Dependency, Similarity and Information Measures: an application to causal network recovery. Departament de Llenguatges i Sistemes Informtics Departament de Llenguatges i Sistemes Informtics Technical University of Catalonia Technical University of Catalonia.  [View Context].</t>
  </si>
  <si>
    <t>Lenses</t>
  </si>
  <si>
    <t>https://archive.ics.uci.edu/ml/datasets/Lenses</t>
  </si>
  <si>
    <t>https://archive.ics.uci.edu/ml/machine-learning-databases/lenses/</t>
  </si>
  <si>
    <t>https://archive.ics.uci.edu/ml/machine-learning-databases/lenses/lenses.data</t>
  </si>
  <si>
    <t>https://archive.ics.uci.edu/ml/machine-learning-databases/lenses/lenses.names</t>
  </si>
  <si>
    <t>-- 3 Classes
1 : the patient should be fitted with hard contact lenses,
2 : the patient should be fitted with soft contact lenses,
3 : the patient should not be fitted with contact lenses.
1. age of the patient: (1) young, (2) pre-presbyopic, (3) presbyopic
2. spectacle prescription:  (1) myope, (2) hypermetrope
3. astigmatic:     (1) no, (2) yes
4. tear production rate:  (1) reduced, (2) normal</t>
  </si>
  <si>
    <t>Original Source:
Cendrowska, J. "PRISM: An algorithm for inducing modular rules", International Journal of Man-Machine Studies, 1987, 27, 349-370
Donor:
Benoit Julien (&lt;u&gt;Julien &lt;b&gt;'@'&lt;/b&gt; ce.cmu.edu&lt;/u&gt;)</t>
  </si>
  <si>
    <t>The examples are complete and noise free. The examples highly simplified the problem. The attributes do not fully describe all the factors affecting the decision as to which type, if any, to fit.
Notes:
--This database is complete (all possible combinations of attribute-value pairs are represented).
--Each instance is complete and correct.
--9 rules cover the training set.</t>
  </si>
  <si>
    <t xml:space="preserve">Witten, I. H. &amp;amp; MacDonald, B. A. (1988). Using concept learning for knowledge acquisition. International Journal of Man-Machine Studies, 27, (pp. 349-370).
&lt;a href="http://rexa.info/paper/8d6d14ab2b51d29949189c356a26cb6613a24103"&gt;[Web Link]&lt;/a&gt;
</t>
  </si>
  <si>
    <t>Bob Ricks and Dan Ventura. Training a Quantum Neural Network. NIPS. 2003.  [View Context].; Jeremy Kubica and Andrew Moore. Probabilistic Noise Identification and Data Cleaning. ICDM. 2003.  [View Context].; Ke Wang and Shiyu Zhou and Ada Wai-Chee Fu and Jeffrey Xu Yu. Mining Changes of Classification by Correspondence Tracing. SDM. 2003.  [View Context].; Jim Prentzas and Ioannis Hatzilygeroudis and Athanasios K. Tsakalidis. Updating a Hybrid Rule Base with New Empirical Source Knowledge. ICTAI. 2002.  [View Context].; Pedro Domingos. Knowledge Discovery Via Multiple Models. Intell. Data Anal, 2. 1998.  [View Context].; J. Kent Martin and Daniel S. Hirschberg. Small Sample Statistics for Classification Error Rates I: Error Rate Measurements. Department of Information and Computer Science University of California, Irvine. 1996.  [View Context].; Christophe Giraud and Tony Martinez and Christophe G. Giraud-Carrier. University of Bristol Department of Computer Science ILA: Combining Inductive Learning with Prior Knowledge and Reasoning. 1995.  [View Context].; Geoffrey I. Webb. OPUS: An Efficient Admissible Algorithm for Unordered Search. J. Artif. Intell. Res. (JAIR, 3. 1995.  [View Context].; Christophe G. Giraud-Carrier and Tony Martinez. AN INCREMENTAL LEARNING MODEL FOR COMMONSENSE REASONING. Department of Computer Science Brigham Young University.  [View Context].; Anthony D. Griffiths and Derek Bridge. A Yardstick for the Evaluation of Case-Based Classifiers. Department of Computer Science, University of York.  [View Context].; Mehmet Dalkilic and Arijit Sengupta. A Logic-theoretic classifier called Circle. School of Informatics Center for Genomics and BioInformatics Indiana University.  [View Context].</t>
  </si>
  <si>
    <t>Letter Recognition</t>
  </si>
  <si>
    <t>https://archive.ics.uci.edu/ml/datasets/Letter+Recognition</t>
  </si>
  <si>
    <t>https://archive.ics.uci.edu/ml/machine-learning-databases/letter-recognition/</t>
  </si>
  <si>
    <t>https://archive.ics.uci.edu/ml/machine-learning-databases/letter-recognition/letter-recognition.data</t>
  </si>
  <si>
    <t>https://archive.ics.uci.edu/ml/machine-learning-databases/letter-recognition/letter-recognition.names</t>
  </si>
  <si>
    <t>1.	lettr	capital letter	(26 values from A to Z)
2.	x-box	horizontal position of box	(integer)
3.	y-box	vertical position of box	(integer)
4.	width	width of box			(integer)
5.	high 	height of box			(integer)
6.	onpix	total # on pixels		(integer)
7.	x-bar	mean x of on pixels in box	(integer)
8.	y-bar	mean y of on pixels in box	(integer)
9.	x2bar	mean x variance			(integer)
10.	y2bar	mean y variance			(integer)
11.	xybar	mean x y correlation		(integer)
12.	x2ybr	mean of x * x * y		(integer)
13.	xy2br	mean of x * y * y		(integer)
14.	x-ege	mean edge count left to right	(integer)
15.	xegvy	correlation of x-ege with y	(integer)
16.	y-ege	mean edge count bottom to top	(integer)
17.	yegvx	correlation of y-ege with x	(integer)</t>
  </si>
  <si>
    <t>Creator:
David J. Slate
Odesta Corporation; 1890 Maple Ave; Suite 115; Evanston, IL 60201
Donor:
David J. Slate (&lt;u&gt;dave &lt;b&gt;'@'&lt;/b&gt; math.nwu.edu&lt;/u&gt;) (708) 491-3867</t>
  </si>
  <si>
    <t>The objective is to identify each of a large number of black-and-white rectangular pixel displays as one of the 26 capital letters in the English alphabet.  The character images were based on 20 different fonts and each letter within these 20 fonts was randomly distorted to produce a file of 20,000 unique stimuli.  Each stimulus was converted into 16 primitive numerical attributes (statistical moments and edge counts) which were then scaled to fit into a range of integer values from 0 through 15.  We typically train on the first 16000 items and then use the resulting model to predict the letter category for the remaining 4000.  See the article cited above for more details.</t>
  </si>
  <si>
    <t>P. W. Frey and D. J. Slate. "Letter Recognition Using Holland-style Adaptive Classifiers". (Machine Learning Vol 6 #2 March 91)
&lt;a href="http://rexa.info/paper/20ffa3d5e05b868d49b102b97c2a60037e85f34e"&gt;[Web Link]&lt;/a&gt;</t>
  </si>
  <si>
    <t>Jaakko Peltonen and Arto Klami and Samuel Kaski. Improved Learning of Riemannian Metrics for Exploratory Analysis. Improved Learning of Riemannian Metrics for Exploratory Analysis. Neural Networks. 2004.  [View Context].; Xiaoli Z. Fern and Carla Brodley. Cluster Ensembles for High Dimensional Clustering: An Empirical Study. Journal of Machine Learning Research n, a. 2004.  [View Context].; Giorgio Valentini. Ensemble methods based on bias--variance analysis Theses Series DISI-TH-2003. Dipartimento di Informatica e Scienze dell'Informazione . 2003.  [View Context].; Dmitry Pavlov and Alexandrin Popescul and David M. Pennock and Lyle H. Ungar. Mixtures of Conditional Maximum Entropy Models. ICML. 2003.  [View Context].; Kristin P. Bennett and Ayhan Demiriz and Richard Maclin. Exploiting unlabeled data in ensemble methods. KDD. 2002.  [View Context].; Stephen D. Bay. Nearest neighbor classification from multiple feature subsets. Intell. Data Anal, 3. 1999.  [View Context].; Thomas G. Dietterich. Approximate Statistical Test For Comparing Supervised Classification Learning Algorithms. Neural Computation, 10. 1998.  [View Context].; Thomas G. Dietterich and Ghulum Bakiri. Solving Multiclass Learning Problems via Error-Correcting Output Codes. CoRR, csAI/9501101. 1995.  [View Context].; Georgios Paliouras and David S. BrÃ©e. The Effect of Numeric Features on the Scalability of Inductive Learning Programs. ECML. 1995.  [View Context].; Miguel Moreira and Alain Hertz and Eddy Mayoraz. Data binarization by discriminant elimination. Proceedings of the ICML-99 Workshop: From Machine Learning to.  [View Context].; Arto Klami and Samuel Kaski and Ty n ohjaaja and Janne Sinkkonen. HELSINKI UNIVERSITY OF TECHNOLOGY Department of Engineering Physics and Mathematics Arto Klami Regularized Discriminative Clustering. Regularized Discriminative Clustering.  [View Context].; Shailesh Kumar and Melba Crawford and Joydeep Ghosh. A versatile framework for labelling imagery with a large number of classes. Department of Electrical and Computer Engineering.  [View Context].; Amund Tveit. Empirical Comparison of Accuracy and Performance for the MIPSVM classifier with Existing Classifiers. Division of Intelligent Systems Department of Computer and Information Science, Norwegian University of Science and Technology.  [View Context].; Hirotaka Inoue and Hiroyuki Narihisa. Incremental Learning with Self-Organizing Neural Grove. Department of Electrical Engineering and Information Science, Kure National College of Technology.  [View Context].; Jaakko Peltonen and Arto Klami and Samuel Kaski. Learning Metrics for Information Visualization. Neural Networks Research Centre Helsinki University of Technology.  [View Context].; Adil M. Bagirov and Julien Ugon. An algorithm for computation of piecewise linear function separating two sets. CIAO, School of Information Technology and Mathematical Sciences, The University of Ballarat.  [View Context].</t>
  </si>
  <si>
    <t>Liver Disorders</t>
  </si>
  <si>
    <t>https://archive.ics.uci.edu/ml/datasets/Liver+Disorders</t>
  </si>
  <si>
    <t>https://archive.ics.uci.edu/ml/machine-learning-databases/liver-disorders/</t>
  </si>
  <si>
    <t>https://archive.ics.uci.edu/ml/machine-learning-databases/liver-disorders/bupa.data</t>
  </si>
  <si>
    <t>https://archive.ics.uci.edu/ml/machine-learning-databases/liver-disorders/bupa.names</t>
  </si>
  <si>
    <t>1. mcv mean corpuscular volume
2. alkphos alkaline phosphotase
3. sgpt alanine aminotransferase
4. sgot aspartate aminotransferase
5. gammagt gamma-glutamyl transpeptidase
6. drinks number of half-pint equivalents of alcoholic beverages drunk per day
7. selector field created by the BUPA researchers to split the data into train/test sets</t>
  </si>
  <si>
    <t>Creators:
BUPA Medical Research Ltd.
Donor:
Richard S. Forsyth
8 Grosvenor Avenue
Mapperley Park
Nottingham NG3 5DX
0602-621676</t>
  </si>
  <si>
    <t xml:space="preserve">The first 5 variables are all blood tests which are thought to be sensitive to liver disorders that might arise from excessive alcohol consumption. Each line in the dataset constitutes the record of a single male individual.
Important note: The 7th field (selector) has been widely misinterpreted in the past as a dependent variable representing presence or absence of a liver disorder. This is incorrect [1]. The 7th field was created by BUPA researchers as a train/test selector. It is not suitable as a dependent variable for classification. The dataset does not contain any variable representing presence or absence of a liver disorder. Researchers who wish to use this dataset as a classification benchmark should follow the method used in experiments by the donor (Forsyth &amp;amp; Rada, 1986, Machine learning: applications in expert systems and information retrieval) and others (e.g. Turney, 1995, Cost-sensitive classification: Empirical evaluation of a hybrid genetic decision tree induction algorithm), who used the 6th field (drinks), after dichotomising, as a dependent variable for classification. Because of widespread misinterpretation in the past, researchers should take care to state their method clearly.
</t>
  </si>
  <si>
    <t>McDermott &amp;amp; Forsyth 2016, Diagnosing a disorder in a classification benchmark, Pattern Recognition Letters, Volume 73.</t>
  </si>
  <si>
    <t>Glenn Fung and M. Murat Dundar and Jinbo Bi and Bharat Rao. A fast iterative algorithm for fisher discriminant using heterogeneous kernels. ICML. 2004.  [View Context].; Zhi-Hua Zhou and Yuan Jiang. NeC4.5: Neural Ensemble Based C4.5. IEEE Trans. Knowl. Data Eng, 16. 2004.  [View Context].; Yuan Jiang and Zhi-Hua Zhou. Editing Training Data for kNN Classifiers with Neural Network Ensemble. ISNN (1). 2004.  [View Context].; Jochen Garcke and Michael Griebel. Classification with sparse grids using simplicial basis functions. Intell. Data Anal, 6. 2002.  [View Context].; Michail Vlachos and Carlotta Domeniconi and Dimitrios Gunopulos and George Kollios and Nick Koudas. Non-linear dimensionality reduction techniques for classification and visualization. KDD. 2002.  [View Context].; Xavier Llor and David E. Goldberg and Ivan Traus and Ester Bernad i Mansilla. Accuracy, Parsimony, and Generality in Evolutionary Learning Systems via Multiobjective Selection. IWLCS. 2002.  [View Context].; Jochen Garcke and Michael Griebel and Michael Thess. Data Mining with Sparse Grids. Computing, 67. 2001.  [View Context].; Jochen Garcke and Michael Griebel. Data mining with sparse grids using simplicial basis functions. KDD. 2001.  [View Context].; Petri Kontkanen and Jussi Lahtinen and Petri MyllymÃ¤ki and Henry Tirri. Unsupervised Bayesian visualization of high-dimensional data. KDD. 2000.  [View Context].; Carlotta Domeniconi and Jing Peng and Dimitrios Gunopulos. An Adaptive Metric Machine for Pattern Classification. NIPS. 2000.  [View Context].; Guido Lindner and Rudi Studer. AST: Support for Algorithm Selection with a CBR Approach. PKDD. 1999.  [View Context].; IÃ±aki Inza and Pedro LarraÃ±aga and Basilio Sierra and Ramon Etxeberria and Jose Antonio Lozano and Jos Manuel PeÃ±a. Representing the behaviour of supervised classification learning algorithms by Bayesian networks. Pattern Recognition Letters, 20. 1999.  [View Context].; Kristin P. Bennett and Erin J. Bredensteiner. A Parametric Optimization Method for Machine Learning. INFORMS Journal on Computing, 9. 1997.  [View Context].; Jennifer A. Blue and Kristin P. Bennett. Hybrid Extreme Point Tabu Search. Department of Mathematical Sciences Rensselaer Polytechnic Institute. 1996.  [View Context].; Peter D. Turney. Cost-Sensitive Classification: Empirical Evaluation of a Hybrid Genetic Decision Tree Induction Algorithm. CoRR, csAI/9503102. 1995.  [View Context].; Gabor Melli. A Lazy Model-Based Approach to On-Line Classification. University of British Columbia. 1989.  [View Context].; Adil M. Bagirov and John Yearwood. A new nonsmooth optimization algorithm for clustering. Centre for Informatics and Applied Optimization, School of Information Technology and Mathematical Sciences, University of Ballarat.  [View Context].; H. Altay G uvenir and Aynur Akkus. WEIGHTED K NEAREST NEIGHBOR CLASSIFICATION ON FEATURE PROJECTIONS. Department of Computer Engineering and Information Science Bilkent University.  [View Context].; C. Titus Brown and Harry W. Bullen and Sean P. Kelly and Robert K. Xiao and Steven G. Satterfield and John G. Hagedorn and Judith E. Devaney. Visualization and Data Mining in an 3D Immersive Environment: Summer Project 2003.  [View Context].; David R. Musicant. DATA MINING VIA MATHEMATICAL PROGRAMMING AND MACHINE LEARNING. Doctor of Philosophy (Computer Sciences) UNIVERSITY.  [View Context].; Aynur Akku and H. Altay Guvenir. Weighting Features in k Nearest Neighbor Classification on Feature Projections. Department of Computer Engineering and Information Science Bilkent University.  [View Context].; Greg Ridgeway. The State of Boosting. Department of Statistics University of Washington.  [View Context].; Adil M. Bagirov and Alex Rubinov and A. N. Soukhojak and John Yearwood. Unsupervised and supervised data classification via nonsmooth and global optimization. School of Information Technology and Mathematical Sciences, The University of Ballarat.  [View Context].</t>
  </si>
  <si>
    <t>Logic Theorist</t>
  </si>
  <si>
    <t>https://archive.ics.uci.edu/ml/datasets/Logic+Theorist</t>
  </si>
  <si>
    <t>https://archive.ics.uci.edu/ml/machine-learning-databases/logic-theorist/</t>
  </si>
  <si>
    <t>Donated by Paul O'Rorke's (described in Machine Learning)</t>
  </si>
  <si>
    <t>Lung Cancer</t>
  </si>
  <si>
    <t>https://archive.ics.uci.edu/ml/datasets/Lung+Cancer</t>
  </si>
  <si>
    <t>https://archive.ics.uci.edu/ml/machine-learning-databases/lung-cancer/</t>
  </si>
  <si>
    <t>https://archive.ics.uci.edu/ml/machine-learning-databases/lung-cancer/lung-cancer.data</t>
  </si>
  <si>
    <t>https://archive.ics.uci.edu/ml/machine-learning-databases/lung-cancer/lung-cancer.names</t>
  </si>
  <si>
    <t>Attribute 1 is the class label.
All predictive attributes are nominal, taking on integer values 0-3</t>
  </si>
  <si>
    <t xml:space="preserve">Data was published in :
Hong, Z.Q. and Yang, J.Y. "Optimal Discriminant Plane for a Small Number of Samples and Design Method of Classifier on the Plane",
Pattern Recognition, Vol. 24, No. 4, pp. 317-324, 1991.
Donor:
Stefan Aeberhard, &lt;u&gt;stefan &lt;b&gt;'@'&lt;/b&gt; coral.cs.jcu.edu.au&lt;/u&gt;
</t>
  </si>
  <si>
    <t>This data was used by Hong and Young to illustrate the power of the optimal discriminant plane even in ill-posed settings. Applying the KNN method in the resulting plane gave 77% accuracy. However, these results are strongly biased (See Aeberhard's second ref. above, or email to &lt;u&gt;stefan &lt;b&gt;'@'&lt;/b&gt; coral.cs.jcu.edu.au&lt;/u&gt;). Results obtained by Aeberhard et al. are :
RDA : 62.5%, KNN 53.1%, Opt. Disc. Plane 59.4%
The data described 3 types of pathological lung cancers. The Authors give no information on the individual variables nor on where the data was originally used.
Notes:
-  In the original data 4 values for the fifth attribute were -1. These values have been changed to ? (unknown). (*)
-  In the original data 1 value for the 39 attribute was 4.  This value has been changed to ? (unknown). (*)</t>
  </si>
  <si>
    <t>Hong, Z.Q. and Yang, J.Y. "Optimal Discriminant Plane for a Small Number of Samples and Design Method of Classifier on the Plane", Pattern Recognition, Vol. 24, No. 4, pp. 317-324, 1991.
&lt;a href="http://rexa.info/paper/64f7c066a7c219aa4601189d7d7c3fdc38fd3c52"&gt;[Web Link]&lt;/a&gt;
Aeberhard, S., Coomans, D, De Vel, O. "Comparisons of Classification Methods in High Dimensional Settings", submitted to Technometrics.
Aeberhard, S., Coomans, D, De Vel, O. "The Dangers of Bias in High Dimensional Settings", submitted to pattern Recognition.</t>
  </si>
  <si>
    <t>Jinyan Li and Limsoon Wong. Using Rules to Analyse Bio-medical Data: A Comparison between C4.5 and PCL. WAIM. 2003.  [View Context].; Manoranjan Dash and Huan Liu. Hybrid Search of Feature Subsets. PRICAI. 1998.  [View Context].; Glenn Fung and Sathyakama Sandilya and R. Bharat Rao. Rule extraction from Linear Support Vector Machines. Computer-Aided Diagnosis &amp; Therapy, Siemens Medical Solutions, Inc.  [View Context].</t>
  </si>
  <si>
    <t>Lymphography</t>
  </si>
  <si>
    <t>https://archive.ics.uci.edu/ml/datasets/Lymphography</t>
  </si>
  <si>
    <t>https://archive.ics.uci.edu/ml/machine-learning-databases/lymphography/</t>
  </si>
  <si>
    <t>https://archive.ics.uci.edu/ml/machine-learning-databases/lymphography/lymphography.data</t>
  </si>
  <si>
    <t>https://archive.ics.uci.edu/ml/machine-learning-databases/lymphography/lymphography.names</t>
  </si>
  <si>
    <t xml:space="preserve">--- NOTE: All attribute values in the database have been entered as numeric values corresponding to their index in the list of attribute values for that attribute domain as given below.
1. class: normal find, metastases, malign lymph, fibrosis
2. lymphatics: normal, arched, deformed, displaced
3. block of affere: no, yes
4. bl. of lymph. c: no, yes
5. bl. of lymph. s: no, yes
6. by pass: no, yes
7. extravasates: no, yes
8. regeneration of: no, yes
9. early uptake in: no, yes
10. lym.nodes dimin: 0-3
11. lym.nodes enlar: 1-4
12. changes in lym.: bean, oval, round
13. defect in node: no, lacunar, lac. marginal, lac. central
14. changes in node: no, lacunar, lac. margin, lac. central
15. changes in stru: no, grainy, drop-like, coarse, diluted, reticular, stripped, faint,
16. special forms: no, chalices, vesicles
17. dislocation of: no, yes
18. exclusion of no: no, yes
19. no. of nodes in: 0-9, 10-19, 20-29, 30-39, 40-49, 50-59, 60-69, &amp;gt;=70
</t>
  </si>
  <si>
    <t>Donors:
1. Igor Kononenko,
University E.Kardelj
Faculty for electrical engineering
Trzaska 25
61000 Ljubljana (tel.: (38)(+61) 265-161
2. Bojan Cestnik
Jozef Stefan Institute
Jamova 39
61000 Ljubljana
Yugoslavia (tel.: (38)(+61) 214-399 ext.287)</t>
  </si>
  <si>
    <t>This is one of three domains provided by the Oncology Institute that has repeatedly appeared in the machine learning literature. (See also breast-cancer and primary-tumor.)</t>
  </si>
  <si>
    <t>Cestnik,G., Konenenko,I, &amp;amp; Bratko,I. (1987). Assistant-86: A Knowledge-Elicitation Tool for Sophisticated Users.  In I.Bratko &amp;amp; N.Lavrac (Eds.) Progress in Machine Learning, 31-45, Sigma Press.
&lt;a href="http://rexa.info/paper/929f34b1fbef4c2335cebebf22840bcf78577ae4"&gt;[Web Link]&lt;/a&gt;
Clark,P. &amp;amp; Niblett,T. (1987). Induction in Noisy Domains.  In I.Bratko &amp;amp; N.Lavrac (Eds.) Progress in Machine Learning, 11-30, Sigma Press.
&lt;a href="http://rexa.info/paper/e61e98320017b392a93c8ae4b0a9f80acc3fbc82"&gt;[Web Link]&lt;/a&gt;
Michalski,R., Mozetic,I. Hong,J., &amp;amp; Lavrac,N. (1986).  The Multi-Purpose Incremental Learning System AQ15 and its Testing Applications to Three Medical Domains.  In Proceedings of the Fifth National Conference on Artificial Intelligence, 1041-1045. Philadelphia, PA: Morgan Kaufmann.
&lt;a href="http://rexa.info/paper/2aba4fdd38df99d73ae0097b58ba06a02f048326"&gt;[Web Link]&lt;/a&gt;</t>
  </si>
  <si>
    <t>Marcus Hutter and Marco Zaffalon. Distribution of Mutual Information from Complete and Incomplete Data. CoRR, csLG/0403025. 2004.  [View Context].; Marco Zaffalon and Marcus Hutter. Robust Feature Selection by Mutual Information Distributions. CoRR, csAI/0206006. 2002.  [View Context].; Michael G. Madden. Evaluation of the Performance of the Markov Blanket Bayesian Classifier Algorithm. CoRR, csLG/0211003. 2002.  [View Context].; Thomas G. Dietterich. An Experimental Comparison of Three Methods for Constructing Ensembles of Decision Trees: Bagging, Boosting, and Randomization. Machine Learning, 40. 2000.  [View Context].; Mark A. Hall. Department of Computer Science Hamilton, NewZealand Correlation-based Feature Selection for Machine Learning. Doctor of Philosophy at The University of Waikato. 1999.  [View Context].; Mark A. Hall and Lloyd A. Smith. Feature Selection for Machine Learning: Comparing a Correlation-Based Filter Approach to the Wrapper. FLAIRS Conference. 1999.  [View Context].; Yk Huhtala and Juha KÃ¤rkkÃ¤inen and Pasi Porkka and Hannu Toivonen. Efficient Discovery of Functional and Approximate Dependencies Using Partitions. ICDE. 1998.  [View Context].; Pedro Domingos. Control-Sensitive Feature Selection for Lazy Learners. Artif. Intell. Rev, 11. 1997.  [View Context].; . Prototype Selection for Composite Nearest Neighbor Classifiers. Department of Computer Science University of Massachusetts. 1997.  [View Context].; Geoffrey I. Webb. OPUS: An Efficient Admissible Algorithm for Unordered Search. J. Artif. Intell. Res. (JAIR, 3. 1995.  [View Context].; Geoffrey I Webb. Learning Decision Lists by Prepending Inferred Rules. School of Computing and Mathematics Deakin University.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t>
  </si>
  <si>
    <t>Mechanical Analysis</t>
  </si>
  <si>
    <t>https://archive.ics.uci.edu/ml/datasets/Mechanical+Analysis</t>
  </si>
  <si>
    <t>https://archive.ics.uci.edu/ml/machine-learning-databases/mechanical-analysis/</t>
  </si>
  <si>
    <t>0 - dummy (always 1) - used for numbering - ignore
1 - class - classification (1..6, the same for components of one example)
2 - # - component number (integer)
3 - sup - support in the machine where measure was taken (1..4)
4 - cpm - frequency of the measure (integer)
5 - mis - measure  (real)
6 - misr - earlier measure (real)
7 - dir - filter, type of the measure and direction:
{vo=&lt;no filter,="" horizontal="" velocity,=""&gt;,
va=&lt;no axial="" filter,="" velocity,=""&gt;,
vv=&lt;no filter,="" velocity,="" vertical=""&gt;,
ao=&lt;no amplitude,="" filter,="" horizontal=""&gt;,
aa=&lt;no amplitude,="" axial="" filter,=""&gt;,
av=&lt;no amplitude,="" filter,="" vertical=""&gt;,
io=&lt;filter, horizontal="" velocity,=""&gt;,
ia=&lt;filter, axial="" velocity,=""&gt;,
iv=&lt;filter, velocity,="" vertical=""&gt;}
8 - omega - rpm of the machine (integer, the same for components of one example)&lt;/filter,&gt;&lt;/filter,&gt;&lt;/filter,&gt;&lt;/no&gt;&lt;/no&gt;&lt;/no&gt;&lt;/no&gt;&lt;/no&gt;&lt;/no&gt;</t>
  </si>
  <si>
    <t>Original Owners of Database:
1. F. Bergadano, A. Giordana, L. Saitta
University of Torino, Italy
Corso Svizzera 185, Torino - tel. (39) 11 7712002
e-mail: &lt;u&gt;bergadan &lt;b&gt;'@'&lt;/b&gt; itoinfo.bitnet&lt;/u&gt;
2. F. Bracadori, D. De Marchi
Sogesta, Localita' Crocicchio, Urbino, Italy
Donor:
Enichem (Eni), Ravenna through Sogesta (Eni), Urbino.</t>
  </si>
  <si>
    <t>F. Bergadano supplied this database.  Each instance contains many components, each of which has 8 attributes.  Different instances in this database have different numbers of components.   It was impossible to put one instance on one line.  He originally had one instance per file, but this makes it difficult to ftp them (imagine ftp'ing 222 or so files!).  I bundled the set of 209 instances into a single data file, prefixing each with the line:
===== Instance number 1: =====
where "n" is a number in [1,221].  However, they are NOT, repeat NOT in sequential order.  Twelve (12) of the instances are missing.  Bergadano supplied these additional 12 instances (numbers 8,12,32,33,66,69,73,152,167,194,203,208) in a "notused" sub-directory.  I bundled these up with the same format in the "notused-instances" file.
A quick scan of their file didn't reveal what the purpose is for these twelve instances.</t>
  </si>
  <si>
    <t>F. Bergadano, A. Giordana, L. Saitta, F. Brancadori, D. De Marchi: "Integrated Learning in a real Domain" Proc. VII ML Conference, Austin TX, 1990 (pages 322-329)
&lt;a href="http://rexa.info/paper/3e1384daf9ac6fb81cc3569b630f939120b2492a"&gt;[Web Link]&lt;/a&gt;</t>
  </si>
  <si>
    <t>Meta-data</t>
  </si>
  <si>
    <t>https://archive.ics.uci.edu/ml/datasets/Meta-data</t>
  </si>
  <si>
    <t>https://archive.ics.uci.edu/ml/machine-learning-databases/meta-data/</t>
  </si>
  <si>
    <t>https://archive.ics.uci.edu/ml/machine-learning-databases/meta-data/meta.data</t>
  </si>
  <si>
    <t>https://archive.ics.uci.edu/ml/machine-learning-databases/meta-data/meta.names</t>
  </si>
  <si>
    <t>1.	DS_Name		categorical	Name of DataSet
2.	T		continuous	Number of examples in test set
3.	N		continuous	Number of examples
4.	p		continuous	Number of attributes
5.	k		continuous	Number of classes
6.	Bin		continuous	Number of binary Attributes
7.	Cost		continuous	Cost (1=yes,0=no)
8.	SDratio		continuous	Standard deviation ratio
9.	correl		continuous	Mean correlation between attributes
10.	cancor1		continuous	First canonical correlation
11.	cancor2		continuous	Second canonical correlation
12.	fract1		continuous	First eigenvalue
13.	fract2		continuous	Second eigenvalue
14.	skewness	continuous	Mean of |E(X-Mean)|^3/STD^3
15.	kurtosis	continuous	Mean of |E(X-Mean)|^4/STD^4
16.	Hc		continuous	Mean entropy of attributes
17.	Hx		continuous	Entropy of classes
18.	MCx		continuous	Mean mutual entropy of class and attributes
19.	EnAtr		continuous	Equivalent number of attributes
20.	NSRatio		continuous	Noise-signal ratio
21.	Alg_Name	categorical	Name of Algorithm
22.	Norm_error	continuous	Normalized Error (continuous class)</t>
  </si>
  <si>
    <t>Creator:
LIACC - University of Porto
R.Campo Alegre 823
4150 PORTO
Donor:
P.B.Brazdil or J.Gama
LIACC, University of Porto
Rua Campo Alegre 823
4150 Porto, Portugal
Tel.:  +351 600 1672
Fax.:  +351 600 3654
Email:  &lt;u&gt;statlog-adm &lt;b&gt;'@'&lt;/b&gt; ncc.up.pt&lt;/u&gt;</t>
  </si>
  <si>
    <t>This DataSet is about the results of Statlog project. The project performed a comparative study between Statistical, Neural and Symbolic learning algorithms.
Project StatLog (Esprit Project 5170) was concerned with comparative studies of different machine learning, neural and statistical classification algorithms. About 20 different algorithms were evaluated on more than 20 different datasets. The tests carried out under project produced many interesting results.
The results of these tests are comprehensively described in a book  (D.Michie et.al, 1994).</t>
  </si>
  <si>
    <t>"Machine Learning, Neural and Statistical Learning". Eds. D.Michie,D.J.Spiegelhalter and C.Taylor Ellis Horwood-1994
P. Brazdil, J.Gama and B.Henery. "Characterizing the Applicability of Classification Algorithms Using Meta-Level Learning",   in Proc. of Machine Learning - ECML-94,  ed. F.Bergadano and L.de Raedt,LNAI Vol.784 Springer-Verlag.
&lt;a href="http://rexa.info/paper/5987c4c7446feef3c48727f76e90a84368ba079e"&gt;[Web Link]&lt;/a&gt;
J.Gama, P.Brazdil. "Characterization of Classification Algorithms" in Proc. of EPIA 95, LNAI Vol.990 Springer-Verlag, 1995
&lt;a href="http://rexa.info/paper/492490a3bfbf5e9b06ec5271ff51c68bec1d5c5d"&gt;[Web Link]&lt;/a&gt;</t>
  </si>
  <si>
    <t>Mobile Robots</t>
  </si>
  <si>
    <t>https://archive.ics.uci.edu/ml/datasets/Mobile+Robots</t>
  </si>
  <si>
    <t>https://archive.ics.uci.edu/ml/machine-learning-databases/mobile-robots/</t>
  </si>
  <si>
    <t>https://archive.ics.uci.edu/ml/machine-learning-databases/mobile-robots/mobile-robots.tar.gz</t>
  </si>
  <si>
    <t>gz</t>
  </si>
  <si>
    <t>https://archive.ics.uci.edu/ml/machine-learning-databases/mobile-robots/mobile-robots.names</t>
  </si>
  <si>
    <t>Tr (Trace)           (integer)
T (Time)             (integer)
S (Sensor)           (integer 0-23)
Or (Orientation)     (real 0-360)
Sa (S-Orientation)   (real 0-360)
Gr (Gradient)        (real)
Dist (Distance)      (real)
Sx,Sy
(Sensor-coordinates) (real)
Obj (Object)         (integer)
E (Edge)             (integer)
S_C (Sensorclass)    (set of front_side,right_side,back_side,left_side ...)
Mv (Movement)        (set of parallel, diagonal)
MD (MoveDirection)   (set of forward, backward, right, left)
PD (PerceptionDir.)  (set of front, rear, right, left)
Perc (perceptual features)</t>
  </si>
  <si>
    <t>Donors:
Volker Klingspor, Katharina J. Morik, Anke D. Rieger
Computer Science Dept. LS VIII
University of Dortmund, Germany</t>
  </si>
  <si>
    <t>Please view the associated .names file</t>
  </si>
  <si>
    <t>Volker Klingspor, Katharina Morik, Anke Rieger. Learning Concepts from Sensor Data of a Mobile Robot. Machine Learning Journal, 1995.
&lt;a href="http://rexa.info/paper/95c5e33ec8b4cdd29c2a313da481647f601b9f1e"&gt;[Web Link]&lt;/a&gt;</t>
  </si>
  <si>
    <t>Mohammed Waleed Kadous. Expanding the Scope of Concept Learning Using Metafeatures. School of Computer Science and Engineering, University of New South Wales.  [View Context].</t>
  </si>
  <si>
    <t>Molecular Biology (Promoter Gene Sequences)</t>
  </si>
  <si>
    <t>https://archive.ics.uci.edu/ml/datasets/Molecular+Biology+%28Promoter+Gene+Sequences%29</t>
  </si>
  <si>
    <t>https://archive.ics.uci.edu/ml/machine-learning-databases/molecular-biology/promoter-gene-sequences/</t>
  </si>
  <si>
    <t>https://archive.ics.uci.edu/ml/machine-learning-databases/molecular-biology/promoter-gene-sequences/promoters.data</t>
  </si>
  <si>
    <t>https://archive.ics.uci.edu/ml/machine-learning-databases/molecular-biology/promoter-gene-sequences/promoters.names</t>
  </si>
  <si>
    <t>1.   One of {+/-}, indicating the class ("+" = promoter).
2.   The instance name (non-promoters named by position in the 1500-long nucleotide sequence provided by T. Record).
3-59.   The remaining 57 fields are the sequence, starting at position -50 (p-50) and ending at position +7 (p7). Each of these fields is filled by one of {a, g, t, c}.</t>
  </si>
  <si>
    <t>Creators:
1.  promoter instances: C. Harley (&lt;u&gt;CHARLEY &lt;b&gt;'@'&lt;/b&gt; McMaster.CA&lt;/u&gt;) and R. Reynolds
2. non-promoter instances and domain theory: M. Noordewier
-- (non-promoters derived from work of lab of Prof. Tom Record, University of Wisconsin Biochemistry Department)
Donor:
M. Noordewier and J. Shavlik, {noordewi,shavlik}@cs.wisc.edu</t>
  </si>
  <si>
    <t>This dataset has been developed to help evaluate a "hybrid" learning algorithm ("KBANN") that uses examples to inductively refine preexisting knowledge.  Using a "leave-one-out" methodology, the following errors were produced by various ML algorithms.  (See Towell, Shavlik, &amp;amp; Noordewier, 1990, for details.)
System -- Errors -- Comments
----------------------------------------------------------------
KBANN -- 4/106 -- a hybrid ML system
BP --  8/106 -- std backprop with one hidden layer
O'Neill -- 12/106  -- ad hoc technique from the bio. lit.
Near-Neigh -- 13/106 -- a nearest-neighbor algo (k=3)
ID3 -- 19/106 -- Quinlan's decision-tree builder
Type of domain: non-numeric, nominal (one of A, G, T, C)
Note: DNA nucleotides can be grouped into a hierarchy, as shown below:
X (any)
/   \
(purine) R     Y (pyrimidine)
/ \   / \
A   G T   C
Here is that hierachy in a text-friendly format:
X (any)
. R (purine)
. . A
. . G
. Y (pyrimidine)
. . T
. . C</t>
  </si>
  <si>
    <t xml:space="preserve">Harley, C. and Reynolds, R. 1987.  "Analysis of E. Coli Promoter Sequences." Nucleic Acids Research, 15:2343-2361.
&lt;a href="http://rexa.info/paper/709477eb8cd1b0d93fca108f6f7093d2bc7d2d7a"&gt;[Web Link]&lt;/a&gt;
Towell, G., Shavlik, J. and Noordewier, M. 1990. "Refinement of Approximate Domain Theories by Knowledge-Based Artificial Neural Networks." In Proceedings of the Eighth National Conference on Artificial Intelligence (AAAI-90).
&lt;a href="http://rexa.info/paper/69f6430bbedc799ab625c4deec7bcbba88fa436d"&gt;[Web Link]&lt;/a&gt;
</t>
  </si>
  <si>
    <t>Ken Tang and Ponnuthurai N. Suganthan and Xi Yao and A. Kai Qin. Linear dimensionalityreduction using relevance weighted LDA. School of Electrical and Electronic Engineering Nanyang Technological University. 2005.  [View Context].; Wei-Chun Kao and Kai-Min Chung and Lucas Assun and Chih-Jen Lin. Decomposition Methods for Linear Support Vector Machines. Neural Computation, 16. 2004.  [View Context].; Giorgio Valentini. Ensemble methods based on bias--variance analysis Theses Series DISI-TH-2003. Dipartimento di Informatica e Scienze dell'Informazione . 2003.  [View Context].; Zoubin Ghahramani and Hyun-Chul Kim. Bayesian Classifier Combination. Gatsby Computational Neuroscience Unit University College London. 2003.  [View Context].; Jinyan Li and Limsoon Wong. Using Rules to Analyse Bio-medical Data: A Comparison between C4.5 and PCL. WAIM. 2003.  [View Context].; Aik Choon Tan and David Gilbert. An Empirical Comparison of Supervised Machine Learning Techniques in Bioinformatics. APBC. 2003.  [View Context].; Michael G. Madden. Evaluation of the Performance of the Markov Blanket Bayesian Classifier Algorithm. CoRR, csLG/0211003. 2002.  [View Context].; Mukund Deshpande and George Karypis. Evaluation of Techniques for Classifying Biological Sequences. PAKDD. 2002.  [View Context].; Takashi Matsuda and Hiroshi Motoda and Tetsuya Yoshida and Takashi Washio. Mining Patterns from Structured Data by Beam-Wise Graph-Based Induction. Discovery Science. 2002.  [View Context].; Marina Meila and Michael I. Jordan. Learning with Mixtures of Trees. Journal of Machine Learning Research, 1. 2000.  [View Context].; Cesar Guerra-Salcedo and L. Darrell Whitley. Genetic Approach to Feature Selection for Ensemble Creation. GECCO. 1999.  [View Context].; Mark A. Hall and Lloyd A. Smith. Feature Selection for Machine Learning: Comparing a Correlation-Based Filter Approach to the Wrapper. FLAIRS Conference. 1999.  [View Context].; Mark A. Hall. Department of Computer Science Hamilton, NewZealand Correlation-based Feature Selection for Machine Learning. Doctor of Philosophy at The University of Waikato. 1999.  [View Context].; Jie Cheng and Russell Greiner. Comparing Bayesian Network Classifiers. UAI. 1999.  [View Context].; Ismail Taha and Joydeep Ghosh. Symbolic Interpretation of Artificial Neural Networks. IEEE Trans. Knowl. Data Eng, 11. 1999.  [View Context].; Foster J. Provost and Tom Fawcett and Ron Kohavi. The Case against Accuracy Estimation for Comparing Induction Algorithms. ICML. 1998.  [View Context].; Andreas L. Prodromidis. On the Management of Distributed Learning Agents Ph.D. Thesis Proposal CUCS-032-97. Department of Computer Science Columbia University. 1998.  [View Context].; . Prototype Selection for Composite Nearest Neighbor Classifiers. Department of Computer Science University of Massachusetts. 1997.  [View Context].; Kamal Ali and Michael J. Pazzani. Error Reduction through Learning Multiple Descriptions. Machine Learning, 24. 1996.  [View Context].; Daphne Koller and Mehran Sahami. Toward Optimal Feature Selection. ICML. 1996.  [View Context].; Ron Kohavi and Dan Sommerfield. Feature Subset Selection Using the Wrapper Method: Overfitting and Dynamic Search Space Topology. KDD. 1995.  [View Context].; Ron Kohavi. The Power of Decision Tables. ECML. 1995.  [View Context].; Cesar Guerra-Salcedo and Stephen Chen and Darrell Whitley and Sarah Smith. Fast and Accurate Feature Selection Using Hybrid Genetic Strategies. Department of Computer Science Colorado State University.  [View Context].; Chotirat Ann and Dimitrios Gunopulos. Scaling up the Naive Bayesian Classifier: Using Decision Trees for Feature Selection. Computer Science Department University of California.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 Kuan-ming Lin and Chih-Jen Lin. A Study on Reduced Support Vector Machines. Department of Computer Science and Information Engineering National Taiwan University.  [View Context].; Chih-Wei Hsu and Cheng-Ru Lin. A Comparison of Methods for Multi-class Support Vector Machines. Department of Computer Science and Information Engineering National Taiwan University.  [View Context].; Rudy Setiono. Extracting M-of-N Rules from Trained Neural Networks. School of Computing National University of Singapore.  [View Context].; Ron Kohavi and Dan Sommerfield. To Appear in KDD-98 Targeting Business Users with Decision Table Classifiers. Data Mining and Visualization Silicon Graphics, Inc.  [View Context].; Warodom Geamsakul and Takashi Matsuda and Tetsuya Yoshida and Hiroshi Motoda and Takashi Washio. Constructing a Decision Tree for Graph Structured Data. Institute of Scientific and Industrial Research, Osaka University.  [View Context].; Ivor W. Tsang and James T. Kwok. Distance Metric Learning with Kernels. Department of Computer Science Hong Kong University of Science and Technology Clear Water Bay Hong Kong.  [View Context].; Norbert Jankowski. Survey of Neural Transfer Functions. Department of Computer Methods, Nicholas Copernicus University.  [View Context].; Ron Kohavi and George H. John. Automatic Parameter Selection by Minimizing Estimated Error. Computer Science Dept. Stanford University.  [View Context].; Ron Kohavi and Barry G. Becker and Dan Sommerfield. Improving Simple Bayes. Data Mining and Visualization Group Silicon Graphics, Inc.  [View Context].; Vikas Sindhwani and P. Bhattacharya and Subrata Rakshit. Information Theoretic Feature Crediting in Multiclass Support Vector Machines.  [View Context].; C. esar and Cesar Guerra-Salcedo and Darrell Whitley. Feature Selection Mechanisms for Ensemble Creation : A Genetic Search Perspective. Department of Computer Science Colorado State University.  [View Context].; Alain Rakotomamonjy. Analysis of SVM regression bounds for variable ranking. P.S.I CNRS FRE 2645, INSA de Rouen Avenue de l'Universite.  [View Context].</t>
  </si>
  <si>
    <t>Molecular Biology (Protein Secondary Structure)</t>
  </si>
  <si>
    <t>https://archive.ics.uci.edu/ml/datasets/Molecular+Biology+%28Protein+Secondary+Structure%29</t>
  </si>
  <si>
    <t>https://archive.ics.uci.edu/ml/machine-learning-databases/molecular-biology/protein-secondary-structure/</t>
  </si>
  <si>
    <t>https://archive.ics.uci.edu/ml/machine-learning-databases/molecular-biology/protein-secondary-structure/protein-secondary-structure.names</t>
  </si>
  <si>
    <t>The data set was contributed to the benchmark collection by Terry Sejnowski, now at the Salk Institute and the University of California at San Deigo.  The data set was developed in collaboration with Ning Qian of Johns-Hopkins University.</t>
  </si>
  <si>
    <t>This is a data set used by Ning Qian and Terry Sejnowski in their study using a neural net to predict the secondary structure of certain globular proteins [1].  The idea is to take a linear sequence of amino acids and to predict, for each of these amino acids, what secondary structure it is a part of within the protein.  There are three choices: alpha-helix, beta-sheet, and random-coil.  The data set contains both a large set of training data and a distinct set of data that can be used for testing the resulting network.  Qian and Sejnowski use a Nettalk-like approach and report an accuracy of 64.3% on the test set, and they speculate that this is about the best that can be done using only local context.
There is also a domain theory in the folder, donated and created by Jude Shavlik &amp;amp; Rich Maclin</t>
  </si>
  <si>
    <t>Ning Qian and Terrnece J. Sejnowski (1988), "Predicting the Secondary Structure of Globular Proteins Using Neural Network Models" in Journal of Molecular Biology 202, 865-884.  Academic Press.
&lt;a href="http://rexa.info/paper/caa9c369816e8a49bd8a35bd54d531a47e30d8d7"&gt;[Web Link]&lt;/a&gt;</t>
  </si>
  <si>
    <t>Jianbin Tan and David L. Dowe. MML Inference of Decision Graphs with Multi-way Joins and Dynamic Attributes. Australian Conference on Artificial Intelligence. 2003.  [View Context].; Mukund Deshpande and George Karypis. Evaluation of Techniques for Classifying Biological Sequences. PAKDD. 2002.  [View Context].; Steven Eschrich and Nitesh V. Chawla and Lawrence O. Hall. Generalization Methods in Bioinformatics. BIOKDD. 2002.  [View Context].; Andreas L. Prodromidis. On the Management of Distributed Learning Agents Ph.D. Thesis Proposal CUCS-032-97. Department of Computer Science Columbia University. 1998.  [View Context].; Kamal Ali and Michael J. Pazzani. Error Reduction through Learning Multiple Descriptions. Machine Learning, 24. 1996.  [View Context].; Kuan-ming Lin and Chih-Jen Lin. A Study on Reduced Support Vector Machines. Department of Computer Science and Information Engineering National Taiwan University.  [View Context].</t>
  </si>
  <si>
    <t>Molecular Biology (Splice-junction Gene Sequences)</t>
  </si>
  <si>
    <t>https://archive.ics.uci.edu/ml/datasets/Molecular+Biology+%28Splice-junction+Gene+Sequences%29</t>
  </si>
  <si>
    <t>https://archive.ics.uci.edu/ml/machine-learning-databases/molecular-biology/splice-junction-gene-sequences/</t>
  </si>
  <si>
    <t>https://archive.ics.uci.edu/ml/machine-learning-databases/molecular-biology/splice-junction-gene-sequences/splice.data</t>
  </si>
  <si>
    <t>https://archive.ics.uci.edu/ml/machine-learning-databases/molecular-biology/splice-junction-gene-sequences/splice.names</t>
  </si>
  <si>
    <t>1.   One of {n ei ie}, indicating the class.
2.   The instance name.
3-62.   The remaining 60 fields are the sequence, starting at position -30 and ending at position +30. Each of these fields is almost always filled by one of {a, g, t, c}. Other characters indicate ambiguity among the standard characters according to the following table:
character: meaning
D:  A or G or T
N:  A or G or C or T
S:  C or G
R:  A or G</t>
  </si>
  <si>
    <t>Creators:
1. All examples taken from Genbank 64.1 (ftp site: genbank.bio.net)
2. Categories "ei" and "ie" include every "split-gene" for primates in Genbank 64.1
3. non-splice examples taken from sequences known not to include a splicing site
Donor:
G. Towell, M. Noordewier, and J. Shavlik,
{towell,shavlik}@cs.wisc.edu, &lt;u&gt;noordewi &lt;b&gt;'@'&lt;/b&gt; cs.rutgers.edu&lt;/u&gt;</t>
  </si>
  <si>
    <t>Problem Description:
Splice junctions are points on a DNA sequence at which `superfluous' DNA is removed during the process of protein creation in higher organisms.  The problem posed in this dataset is to recognize, given a sequence of DNA, the boundaries between exons (the parts of the DNA sequence retained after splicing) and introns (the parts of the DNA sequence that are spliced out). This problem consists of two subtasks: recognizing exon/intron boundaries (referred to as EI sites), and recognizing intron/exon boundaries (IE sites). (In the biological community, IE borders are referred to a ``acceptors'' while EI borders are referred to as ``donors''.)
This dataset has been developed to help evaluate a "hybrid" learning algorithm (KBANN) that uses examples to inductively refine preexisting knowledge.  Using a "ten-fold cross-validation" methodology on 1000 examples randomly selected from the complete set of 3190, the following  error rates were produced by various ML algorithms (all experiments run at the Univ of Wisconsin, sometimes with local implementations of published algorithms).
System -- Neither -- EI -- IE
---------------------------------------------------
KBANN -- 4.62 -- 7.56 --  8.47
BACKPROP -- 5.29 --  5.74 -- 10.75
PEBLS -- 6.86 -- 8.18 -- 7.55
PERCEPTRON -- 3.99 -- 16.32 -- 17.41
ID3 -- 8.84 -- 10.58 -- 13.99
COBWEB  -- 11.80 -- 15.04 -- 9.46
Near. Neighbor -- 31.11 -- 11.65 -- 9.09</t>
  </si>
  <si>
    <t>M. O. Noordewier and G. G. Towell and J. W. Shavlik, 1991; "Training Knowledge-Based Neural Networks to Recognize Genes in DNA Sequences".  Advances in Neural Information Processing Systems, volume 3, Morgan Kaufmann.
&lt;a href="http://rexa.info/paper/fa41b2382523a41a7842eac3dda0625f7869897a"&gt;[Web Link]&lt;/a&gt;
G. G. Towell and J. W. Shavlik and M. W. Craven, 1991;  "Constructive Induction in Knowledge-Based Neural Networks",  In Proceedings of the Eighth International Machine Learning Workshop, Morgan Kaufmann.
&lt;a href="http://rexa.info/paper/a3d216a5362c7604c773adb70488eb93a41ded2d"&gt;[Web Link]&lt;/a&gt;
G. G. Towell, 1991; "Symbolic Knowledge and Neural Networks: Insertion, Refinement, and Extraction", PhD Thesis, University of Wisconsin - Madison.
&lt;a href="http://rexa.info/paper/176aca97d8e0ff00dac888df879d3fa4aed603ca"&gt;[Web Link]&lt;/a&gt;
G. G. Towell and J. W. Shavlik, 1992; "Interpretation of Artificial Neural Networks: Mapping Knowledge-based Neural Networks into Rules", In Advances in Neural Information Processing Systems, volume 4, Morgan Kaufmann.
&lt;a href="http://rexa.info/paper/38d40238d3c994c7d26766af72b2de9e327ee5f5"&gt;[Web Link]&lt;/a&gt;</t>
  </si>
  <si>
    <t>Jinyan Li and Limsoon Wong. Using Rules to Analyse Bio-medical Data: A Comparison between C4.5 and PCL. WAIM. 2003.  [View Context].; S. Sathiya Keerthi and Kaibo Duan and Shirish Krishnaj Shevade and Aun Neow Poo. A Fast Dual Algorithm for Kernel Logistic Regression. ICML. 2002.  [View Context].; Michael G. Madden. Evaluation of the Performance of the Markov Blanket Bayesian Classifier Algorithm. CoRR, csLG/0211003. 2002.  [View Context].; Xiaojin Zhu. Label Propagation for Eukaryotic Splice Junction Identification. 2002.  [View Context].; Mukund Deshpande and George Karypis. Evaluation of Techniques for Classifying Biological Sequences. PAKDD. 2002.  [View Context].; Susanne Hoche and Stefan Wrobel. Scaling Boosting by Margin-Based Inclusionof Features and Relations. ECML. 2002.  [View Context].; Jinyan Li and Kotagiri Ramamohanarao and Guozhu Dong. Combining the Strength of Pattern Frequency and Distance for Classification. PAKDD. 2001.  [View Context].; Jinyan Li and Guozhu Dong and Kotagiri Ramamohanarao and Limsoon Wong. DeEPs: A New Instance-based Discovery and Classification System. Proceedings of the Fourth European Conference on Principles and Practice of Knowledge Discovery in Databases. 2001.  [View Context].; Jinyan Li and Guozhu Dong and Kotagiri Ramamohanarao. Instance-Based Classification by Emerging Patterns. PKDD. 2000.  [View Context].; Thomas G. Dietterich. An Experimental Comparison of Three Methods for Constructing Ensembles of Decision Trees: Bagging, Boosting, and Randomization. Machine Learning, 40. 2000.  [View Context].; Marina Meila and Michael I. Jordan. Learning with Mixtures of Trees. Journal of Machine Learning Research, 1. 2000.  [View Context].; Yoav Freund and Lorne Mason. The Alternating Decision Tree Learning Algorithm. ICML. 1999.  [View Context].; Lorne Mason and Jonathan Baxter and Peter L. Bartlett and Marcus Frean. Boosting Algorithms as Gradient Descent. NIPS. 1999.  [View Context].; Kagan Tumer and Nikunj C. Oza. Decimated Input Ensembles for Improved Generalization. NASA Ames Research Center. 1999.  [View Context].; Blaz Zupan and Marko Bohanec and Janez Dem#sar and Ivan Bratko. Learning by Discovering Concept Hierarchies. Artif. Intell, 109. 1999.  [View Context].; Kai Ming Ting and Ian H. Witten. Issues in Stacked Generalization. J. Artif. Intell. Res. (JAIR, 10. 1999.  [View Context].; Andreas L. Prodromidis. On the Management of Distributed Learning Agents Ph.D. Thesis Proposal CUCS-032-97. Department of Computer Science Columbia University. 1998.  [View Context].; Manoranjan Dash and Huan Liu. Hybrid Search of Feature Subsets. PRICAI. 1998.  [View Context].; Adam J. Grove and Dale Schuurmans. Boosting in the Limit: Maximizing the Margin of Learned Ensembles. AAAI/IAAI. 1998.  [View Context].; Foster J. Provost and Tom Fawcett and Ron Kohavi. The Case against Accuracy Estimation for Comparing Induction Algorithms. ICML. 1998.  [View Context].; Kai Ming Ting and Boon Toh Low. Model Combination in the Multiple-Data-Batches Scenario. ECML. 1997.  [View Context].; Kamal Ali and Michael J. Pazzani. Error Reduction through Learning Multiple Descriptions. Machine Learning, 24. 1996.  [View Context].; Gustavo E. A and Gustavo E A P A Batista and Ronaldo C. Prati and Maria Carolina Monard. A Study of the Behavior of Several Methods for Balancing Machine Learning Training Data. Instituto de Ci ^ encias Matem aticas e de Computac~ ao.  [View Context].; Kai Ming Ting and Boon Toh Low. Theory Combination: an alternative to Data Combination. University of Waikato.  [View Context].; Rudy Setiono. Extracting M-of-N Rules from Trained Neural Networks. School of Computing National University of Singapore.  [View Context].; Rong-En Fan and P. -H Chen and C. -J Lin. Working Set Selection Using the Second Order Information for Training SVM. Department of Computer Science and Information Engineering National Taiwan University.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 Pedro Domingos. Using Partitioning to Speed Up Specific-to-General Rule Induction. Department of Information and Computer Science University of California, Irvine.  [View Context].; Kai Ming Ting and Ian H. Witten. Stacked Generalization: when does it work. Department of Computer Science University of Waikato.  [View Context].; Cesar Guerra-Salcedo and Stephen Chen and Darrell Whitley and Sarah Smith. Fast and Accurate Feature Selection Using Hybrid Genetic Strategies. Department of Computer Science Colorado State University.  [View Context].</t>
  </si>
  <si>
    <t>MONK's Problems</t>
  </si>
  <si>
    <t>https://archive.ics.uci.edu/ml/datasets/MONK%27s+Problems</t>
  </si>
  <si>
    <t>https://archive.ics.uci.edu/ml/machine-learning-databases/monks-problems/</t>
  </si>
  <si>
    <t>https://archive.ics.uci.edu/ml/machine-learning-databases/monks-problems/thrun.comparison.dat</t>
  </si>
  <si>
    <t>dat</t>
  </si>
  <si>
    <t>https://archive.ics.uci.edu/ml/machine-learning-databases/monks-problems/monks.names</t>
  </si>
  <si>
    <t>1. class: 0, 1
2. a1:    1, 2, 3
3. a2:    1, 2, 3
4. a3:    1, 2
5. a4:    1, 2, 3
6. a5:    1, 2, 3, 4
7. a6:    1, 2
8. Id:    (A unique symbol for each instance)</t>
  </si>
  <si>
    <t>Donor:
Sebastian Thrun
School of Computer Science
Carnegie Mellon University
Pittsburgh, PA 15213, USA
E-mail: &lt;u&gt;thrun &lt;b&gt;'@'&lt;/b&gt; cs.cmu.edu&lt;/u&gt;</t>
  </si>
  <si>
    <t>The MONK's problem were the basis of a first international comparison of learning algorithms. The result of this comparison is summarized in "The MONK's Problems - A Performance Comparison of Different Learning algorithms" by S.B. Thrun, J. Bala, E. Bloedorn, I.  Bratko, B. Cestnik, J. Cheng, K. De Jong, S.  Dzeroski, S.E. Fahlman, D. Fisher, R. Hamann, K. Kaufman, S. Keller, I. Kononenko, J.  Kreuziger, R.S. Michalski, T. Mitchell, P.  Pachowicz, Y. Reich H.  Vafaie, W. Van de Welde, W. Wenzel, J. Wnek, and J. Zhang has been published as Technical Report CS-CMU-91-197, Carnegie Mellon University in Dec. 1991.
One significant characteristic of this comparison is that it was performed by a collection of researchers, each of whom was an advocate of the technique they tested (often they were the creators of the various methods). In this sense, the results are less biased than in comparisons performed by a single person advocating a specific learning method, and more accurately reflect the generalization behavior of the learning techniques as applied by knowledgeable users.
There are three MONK's problems.  The domains for all MONK's problems are the same (described below).  One of the MONK's problems has noise added. For each problem, the domain has been partitioned into a train and test set.</t>
  </si>
  <si>
    <t xml:space="preserve">Wnek, J., "Hypothesis-driven Constructive Induction," PhD dissertation, School of Information Technology and Engineering, Reports of Machine Learning and Inference Laboratory, MLI 93-2, Center for Artificial Intelligence, George Mason University, March 1993.
&lt;a href="http://rexa.info/paper/5595d2ecdc3a5ab1a5676a84202b5ceeb118d8cc"&gt;[Web Link]&lt;/a&gt;
Wnek, J. and Michalski, R.S., "Comparing Symbolic and Subsymbolic Learning: Three Studies," in Machine Learning: A Multistrategy Approach, Vol. 4., R.S. Michalski and G. Tecuci (Eds.), Morgan Kaufmann, San Mateo, CA, 1993.
&lt;a href="http://rexa.info/paper/d9e2a62b964fe99fed2b027cc0dfcc5ac86c2b4c"&gt;[Web Link]&lt;/a&gt;
See File: thrun.comparison.ps.Z
</t>
  </si>
  <si>
    <t>Jianbin Tan and David L. Dowe. MML Inference of Decision Graphs with Multi-way Joins and Dynamic Attributes. Australian Conference on Artificial Intelligence. 2003.  [View Context].; Wl/odzisl/aw Duch and Karol Grudzinski. Ensembles of Similarity-based Models. Intelligent Information Systems. 2001.  [View Context].; Alexey Tsymbal and Seppo Puuronen and Vagan Y. Terziyan. Arbiter Meta-Learning with Dynamic Selection of Classifiers and Its Experimental Investigation. ADBIS. 1999.  [View Context].; Mark A. Hall. Department of Computer Science Hamilton, NewZealand Correlation-based Feature Selection for Machine Learning. Doctor of Philosophy at The University of Waikato. 1999.  [View Context].; Blai Bonet and Hector Geffner. Learning Sorting and Decision Trees with POMDPs. ICML. 1998.  [View Context].; Jan C. Bioch and D. Meer and Rob Potharst. Bivariate Decision Trees. PKDD. 1997.  [View Context].; Ron Kohavi. The Power of Decision Tables. ECML. 1995.  [View Context].; Geoffrey I. Webb. OPUS: An Efficient Admissible Algorithm for Unordered Search. J. Artif. Intell. Res. (JAIR, 3. 1995.  [View Context].; Wl/odzisl/aw Duch and Karol Grudzinski. Meta-learning: searching in the model space. Department of Computer Methods, Nicholas Copernicus University.  [View Context].; Ron Kohavi and Brian Frasca. Useful Feature Subsets and Rough Set Reducts. the Third International Workshop on Rough Sets and Soft Computing.  [View Context].; Chotirat Ann and Dimitrios Gunopulos. Scaling up the Naive Bayesian Classifier: Using Decision Trees for Feature Selection. Computer Science Department University of California.  [View Context].; Wl odzisl/aw Duch and Rafal Adamczak and Krzysztof Grabczewski and Norbert Jankowski. Control and Cybernetics. Department of Computer Methods, Nicholas Copernicus University.  [View Context].; Ron Kohavi and Dan Sommerfield. To Appear in KDD-98 Targeting Business Users with Decision Table Classifiers. Data Mining and Visualization Silicon Graphics, Inc.  [View Context].; Wl odzisl and Rafal Adamczak and Krzysztof Grabczewski and Grzegorz Zal. A hybrid method for extraction of logical rules from data. Department of Computer Methods, Nicholas Copernicus University.  [View Context].; Karol Grudzi nski and Wl/odzisl/aw Duch. SBL-PM: A Simple Algorithm for Selection of Reference Instances in Similarity Based Methods. Department of Computer Methods, Nicholas Copernicus University.  [View Context].</t>
  </si>
  <si>
    <t>Moral Reasoner</t>
  </si>
  <si>
    <t>https://archive.ics.uci.edu/ml/datasets/Moral+Reasoner</t>
  </si>
  <si>
    <t>https://archive.ics.uci.edu/ml/machine-learning-databases/moral-reasoner/</t>
  </si>
  <si>
    <t>https://archive.ics.uci.edu/ml/machine-learning-databases/moral-reasoner/moral.data</t>
  </si>
  <si>
    <t>https://archive.ics.uci.edu/ml/machine-learning-databases/moral-reasoner/moral.info</t>
  </si>
  <si>
    <t>Creators:
T.R. Shultz &amp;amp; J.M. Daley
Donor:
James L. Wogulis
University of California, Irvine
Irvine, CA USA</t>
  </si>
  <si>
    <t>This is a rule-based model that qualitatively simulates moral reasoning. The model was intended to simulate how an ordinary person, down to about age five, reasons about harm-doing.
The horn-clause theory and the 202 instances are the same as were used in (Wogulis, 1994).  The top-level predicate to predict is guilty/1. For more information, e.g. on the generation of instances, see (Wogulis, 1994).</t>
  </si>
  <si>
    <t>Darley, J.M. &amp;amp; Shultz, T.R. (1990). Moral rules: Their content and acquisition.  Annual Review of Psychology, 41, 525-556.
Shultz, T.R. (1990). A rule base model of judging harm-doing. In Proceedings of the Twelfth Annual Conference of the Cognitive Science Society, (pp. 229-236).,Cambridge, MA. Lawrence Erlbaum.
&lt;a href="http://rexa.info/paper/e1bb2d6ef9d817276ac5d52357fab40506b7d0d6"&gt;[Web Link]&lt;/a&gt;
Wogulis, J.L. (1994). An Approach to Repairing and Evaluating First-Order Theories Containing Multiple Concepts and Negation. Doctoral Dissertation. University of California, Irvine.
&lt;a href="http://rexa.info/paper/f4f97da541535691215a83f567a841144cd5eafd"&gt;[Web Link]&lt;/a&gt;</t>
  </si>
  <si>
    <t>Multiple Features</t>
  </si>
  <si>
    <t>https://archive.ics.uci.edu/ml/datasets/Multiple+Features</t>
  </si>
  <si>
    <t>https://archive.ics.uci.edu/ml/machine-learning-databases/mfeat/</t>
  </si>
  <si>
    <t>https://archive.ics.uci.edu/ml/machine-learning-databases/mfeat/mfeat.tar</t>
  </si>
  <si>
    <t>tar</t>
  </si>
  <si>
    <t>https://archive.ics.uci.edu/ml/machine-learning-databases/mfeat/mfeat.info</t>
  </si>
  <si>
    <t>6 Files:
1. mfeat-fou: 76 Fourier coefficients of the character shapes;
2. mfeat-fac: 216 profile correlations;
3. mfeat-kar: 64 Karhunen-Love coefficients;
4. mfeat-pix: 240 pixel averages in 2 x 3 windows;
5. mfeat-zer: 47 Zernike moments;
6. mfeat-mor: 6 morphological features.</t>
  </si>
  <si>
    <t>Robert P.W. Duin
Department of Applied Physics
Delft University of Technology
P.O. Box 5046, 2600 GA Delft
The Netherlands
email: &lt;u&gt;duin &lt;b&gt;'@'&lt;/b&gt; ph.tn.tudelft.nl&lt;/u&gt;
http : //www.ph.tn.tudelft.nl/~duin
tel +31 15 2786143</t>
  </si>
  <si>
    <t>This dataset consists of features of handwritten numerals (`0'--`9') extracted from a collection of Dutch utility maps. 200 patterns per class (for a total of 2,000 patterns) have been digitized in  binary images. These digits are represented in terms of the following six feature sets (files):
1. mfeat-fou: 76 Fourier coefficients of the character shapes;
2. mfeat-fac: 216 profile correlations;
3. mfeat-kar: 64 Karhunen-Love coefficients;
4. mfeat-pix: 240 pixel averages in 2 x 3 windows;
5. mfeat-zer: 47 Zernike moments;
6. mfeat-mor: 6 morphological features.
In each file the 2000 patterns are stored in ASCI on 2000 lines. The first 200 patterns are of class `0', followed by sets of 200 patterns for each of the classes `1' - `9'. Corresponding patterns in different feature sets (files) correspond to the same original character.
The source image dataset is lost. Using the pixel-dataset (mfeat-pix) sampled versions of the original images may be obtained (15 x 16 pixels).</t>
  </si>
  <si>
    <t>M. van Breukelen, R.P.W. Duin, D.M.J. Tax, and J.E. den Hartog, Handwritten digit recognition by combined classifiers, Kybernetika, vol. 34, no. 4, 1998, 381-386.
&lt;a href="http://rexa.info/paper/76afd3f8caf9d74d3a3845ad5f7a5517bca39a64"&gt;[Web Link]&lt;/a&gt;
M. van Breukelen and R.P.W. Duin, Neural Network Initialization by Combined Classifiers, in: A.K. Jain, S. Venkatesh, B.C. Lovell (eds.), ICPR'98, Proc. 14th Int. Conference on Pattern Recognition (Brisbane, Aug. 16-20),
A.K. Jain, R.P.W. Duin, J. Mao, Statisitcal Pattern Recognition: A Review, in preparation</t>
  </si>
  <si>
    <t>Xiaoli Z. Fern and Carla Brodley. Cluster Ensembles for High Dimensional Clustering: An Empirical Study. Journal of Machine Learning Research n, a. 2004.  [View Context].; Jaakko Peltonen and Samuel Kaski. Discriminative Components of Data. IEEE. 2004.  [View Context].; Xiaofeng He and Partha Niyogi. Locality Preserving Projections. NIPS. 2003.  [View Context].; Simon Perkins and James Theiler. Online Feature Selection using Grafting. ICML. 2003.  [View Context].; Pavel Paclik and Robert P W Duin and Geert M. P. van Kempen and Reinhard Kohlus. On Feature Selection with Measurement Cost and Grouped Features. Pattern Recognition Group, Delft University of Technology.  [View Context].</t>
  </si>
  <si>
    <t>Mushroom</t>
  </si>
  <si>
    <t>https://archive.ics.uci.edu/ml/datasets/Mushroom</t>
  </si>
  <si>
    <t>https://archive.ics.uci.edu/ml/machine-learning-databases/mushroom/</t>
  </si>
  <si>
    <t>https://archive.ics.uci.edu/ml/machine-learning-databases/mushroom/agaricus-lepiota.data</t>
  </si>
  <si>
    <t>https://archive.ics.uci.edu/ml/machine-learning-databases/mushroom/agaricus-lepiota.names</t>
  </si>
  <si>
    <t>1. cap-shape:                bell=b,conical=c,convex=x,flat=f, knobbed=k,sunken=s
2. cap-surface:              fibrous=f,grooves=g,scaly=y,smooth=s
3. cap-color:                brown=n,buff=b,cinnamon=c,gray=g,green=r, pink=p,purple=u,red=e,white=w,yellow=y
4. bruises?:                 bruises=t,no=f
5. odor:                     almond=a,anise=l,creosote=c,fishy=y,foul=f, musty=m,none=n,pungent=p,spicy=s
6. gill-attachment:          attached=a,descending=d,free=f,notched=n
7. gill-spacing:             close=c,crowded=w,distant=d
8. gill-size:                broad=b,narrow=n
9. gill-color:               black=k,brown=n,buff=b,chocolate=h,gray=g, green=r,orange=o,pink=p,purple=u,red=e, white=w,yellow=y
10. stalk-shape:              enlarging=e,tapering=t
11. stalk-root:               bulbous=b,club=c,cup=u,equal=e, rhizomorphs=z,rooted=r,missing=?
12. stalk-surface-above-ring: fibrous=f,scaly=y,silky=k,smooth=s
13. stalk-surface-below-ring: fibrous=f,scaly=y,silky=k,smooth=s
14. stalk-color-above-ring:   brown=n,buff=b,cinnamon=c,gray=g,orange=o, pink=p,red=e,white=w,yellow=y
15. stalk-color-below-ring:   brown=n,buff=b,cinnamon=c,gray=g,orange=o, pink=p,red=e,white=w,yellow=y
16. veil-type:                partial=p,universal=u
17. veil-color:               brown=n,orange=o,white=w,yellow=y
18. ring-number:              none=n,one=o,two=t
19. ring-type:                cobwebby=c,evanescent=e,flaring=f,large=l, none=n,pendant=p,sheathing=s,zone=z
20. spore-print-color:        black=k,brown=n,buff=b,chocolate=h,green=r, orange=o,purple=u,white=w,yellow=y
21. population:               abundant=a,clustered=c,numerous=n, scattered=s,several=v,solitary=y
22. habitat:                  grasses=g,leaves=l,meadows=m,paths=p, urban=u,waste=w,woods=d</t>
  </si>
  <si>
    <t>Origin:
Mushroom records drawn from The Audubon Society Field Guide to North American Mushrooms (1981). G. H. Lincoff (Pres.), New York: Alfred A. Knopf
Donor:
Jeff Schlimmer (&lt;u&gt;Jeffrey.Schlimmer &lt;b&gt;'@'&lt;/b&gt; a.gp.cs.cmu.edu&lt;/u&gt;)</t>
  </si>
  <si>
    <t>This data set includes descriptions of hypothetical samples corresponding to 23 species of gilled mushrooms in the Agaricus and Lepiota Family (pp. 500-525).  Each species is identified as definitely edible, definitely poisonous, or of unknown edibility and not recommended.  This latter class was combined with the poisonous one.  The Guide clearly states that there is no simple rule for determining the edibility of a mushroom; no rule like ``leaflets three, let it be'' for Poisonous Oak and Ivy.</t>
  </si>
  <si>
    <t>Schlimmer,J.S. (1987). Concept Acquisition Through Representational Adjustment (Technical Report 87-19).  Doctoral disseration, Department of Information and Computer Science, University of California, Irvine.
&lt;a href="http://rexa.info/paper/fbd1dcb58b86c6fa9bb5eadb994213d751a55ff7"&gt;[Web Link]&lt;/a&gt;
Iba,W., Wogulis,J., &amp;amp; Langley,P. (1988).  Trading off Simplicity and Coverage in Incremental Concept Learning. In Proceedings of the 5th International Conference on Machine Learning, 73-79. Ann Arbor, Michigan: Morgan Kaufmann.
&lt;a href="http://rexa.info/paper/e5b500eb8d8cc46b19f7ddf4d0876060c4bcf844"&gt;[Web Link]&lt;/a&gt;
Duch W, Adamczak R, Grabczewski K (1996) Extraction of logical rules from training data using backpropagation networks, in: Proc. of the The 1st Online Workshop on Soft Computing, 19-30.Aug.1996, pp. 25-30, &lt;a href="http://www.bioele.nuee.nagoya-u.ac.jp/wsc1/"&gt;[Web Link]&lt;/a&gt;
&lt;a href="http://rexa.info/paper/41ba321976970401618d6748a9ecbd769bc50da9"&gt;[Web Link]&lt;/a&gt;
Duch W, Adamczak R, Grabczewski K, Ishikawa M, Ueda H, Extraction of crisp logical rules using constrained backpropagation networks - comparison of two new approaches, in: Proc. of the European Symposium on Artificial Neural Networks (ESANN'97), Bruge, Belgium 16-18.4.1997.
&lt;a href="http://rexa.info/paper/cbfc5b79f03770a32505b3342b2e330a1626be7d"&gt;[Web Link]&lt;/a&gt;</t>
  </si>
  <si>
    <t>Manuel Oliveira. Library Release Form Name of Author: Stanley Robson de Medeiros Oliveira Title of Thesis: Data Transformation For Privacy-Preserving Data Mining Degree: Doctor of Philosophy Year this Degree Granted. University of Alberta Library. 2005.  [View Context].; Hyunsoo Kim and Se Hyun Park. Data Reduction in Support Vector Machines by a Kernelized Ionic Interaction Model. SDM. 2004.  [View Context].; Xiaoyong Chai and Li Deng and Qiang Yang and Charles X. Ling. Test-Cost Sensitive Naive Bayes Classification. ICDM. 2004.  [View Context].; Daniel J. Lizotte and Omid Madani and Russell Greiner. Budgeted Learning of Naive-Bayes Classifiers. UAI. 2003.  [View Context].; Daniel Barbar and Yi Li and Julia Couto. COOLCAT: an entropy-based algorithm for categorical clustering. CIKM. 2002.  [View Context].; Stephen D. Bay and Michael J. Pazzani. Detecting Group Differences: Mining Contrast Sets. Data Min. Knowl. Discov, 5. 2001.  [View Context].; Jinyan Li and Guozhu Dong and Kotagiri Ramamohanarao and Limsoon Wong. DeEPs: A New Instance-based Discovery and Classification System. Proceedings of the Fourth European Conference on Principles and Practice of Knowledge Discovery in Databases. 2001.  [View Context].; Huan Liu and Hongjun Lu and Jie Yao. Toward Multidatabase Mining: Identifying Relevant Databases. IEEE Trans. Knowl. Data Eng, 13. 2001.  [View Context].; Jinyan Li and Guozhu Dong and Kotagiri Ramamohanarao. Instance-Based Classification by Emerging Patterns. PKDD. 2000.  [View Context].; Farhad Hussain and Huan Liu and Einoshin Suzuki and Hongjun Lu. Exception Rule Mining with a Relative Interestingness Measure. PAKDD. 2000.  [View Context].; Kiri Wagstaff and Claire Cardie. Clustering with Instance-level Constraints. ICML. 2000.  [View Context].; Mark A. Hall and Lloyd A. Smith. Feature Selection for Machine Learning: Comparing a Correlation-Based Filter Approach to the Wrapper. FLAIRS Conference. 1999.  [View Context].; Jinyan Li and Xiuzhen Zhang and Guozhu Dong and Kotagiri Ramamohanarao and Qun Sun. Efficient Mining of High Confidience Association Rules without Support Thresholds. PKDD. 1999.  [View Context].; Seth Bullock and Peter M. Todd. Made to Measure: Ecological Rationality in Structured Environments. Center for Adaptive Behavior and Cognition Max Planck Institute for Human Development. 1999.  [View Context].; Venkatesh Ganti and Johannes Gehrke and Raghu Ramakrishnan. CACTUS - Clustering Categorical Data Using Summaries. KDD. 1999.  [View Context].; Ismail Taha and Joydeep Ghosh. Symbolic Interpretation of Artificial Neural Networks. IEEE Trans. Knowl. Data Eng, 11. 1999.  [View Context].; Mark A. Hall. Department of Computer Science Hamilton, NewZealand Correlation-based Feature Selection for Machine Learning. Doctor of Philosophy at The University of Waikato. 1999.  [View Context].; Huan Liu and Hongjun Lu and Ling Feng and Farhad Hussain. Efficient Search of Reliable Exceptions. PAKDD. 1999.  [View Context].; Huan Liu and Rudy Setiono. Incremental Feature Selection. Appl. Intell, 9. 1998.  [View Context].; Nicholas Howe and Claire Cardie. Examining Locally Varying Weights for Nearest Neighbor Algorithms. ICCBR. 1997.  [View Context].; Robert M French. Pseudo-recurrent connectionist networks: An approach to the "sensitivity-stability" dilemma.. Connection Science. 1997.  [View Context].; Huan Liu and Rudy Setiono. A Probabilistic Approach to Feature Selection - A Filter Solution. ICML. 1996.  [View Context].; Kamal Ali and Michael J. Pazzani. Error Reduction through Learning Multiple Descriptions. Machine Learning, 24. 1996.  [View Context].; Guszti Bartfai. VICTORIA UNIVERSITY OF WELLINGTON Te Whare Wananga o te Upoko o te Ika a Maui. Department of Computer Science PO Box 600. 1996.  [View Context].; Geoffrey I. Webb. OPUS: An Efficient Admissible Algorithm for Unordered Search. J. Artif. Intell. Res. (JAIR, 3. 1995.  [View Context].; Wl odzisl/aw Duch and Rafal Adamczak and Krzysztof Grabczewski and Norbert Jankowski. Control and Cybernetics. Department of Computer Methods, Nicholas Copernicus University.  [View Context].; Huan Liu. A Family of Efficient Rule Generators. Department of Information Systems and Computer Science National University of Singapore.  [View Context].; Shi Zhong and Weiyu Tang and Taghi M. Khoshgoftaar. Boosted Noise Filters for Identifying Mislabeled Data. Department of Computer Science and Engineering Florida Atlantic University.  [View Context].; Chotirat Ann and Dimitrios Gunopulos. Scaling up the Naive Bayesian Classifier: Using Decision Trees for Feature Selection. Computer Science Department University of California.  [View Context].; Eric P. Kasten and Philip K. McKinley. MESO: Perceptual Memory to Support Online Learning in Adaptive Software. Proceedings of the Third International Conference on Development and Learning (ICDL.  [View Context].; Stefan R uping. A Simple Method For Estimating Conditional Probabilities For SVMs. CS Department, AI Unit Dortmund University.  [View Context].; Josep Roure Alcobe. Incremental Hill-Climbing Search Applied to Bayesian Network Structure Learning. Escola Universitria Politcnica de Mataro.  [View Context].; Wl odzisl and Rafal Adamczak and Krzysztof Grabczewski and Grzegorz Zal. A hybrid method for extraction of logical rules from data. Department of Computer Methods, Nicholas Copernicus University.  [View Context].; Jinyan Li and Kotagiri Ramamohanarao and Guozhu Dong. ICML2000 The Space of Jumping Emerging Patterns and Its Incremental Maintenance Algorithms. Department of Computer Science and Software Engineering, The University of Melbourne, Parkville.  [View Context].; Wl/odzisl/aw Duch and Rafal Adamczak and Krzysztof Grabczewski. Extraction of crisp logical rules using constrained backpropagation networks. Department of Computer Methods, Nicholas Copernicus University.  [View Context].; Wl odzisl/aw Duch and Rudy Setiono and Jacek M. Zurada. Computational intelligence methods for rule-based data understanding.  [View Context].; C. Titus Brown and Harry W. Bullen and Sean P. Kelly and Robert K. Xiao and Steven G. Satterfield and John G. Hagedorn and Judith E. Devaney. Visualization and Data Mining in an 3D Immersive Environment: Summer Project 2003.  [View Context].; Daniel J. Lizotte. Library Release Form Name of Author. Budgeted Learning of Naive Bayes Classifiers.  [View Context].; David R. Musicant. DATA MINING VIA MATHEMATICAL PROGRAMMING AND MACHINE LEARNING. Doctor of Philosophy (Computer Sciences) UNIVERSITY.  [View Context].; Sherrie L. W and Zijian Zheng. A BENCHMARK FOR CLASSIFIER LEARNING. Basser Department of Computer Science The University of Sydney.  [View Context].; Anthony Robins and Marcus Frean. Learning and generalisation in a stable network. Computer Science, The University of Otago.  [View Context].; Rudy Setiono. Extracting M-of-N Rules from Trained Neural Networks. School of Computing National University of Singapore.  [View Context].; Jos'e L. Balc'azar. Rules with Bounded Negations and the Coverage Inference Scheme. Dept. LSI, UPC.  [View Context].; Mehmet Dalkilic and Arijit Sengupta. A Logic-theoretic classifier called Circle. School of Informatics Center for Genomics and BioInformatics Indiana University.  [View Context].; Daniel J. Lizotte and Omid Madani and Russell Greiner. Budgeted Learning, Part II: The Na#ve-Bayes Case. Department of Computing Science University of Alberta.  [View Context].; Ron Kohavi and Barry G. Becker and Dan Sommerfield. Improving Simple Bayes. Data Mining and Visualization Group Silicon Graphics, Inc.  [View Context].</t>
  </si>
  <si>
    <t>Musk (Version 1)</t>
  </si>
  <si>
    <t>https://archive.ics.uci.edu/ml/datasets/Musk+%28Version+1%29</t>
  </si>
  <si>
    <t>https://archive.ics.uci.edu/ml/machine-learning-databases/musk/</t>
  </si>
  <si>
    <t>https://archive.ics.uci.edu/ml/machine-learning-databases/musk/clean1.data.Z</t>
  </si>
  <si>
    <t>https://archive.ics.uci.edu/ml/machine-learning-databases/musk/clean1.info</t>
  </si>
  <si>
    <t>molecule_name:       Symbolic name of each molecule.  Musks have names such as MUSK-188.  Non-musks have names such as NON-MUSK-jp13.
conformation_name:   Symbolic name of each conformation.  These have the format MOL_ISO+CONF, where MOL is the molecule number, ISO is the stereoisomer number (usually 1), and CONF is the conformation number.
f1 through f162:     These are "distance features" along rays (see paper cited above).  The distances are measured in hundredths of Angstroms.  The distances may be negative or positive, since they are actually measured relative to an origin placed along each ray.  The origin was defined by a "consensus musk" surface that is no longer used.  Hence, any experiments with the data should treat these feature values as lying on an arbitrary continuous scale.  In particular, the algorithm should not make any use of the zero point or the sign of each feature value.
f163:                This is the distance of the oxygen atom in the molecule to a designated point in 3-space. This is also called OXY-DIS.
f164:                OXY-X: X-displacement from the designated point.
f165:                OXY-Y: Y-displacement from the designated point.
f166:                OXY-Z: Z-displacement from the designated point.
class:               0 =&amp;gt; non-musk, 1 =&amp;gt; musk
Please note that the molecule_name and conformation_name attributes should not be used to predict the class.</t>
  </si>
  <si>
    <t>Creators:
AI Group at Arris Pharmaceutical Corporation
contact:  David Chapman or Ajay Jain
Arris Pharmaceutical Corporation
385 Oyster Point Blvd.
South San Francisco, CA 94080
415-737-8600
&lt;u&gt;zvona &lt;b&gt;'@'&lt;/b&gt; arris.com&lt;/u&gt;, &lt;u&gt;jain &lt;b&gt;'@'&lt;/b&gt; arris.com&lt;/u&gt;
Donor:
Tom Dietterich
Department of Computer Science
Oregon State University
Corvallis, OR 97331
503-737-5559
&lt;u&gt;tgd &lt;b&gt;'@'&lt;/b&gt; cs.orst.edu&lt;/u&gt;</t>
  </si>
  <si>
    <t>This dataset describes a set of 92 molecules of which 47 are judged by human experts to be musks and the remaining 45 molecules are judged to be non-musks.  The goal is to learn to predict whether new molecules will be musks or non-musks.  However, the 166 features that describe these molecules depend upon the exact shape, or conformation, of the molecule.  Because bonds can rotate, a single molecule can adopt many different shapes.  To generate this data set, the low-energy conformations of the molecules were generated and then filtered to remove highly similar conformations. This left 476 conformations.  Then, a feature vector was extracted that describes each conformation.
This many-to-one relationship between feature vectors and molecules is called the "multiple instance problem".  When learning a classifier for this data, the classifier should classify a molecule as "musk" if ANY of its conformations is classified as a musk.  A molecule should be classified as "non-musk" if NONE of its conformations is classified as a musk.</t>
  </si>
  <si>
    <t>Dietterich, T. G., Lathrop, R. H., Lozano-Perez, T. Solving the multiple-instance problem with axis-parallel rectangles.  Artificial Intelligence.
&lt;a href="http://rexa.info/paper/a0753191808f5c6345777b4ffef7cd74e210bfef"&gt;[Web Link]&lt;/a&gt;</t>
  </si>
  <si>
    <t>Qingping Tao Ph. D. MAKING EFFICIENT LEARNING ALGORITHMS WITH EXPONENTIALLY MANY FEATURES. Qingping Tao A DISSERTATION Faculty of The Graduate College University of Nebraska In Partial Fulfillment of Requirements. 2004.  [View Context].; Qingping Tao and Stephen Scott and N. V. Vinodchandran and Thomas T. Osugi. SVM-based generalized multiple-instance learning via approximate box counting. ICML. 2004.  [View Context].; Giorgio Valentini. Random Aggregated and Bagged Ensembles of SVMs: An Empirical Bias?Variance Analysis. Multiple Classifier Systems. 2004.  [View Context].; Giorgio Valentini and Thomas G. Dietterich. Low Bias Bagged Support Vector Machines. ICML. 2003.  [View Context].; Giorgio Valentini. Ensemble methods based on bias--variance analysis Theses Series DISI-TH-2003. Dipartimento di Informatica e Scienze dell'Informazione . 2003.  [View Context].; Zhi-Hua Zhou and Min-Ling Zhang. Ensembles of Multi-instance Learners. ECML. 2003.  [View Context].; Stephen D. Bay. Combining Nearest Neighbor Classifiers Through Multiple Feature Subsets. ICML. 1998.  [View Context].; Hendrik Blockeel and Luc De Raedt. Lookahead and Discretization in ILP. ILP. 1997.  [View Context].; Zhi-Hua Zhou and Min-Ling Zhang. Solving Multi-Instance Problems with Classifier Ensemble Based on Constructive Clustering. National Laboratory for Novel Software Technology.  [View Context].; Hendrik Blockeel and Luc De Raedt. Top-down Induction of Logical Decision Trees. Katholieke Universiteit Leuven Department of Computer Science.  [View Context].; Zhi-Hua Zhou and Hua Zhou. Multi-Instance Learning: A Survey. National Laboratory for Novel Software Technology.  [View Context].; Zhi-Hua Zhou and Min-Ling Zhang. Neural Networks for Multi-Instance Learning. National Laboratory for Novel Software Technology, Nanjing University.  [View Context].; Giorgio Valentini. An experimental bias--variance analysis of SVM ensembles based on resampling techniques.  [View Context].</t>
  </si>
  <si>
    <t>Musk (Version 2)</t>
  </si>
  <si>
    <t>https://archive.ics.uci.edu/ml/datasets/Musk+%28Version+2%29</t>
  </si>
  <si>
    <t>This dataset describes a set of 102 molecules of which 39 are judged by human experts to be musks and the remaining 63 molecules are judged to be non-musks.  The goal is to learn to predict whether new molecules will be musks or non-musks.  However, the 166 features that describe these molecules depend upon the exact shape, or conformation, of the molecule.  Because bonds can rotate, a single molecule can adopt many different shapes.  To generate this data set, all the low-energy conformations of the molecules were generated to produce 6,598 conformations.  Then, a feature vector was extracted that describes each conformation.
This many-to-one relationship between feature vectors and molecules is called the "multiple instance problem".  When learning a classifier for this data, the classifier should classify a molecule as "musk" if ANY of its conformations is classified as a musk.  A molecule should be classified as "non-musk" if NONE of its conformations is classified as a musk.</t>
  </si>
  <si>
    <t>Dietterich, T. G., Jain, A., Lathrop, R., Lozano-Perez, T. (1994). A comparison of dynamic reposing and tangent distance for drug activity prediction.  Advances in Neural Information Processing Systems, 6.  San Mateo, CA: Morgan Kaufmann.  216--223.
&lt;a href="http://rexa.info/paper/88e450c2c458d9ae8eaa9b556d2831b9801c1bfe"&gt;[Web Link]&lt;/a&gt;
Jain, A. N., Dietterich, T. G., Lathrop, R. H., Chapman, D., Critchlow, R. E., Bauer, B. E., Webster, T. A., Lozano-Perez, T.  Compass: A shape-based machine learning tool for drug design.  Computer-Aided Molecular Design.
&lt;a href="http://rexa.info/paper/b6bbc5cefb7152095b94bf0f1d4dc2c0616b96fd"&gt;[Web Link]&lt;/a&gt;
Dietterich, T. G., Lathrop, R. H., Lozano-Perez, T. Solving the multiple-instance problem with axis-parallel rectangles.  Artificial Intelligence.
&lt;a href="http://rexa.info/paper/a0753191808f5c6345777b4ffef7cd74e210bfef"&gt;[Web Link]&lt;/a&gt;</t>
  </si>
  <si>
    <t>Qingping Tao Ph. D. MAKING EFFICIENT LEARNING ALGORITHMS WITH EXPONENTIALLY MANY FEATURES. Qingping Tao A DISSERTATION Faculty of The Graduate College University of Nebraska In Partial Fulfillment of Requirements. 2004.  [View Context].; Qingping Tao and Stephen Scott and N. V. Vinodchandran and Thomas T. Osugi. SVM-based generalized multiple-instance learning via approximate box counting. ICML. 2004.  [View Context].; Giorgio Valentini. Random Aggregated and Bagged Ensembles of SVMs: An Empirical Bias?Variance Analysis. Multiple Classifier Systems. 2004.  [View Context].; Giorgio Valentini. Ensemble methods based on bias--variance analysis Theses Series DISI-TH-2003. Dipartimento di Informatica e Scienze dell'Informazione . 2003.  [View Context].; Zhi-Hua Zhou and Min-Ling Zhang. Ensembles of Multi-instance Learners. ECML. 2003.  [View Context].; Giorgio Valentini and Thomas G. Dietterich. Low Bias Bagged Support Vector Machines. ICML. 2003.  [View Context].; Stephen D. Bay. Combining Nearest Neighbor Classifiers Through Multiple Feature Subsets. ICML. 1998.  [View Context].; Hendrik Blockeel and Luc De Raedt. Lookahead and Discretization in ILP. ILP. 1997.  [View Context].; Hendrik Blockeel and Luc De Raedt. Top-down Induction of Logical Decision Trees. Katholieke Universiteit Leuven Department of Computer Science.  [View Context].; Zhi-Hua Zhou and Hua Zhou. Multi-Instance Learning: A Survey. National Laboratory for Novel Software Technology.  [View Context].; Zhi-Hua Zhou and Min-Ling Zhang. Neural Networks for Multi-Instance Learning. National Laboratory for Novel Software Technology, Nanjing University.  [View Context].; Giorgio Valentini. An experimental bias--variance analysis of SVM ensembles based on resampling techniques.  [View Context].; Zhi-Hua Zhou and Min-Ling Zhang. Solving Multi-Instance Problems with Classifier Ensemble Based on Constructive Clustering. National Laboratory for Novel Software Technology.  [View Context].</t>
  </si>
  <si>
    <t>Nursery</t>
  </si>
  <si>
    <t>https://archive.ics.uci.edu/ml/datasets/Nursery</t>
  </si>
  <si>
    <t>https://archive.ics.uci.edu/ml/machine-learning-databases/nursery/</t>
  </si>
  <si>
    <t>https://archive.ics.uci.edu/ml/machine-learning-databases/nursery/nursery.data</t>
  </si>
  <si>
    <t>https://archive.ics.uci.edu/ml/machine-learning-databases/nursery/nursery.names</t>
  </si>
  <si>
    <t>parents:        usual, pretentious, great_pret
has_nurs:       proper, less_proper, improper, critical, very_crit
form:           complete, completed, incomplete, foster
children:       1, 2, 3, more
housing:        convenient, less_conv, critical
finance:        convenient, inconv
social:         non-prob, slightly_prob, problematic
health:         recommended, priority, not_recom</t>
  </si>
  <si>
    <t>Creator:
Vladislav Rajkovic et al. (13 experts)
Donors:
Marko Bohanec   (&lt;u&gt;marko.bohanec &lt;b&gt;'@'&lt;/b&gt; ijs.si&lt;/u&gt;)
Blaz Zupan      (&lt;u&gt;blaz.zupan &lt;b&gt;'@'&lt;/b&gt; ijs.si&lt;/u&gt;)</t>
  </si>
  <si>
    <t>Nursery Database was derived from a hierarchical decision model originally developed to rank applications for nursery schools. It was used during several years in 1980's when there was excessive enrollment to these schools in Ljubljana, Slovenia, and the rejected applications frequently needed an objective explanation. The final decision depended on three subproblems: occupation of parents and child's nursery, family structure and financial standing, and social and health picture of the family. The model was developed within expert system shell for decision making DEX (M. Bohanec, V. Rajkovic: Expert system for decision making. Sistemica 1(1), pp. 145-157, 1990.).
The hierarchical model ranks nursery-school applications according to the following concept structure:
NURSERY            Evaluation of applications for nursery schools
. EMPLOY           Employment of parents and child's nursery
. . parents        Parents' occupation
. . has_nurs       Child's nursery
. STRUCT_FINAN     Family structure and financial standings
. . STRUCTURE      Family structure
. . . form         Form of the family
. . . children     Number of children
. . housing        Housing conditions
. . finance        Financial standing of the family
. SOC_HEALTH       Social and health picture of the family
. . social         Social conditions
. . health         Health conditions
Input attributes are printed in lowercase. Besides the target concept (NURSERY) the model includes four intermediate concepts: EMPLOY, STRUCT_FINAN, STRUCTURE, SOC_HEALTH. Every concept is in the original model related to its lower level descendants by a set of examples (for these examples sets see &lt;a href="http://www-ai.ijs.si/BlazZupan/nursery.html"&gt;[Web Link]&lt;/a&gt;).
The Nursery Database contains examples with the structural information removed, i.e., directly relates NURSERY to the eight input attributes: parents, has_nurs, form, children, housing, finance, social, health.
Because of known underlying concept structure, this database may be particularly useful for testing constructive induction and structure discovery methods.</t>
  </si>
  <si>
    <t>M. Olave, V. Rajkovic, M. Bohanec: An application for admission in public school systems. In (I. Th. M. Snellen and W. B. H. J. van de Donk and J.-P. Baquiast, editors) Expert Systems in Public Administration, pages 145-160. Elsevier Science Publishers (North Holland), 1989.
&lt;a href="http://rexa.info/paper/97376fa474590bb12af93ddee9b23120f8854446"&gt;[Web Link]&lt;/a&gt;
B. Zupan, M. Bohanec, I. Bratko, J. Demsar: Machine learning by function decomposition. ICML-97, Nashville, TN. 1997
&lt;a href="http://rexa.info/paper/0f23f96c4a89bbb221a151f5db381924c17a6eaa"&gt;[Web Link]&lt;/a&gt;</t>
  </si>
  <si>
    <t>Daniel J. Lizotte and Omid Madani and Russell Greiner. Budgeted Learning of Naive-Bayes Classifiers. UAI. 2003.  [View Context].; Michael G. Madden. Evaluation of the Performance of the Markov Blanket Bayesian Classifier Algorithm. CoRR, csLG/0211003. 2002.  [View Context].; Marina Meila and Michael I. Jordan. Learning with Mixtures of Trees. Journal of Machine Learning Research, 1. 2000.  [View Context].; Jinyan Li and Guozhu Dong and Kotagiri Ramamohanarao. Instance-Based Classification by Emerging Patterns. PKDD. 2000.  [View Context].; Jie Cheng and Russell Greiner. Comparing Bayesian Network Classifiers. UAI. 1999.  [View Context].; Daniel J. Lizotte and Omid Madani and Russell Greiner. Budgeted Learning, Part II: The Na#ve-Bayes Case. Department of Computing Science University of Alberta.  [View Context].; Shi Zhong and Weiyu Tang and Taghi M. Khoshgoftaar. Boosted Noise Filters for Identifying Mislabeled Data. Department of Computer Science and Engineering Florida Atlantic University.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 Daniel J. Lizotte. Library Release Form Name of Author. Budgeted Learning of Naive Bayes Classifiers.  [View Context].; Jinyan Li and Kotagiri Ramamohanarao and Guozhu Dong. ICML2000 The Space of Jumping Emerging Patterns and Its Incremental Maintenance Algorithms. Department of Computer Science and Software Engineering, The University of Melbourne, Parkville.  [View Context].; Gustavo E. A and Gustavo E A P A Batista and Ronaldo C. Prati and Maria Carolina Monard. A Study of the Behavior of Several Methods for Balancing Machine Learning Training Data. Instituto de Ci ^ encias Matem aticas e de Computac~ ao.  [View Context].; Nikunj C. Oza and Stuart J. Russell. Online Bagging and Boosting. Computer Science Division University of California.  [View Context].</t>
  </si>
  <si>
    <t>Othello Domain Theory</t>
  </si>
  <si>
    <t>https://archive.ics.uci.edu/ml/datasets/Othello+Domain+Theory</t>
  </si>
  <si>
    <t>https://archive.ics.uci.edu/ml/machine-learning-databases/othello/</t>
  </si>
  <si>
    <t>https://archive.ics.uci.edu/ml/machine-learning-databases/othello/new-othello.names</t>
  </si>
  <si>
    <t>Tom Fawcett (&lt;u&gt;fawcett &lt;b&gt;'@'&lt;/b&gt; cs.umass.edu&lt;/u&gt;)
COINS Deptartment, LGRC
University of Massachusetts
Amherst, MA  10373</t>
  </si>
  <si>
    <t>The Code ("othello.theory") is well documented.</t>
  </si>
  <si>
    <t>T. Fawcett and P. Utgoff. "A Hybrid Method for Feature Generation".  Eighth International Workshop on Machine learning. Northwestern University, Evanston Illinois.  1991. pp. 137-141
&lt;a href="http://rexa.info/paper/67e9bb712bf1571625047c455d862bc804fa7950"&gt;[Web Link]&lt;/a&gt;
T. Fawcett and P. Utgoff.  "Automatic Feature Generation for Problem Solving Systems". Ninth International Conference on Machine Learning. Aberdeen, Scotland. 1992.  pp 144-153.
&lt;a href="http://rexa.info/paper/e85aed441920cb8ed4fdd1949e0b4153180b15fc"&gt;[Web Link]&lt;/a&gt;</t>
  </si>
  <si>
    <t>Page Blocks Classification</t>
  </si>
  <si>
    <t>https://archive.ics.uci.edu/ml/datasets/Page+Blocks+Classification</t>
  </si>
  <si>
    <t>https://archive.ics.uci.edu/ml/machine-learning-databases/page-blocks/</t>
  </si>
  <si>
    <t>https://archive.ics.uci.edu/ml/machine-learning-databases/page-blocks/page-blocks.data.Z</t>
  </si>
  <si>
    <t>https://archive.ics.uci.edu/ml/machine-learning-databases/page-blocks/page-blocks.names</t>
  </si>
  <si>
    <t>height:   integer.         | Height of the block.
lenght:   integer.     | Length of the block.
area:     integer.    | Area of the block (height * lenght);
eccen:    continuous.  | Eccentricity of the block (lenght / height);
p_black:  continuous.  | Percentage of black pixels within the block (blackpix / area);
p_and:    continuous.        | Percentage of black pixels after the application of the Run Length Smoothing Algorithm (RLSA) (blackand / area);
mean_tr:  continuous.      | Mean number of white-black transitions (blackpix / wb_trans);
blackpix: integer.    | Total number of black pixels in the original bitmap of the block.
blackand: integer.        | Total number of black pixels in the bitmap of the block after the RLSA.
wb_trans: integer.          | Number of white-black transitions in the original bitmap of the block.</t>
  </si>
  <si>
    <t>Original Owner:
Donato Malerba
Dipartimento di Informatica
University of Bari
via Orabona 4
70126 Bari - Italy
phone: +39 - 80 - 5443269
fax: +39 - 80 - 5443196
&lt;u&gt;malerbad &lt;b&gt;'@'&lt;/b&gt; vm.csata.it&lt;/u&gt;
Donor:
Donato Malerba</t>
  </si>
  <si>
    <t>The 5473 examples comes from 54 distinct documents. Each observation concerns one block. All attributes are numeric. Data are in a format readable by C4.5.</t>
  </si>
  <si>
    <t xml:space="preserve">Malerba, D., Esposito, F., and Semeraro, G. "A Further Comparison of Simplification Methods for Decision-Tree Induction." In D. Fisher and H. Lenz (Eds.), "Learning  from Data: Artificial Intelligence and Statistics V", Lecture Notes in Statistics, Springer Verlag, Berlin, 1995.
&lt;a href="http://rexa.info/paper/f33d7b5fb1093839e17943ac944c74bdd79a91a4"&gt;[Web Link]&lt;/a&gt;
Esposito F., Malerba D., &amp;amp; Semeraro G. Multistrategy Learning for Document Recognition. Applied Artificial Intelligence, 8, pp. 33-84, 1994
&lt;a href="http://rexa.info/paper/b0720de1fb5b2586a298d305caa788c78a1d6160"&gt;[Web Link]&lt;/a&gt;
</t>
  </si>
  <si>
    <t>Steven Eschrich and Nitesh V. Chawla and Lawrence O. Hall. Generalization Methods in Bioinformatics. BIOKDD. 2002.  [View Context].; Adil M. Bagirov and Julien Ugon. An algorithm for computation of piecewise linear function separating two sets. CIAO, School of Information Technology and Mathematical Sciences, The University of Ballarat.  [View Context].; C. Titus Brown and Harry W. Bullen and Sean P. Kelly and Robert K. Xiao and Steven G. Satterfield and John G. Hagedorn and Judith E. Devaney. Visualization and Data Mining in an 3D Immersive Environment: Summer Project 2003.  [View Context].</t>
  </si>
  <si>
    <t>Optical Recognition of Handwritten Digits</t>
  </si>
  <si>
    <t>https://archive.ics.uci.edu/ml/datasets/Optical+Recognition+of+Handwritten+Digits</t>
  </si>
  <si>
    <t>https://archive.ics.uci.edu/ml/machine-learning-databases/optdigits/</t>
  </si>
  <si>
    <t>https://archive.ics.uci.edu/ml/machine-learning-databases/optdigits/optdigits-orig.cv.Z</t>
  </si>
  <si>
    <t>https://archive.ics.uci.edu/ml/machine-learning-databases/optdigits/optdigits-orig.names</t>
  </si>
  <si>
    <t>All input attributes are integers in the range 0..16.
The last attribute is the class code 0..9</t>
  </si>
  <si>
    <t>E. Alpaydin, C. Kaynak
Department of Computer Engineering
Bogazici University, 80815 Istanbul Turkey
&lt;u&gt;alpaydin &lt;b&gt;'@'&lt;/b&gt; boun.edu.tr&lt;/u&gt;</t>
  </si>
  <si>
    <t>We used preprocessing programs made available by NIST to extract normalized bitmaps of handwritten digits from a preprinted form. From a total of 43 people, 30 contributed to the training set and different 13 to the test set. 32x32 bitmaps are divided into nonoverlapping blocks of 4x4 and the number of on pixels are counted in each block. This generates an input matrix of 8x8 where each element is an integer in the range 0..16. This reduces dimensionality and gives invariance to small distortions.
For info on NIST preprocessing routines, see M. D. Garris, J. L. Blue, G. T. Candela, D. L. Dimmick, J. Geist, P. J. Grother, S. A. Janet, and C. L. Wilson, NIST Form-Based Handprint Recognition System, NISTIR 5469, 1994.</t>
  </si>
  <si>
    <t>C. Kaynak (1995) Methods of Combining Multiple Classifiers and Their Applications to Handwritten Digit Recognition, MSc Thesis, Institute of Graduate Studies in Science and Engineering, Bogazici University.
&lt;a href="http://rexa.info/paper/0c722818e988407290c5523f29fc56332b7fe1d7"&gt;[Web Link]&lt;/a&gt;
E. Alpaydin, C. Kaynak (1998) Cascading Classifiers, Kybernetika. &lt;a href="ftp://ftp.icsi.berkeley.edu/pub/ai/ethem/kyb.ps.Z"&gt;[Web Link]&lt;/a&gt;
&lt;a href="http://rexa.info/paper/d5a1e53955ffd29abfaa5c9fbebbdc2ff3c016d6"&gt;[Web Link]&lt;/a&gt;</t>
  </si>
  <si>
    <t>Ken Tang and Ponnuthurai N. Suganthan and Xi Yao and A. Kai Qin. Linear dimensionalityreduction using relevance weighted LDA. School of Electrical and Electronic Engineering Nanyang Technological University. 2005.  [View Context].; Claudio Gentile. A New Approximate Maximal Margin Classification Algorithm. NIPS. 2000.  [View Context].; Ethem Alpaydin. Combined 5 x 2 cv F Test for Comparing Supervised Classification Learning Algorithms. Neural Computation, 11. 1999.  [View Context].; Stephen D. Bay. Nearest neighbor classification from multiple feature subsets. Intell. Data Anal, 3. 1999.  [View Context].; Ayhan Demiriz and Kristin P. Bennett and John Shawe and I. Nouretdinov V.. Linear Programming Boosting via Column Generation. Dept. of Decision Sciences and Eng. Systems, Rensselaer Polytechnic Institute.  [View Context].; Erick CantÃº-Paz and Chandrika Kamath. Using Evolutionary Algorithms to Induce Oblique Decision Trees. Center for Applied Scientific Computing Lawrence Livermore National Laboratory.  [View Context].</t>
  </si>
  <si>
    <t>Pen-Based Recognition of Handwritten Digits</t>
  </si>
  <si>
    <t>https://archive.ics.uci.edu/ml/datasets/Pen-Based+Recognition+of+Handwritten+Digits</t>
  </si>
  <si>
    <t>https://archive.ics.uci.edu/ml/machine-learning-databases/pendigits/</t>
  </si>
  <si>
    <t>https://archive.ics.uci.edu/ml/machine-learning-databases/pendigits/pendigits-orig.tes.Z</t>
  </si>
  <si>
    <t>https://archive.ics.uci.edu/ml/machine-learning-databases/pendigits/pendigits-orig.names</t>
  </si>
  <si>
    <t>All input attributes are integers in the range 0..100.
The last attribute is the class code 0..9</t>
  </si>
  <si>
    <t>E. Alpaydin, Fevzi. Alimoglu
Department of Computer Engineering
Bogazici University, 80815 Istanbul Turkey
&lt;u&gt;alpaydin &lt;b&gt;'@'&lt;/b&gt; boun.edu.tr&lt;/u&gt;</t>
  </si>
  <si>
    <t>We create a digit database by collecting 250 samples from 44 writers. The samples written by 30 writers are used for training, cross-validation and writer dependent testing, and the digits written by the other 14 are used for writer independent testing. This database is also available in the UNIPEN format.
We use a WACOM PL-100V pressure sensitive tablet with an integrated LCD display and a cordless stylus. The input and display areas are located in the same place. Attached to the serial port of an Intel 486 based PC, it allows us to collect handwriting samples. The tablet sends $x$ and $y$ tablet coordinates and pressure level values of the pen at fixed time intervals (sampling rate) of 100 miliseconds.
These writers are asked to write 250 digits in random order inside boxes of 500 by 500 tablet pixel resolution.  Subject are monitored only during the first entry screens. Each screen contains five boxes with the digits to be written displayed above. Subjects are told to write only inside these boxes.  If they make a mistake or are unhappy with their writing, they are instructed to clear the content of a box by using an on-screen button. The first ten digits are ignored because most writers are not familiar with this type of input devices, but subjects are not aware of this.
In our study, we use only ($x, y$) coordinate information. The stylus pressure level values are ignored. First we apply normalization to make our representation invariant to translations and scale distortions. The raw data that we capture from the tablet consist of integer values between 0 and 500 (tablet input box resolution). The new coordinates are such that the coordinate which has the maximum range varies between 0 and 100. Usually $x$ stays in this range, since most characters are taller than they are wide.
In order to train and test our classifiers, we need to represent digits as constant length feature vectors. A commonly used technique leading to good results is resampling the ( x_t, y_t) points. Temporal resampling (points regularly spaced in time) or spatial resampling (points regularly spaced in arc length) can be used here. Raw point data are already regularly spaced in time but the distance between them is variable. Previous research showed that spatial resampling to obtain a constant number of regularly spaced points on the trajectory yields much better performance, because it provides a better alignment between points. Our resampling algorithm uses simple linear interpolation between pairs of points. The resampled digits are represented as a sequence of T points ( x_t, y_t )_{t=1}^T, regularly spaced in arc length, as opposed to the input sequence, which is regularly spaced in time.
So, the input vector size is 2*T, two times the number of points resampled. We considered spatial resampling to T=8,12,16 points in our experiments and found that T=8 gave the best trade-off between accuracy and complexity.</t>
  </si>
  <si>
    <t>F. Alimoglu (1996) Combining Multiple Classifiers for Pen-Based Handwritten Digit Recognition, MSc Thesis, Institute of Graduate Studies in Science and Engineering, Bogazici University. &lt;a href="http://www.cmpe.boun.edu.tr/~alimoglu/alimoglu.ps.gz"&gt;[Web Link]&lt;/a&gt;
&lt;a href="http://rexa.info/paper/350c368eccb9b63658858a8d653bbe2b9013d473"&gt;[Web Link]&lt;/a&gt;
F. Alimoglu, E. Alpaydin, "Methods of Combining Multiple Classifiers Based on Different Representations for Pen-based Handwriting Recognition," Proceedings of the Fifth Turkish Artificial Intelligence and Artificial Neural Networks Symposium (TAINN 96), June 1996, Istanbul, Turkey. &lt;a href="http://www.cmpe.boun.edu.tr/~alimoglu/tainn96.ps.gz"&gt;[Web Link]&lt;/a&gt;
&lt;a href="http://rexa.info/paper/a0b79a28cf6566e6beb1b5a32e2ed94b7c0a5367"&gt;[Web Link]&lt;/a&gt;</t>
  </si>
  <si>
    <t>Ken Tang and Ponnuthurai N. Suganthan and Xi Yao and A. Kai Qin. Linear dimensionalityreduction using relevance weighted LDA. School of Electrical and Electronic Engineering Nanyang Technological University. 2005.  [View Context].; Mikhail Bilenko and Sugato Basu and Raymond J. Mooney. Integrating constraints and metric learning in semi-supervised clustering. ICML. 2004.  [View Context].; Fabian Hoti and Lasse HolmstrÃ¶m. A semiparametric density estimation approach to pattern classification. Pattern Recognition, 37. 2004.  [View Context].; Thomas Serafini and G. Zanghirati and Del Zanna and T. Serafini and Gaetano Zanghirati and Luca Zanni. DIPARTIMENTO DI MATEMATICA. Gradient Projection Methods for. 2003.  [View Context].; Manoranjan Dash and Huan Liu and Peter Scheuermann and Kian-Lee Tan. Fast hierarchical clustering and its validation. Data Knowl. Eng, 44. 2003.  [View Context].; Dennis DeCoste. Anytime Query-Tuned Kernel Machines via Cholesky Factorization. SDM. 2003.  [View Context].; Greg Hamerly and Charles Elkan. Learning the k in k-means. NIPS. 2003.  [View Context].; Marina Meila and Michael I. Jordan. Learning with Mixtures of Trees. Journal of Machine Learning Research, 1. 2000.  [View Context].; Ethem Alpaydin. Combined 5 x 2 cv F Test for Comparing Supervised Classification Learning Algorithms. Neural Computation, 11. 1999.  [View Context].; Georg Thimm and Emile Fiesler. IDIAP Technical report High Order and Multilayer Perceptron Initialization. IEEE Transactions. 1994.  [View Context].; Charles Campbell and Nello Cristianini. Simple Learning Algorithms for Training Support Vector Machines. Dept. of Engineering Mathematics.  [View Context].; Perry Moerland. Mixtures of latent variable models for density estimation and classification. E S E A R C H R E P R O R T I D I A P D a l l e M o l l e I n s t i t u t e f o r Pe r cep t ua l A r t i f i c i a l Intelligence .  [View Context].; Luca Zanni. An Improved Gradient Projection-based Decomposition Technique for Support Vector Machines. Dipartimento di Matematica, Universitdi Modena e Reggio Emilia.  [View Context].; Adil M. Bagirov and John Yearwood. A new nonsmooth optimization algorithm for clustering. Centre for Informatics and Applied Optimization, School of Information Technology and Mathematical Sciences, University of Ballarat.  [View Context].; Ahmed Hussain Khan and Intensive Care. Multiplier-Free Feedforward Networks. 174.  [View Context].; Adil M. Bagirov and Alex Rubinov and A. N. Soukhojak and John Yearwood. Unsupervised and supervised data classification via nonsmooth and global optimization. School of Information Technology and Mathematical Sciences, The University of Ballarat.  [View Context].; Georg Thimm and Emile Fiesler. High Order and Multilayer Perceptron Initialization.  [View Context].; Adil M. Bagirov and Julien Ugon. An algorithm for computation of piecewise linear function separating two sets. CIAO, School of Information Technology and Mathematical Sciences, The University of Ballarat.  [View Context].</t>
  </si>
  <si>
    <t>Post-Operative Patient</t>
  </si>
  <si>
    <t>https://archive.ics.uci.edu/ml/datasets/Post-Operative+Patient</t>
  </si>
  <si>
    <t>https://archive.ics.uci.edu/ml/machine-learning-databases/postoperative-patient-data/</t>
  </si>
  <si>
    <t>https://archive.ics.uci.edu/ml/machine-learning-databases/postoperative-patient-data/post-operative.data</t>
  </si>
  <si>
    <t>https://archive.ics.uci.edu/ml/machine-learning-databases/postoperative-patient-data/post-operative.names</t>
  </si>
  <si>
    <t>1. L-CORE (patient's internal temperature in C):
high (&amp;gt; 37), mid (&amp;gt;= 36 and &amp;lt;= 37), low (&amp;lt; 36)
2. L-SURF (patient's surface temperature in C):
high (&amp;gt; 36.5), mid (&amp;gt;= 36.5 and &amp;lt;= 35), low (&amp;lt; 35)
3. L-O2 (oxygen saturation in %):
excellent (&amp;gt;= 98), good (&amp;gt;= 90 and &amp;lt; 98),
fair (&amp;gt;= 80 and &amp;lt; 90), poor (&amp;lt; 80)
4. L-BP (last measurement of blood pressure):
high (&amp;gt; 130/90), mid (&amp;lt;= 130/90 and &amp;gt;= 90/70), low (&amp;lt; 90/70)
5. SURF-STBL (stability of patient's surface temperature):
stable, mod-stable, unstable
6. CORE-STBL (stability of patient's core temperature)
stable, mod-stable, unstable
7. BP-STBL (stability of patient's blood pressure)
stable, mod-stable, unstable
8. COMFORT (patient's perceived comfort at discharge, measured as
an integer between 0 and 20)
9. decision ADM-DECS (discharge decision):
I (patient sent to Intensive Care Unit),
S (patient prepared to go home),
A (patient sent to general hospital floor)</t>
  </si>
  <si>
    <t>Creators:
Sharon Summers, School of Nursing, University of Kansas
Medical Center, Kansas City, KS 66160
Linda Woolery, School of Nursing, University of Missouri,
Columbia, MO 65211
Donor:
Jerzy W. Grzymala-Busse (&lt;u&gt;jerzy &lt;b&gt;'@'&lt;/b&gt; cs.ukans.edu&lt;/u&gt;) (913)864-4488</t>
  </si>
  <si>
    <t>The classification task of this database is to determine where patients in a postoperative recovery area should be sent to next.  Because hypothermia is a significant concern after surgery (Woolery, L. et. al. 1991), the attributes correspond roughly to body temperature measurements.
Results:
-- LERS (LEM2): 48% accuracy</t>
  </si>
  <si>
    <t>A. Budihardjo, J. Grzymala-Busse, L. Woolery (1991). Program LERS_LB 2.5 as a tool for knowledge acquisition in nursing, Proceedings of the 4th Int. Conference on Industrial &amp;amp; Engineering Applications of AI &amp;amp; Expert Systems, pp. 735-740.
&lt;a href="http://rexa.info/paper/6f7e59628b8ae4b2ddea962a54d24498ca701b3d"&gt;[Web Link]&lt;/a&gt;
L. Woolery, J. Grzymala-Busse, S. Summers, A. Budihardjo (1991). The use of machine learning program LERS_LB 2.5 in knowledge acquisition for expert system development in nursing. Computers in Nursing 9, pp. 227-234.</t>
  </si>
  <si>
    <t>Petri Kontkanen and Jussi Lahtinen and Petri MyllymÃ¤ki and Henry Tirri. Unsupervised Bayesian visualization of high-dimensional data. KDD. 2000.  [View Context].; Art B. Owen. Tubular neighbors for regression and classification. Stanford University. 1999.  [View Context].; Glenn Fung and Sathyakama Sandilya and R. Bharat Rao. Rule extraction from Linear Support Vector Machines. Computer-Aided Diagnosis &amp; Therapy, Siemens Medical Solutions, Inc.  [View Context].</t>
  </si>
  <si>
    <t>Primary Tumor</t>
  </si>
  <si>
    <t>https://archive.ics.uci.edu/ml/datasets/Primary+Tumor</t>
  </si>
  <si>
    <t>https://archive.ics.uci.edu/ml/machine-learning-databases/primary-tumor/</t>
  </si>
  <si>
    <t>https://archive.ics.uci.edu/ml/machine-learning-databases/primary-tumor/primary-tumor.data</t>
  </si>
  <si>
    <t>https://archive.ics.uci.edu/ml/machine-learning-databases/primary-tumor/primary-tumor.names</t>
  </si>
  <si>
    <t>--- NOTE: All attribute values in the database have been entered as numeric values corresponding to their index in the list of attribute values for that attribute domain as given below.
1. class: lung, head &amp;amp; neck, esophasus, thyroid, stomach, duoden &amp;amp; sm.int, colon, rectum, anus, salivary glands, pancreas, gallblader, liver, kidney, bladder, testis, prostate, ovary, corpus uteri, cervix uteri, vagina, breast
2. age:   &amp;lt;30, 30-59, &amp;gt;=60
3. sex:   male, female
4. histologic-type: epidermoid, adeno, anaplastic
5. degree-of-diffe: well, fairly, poorly
6. bone: yes, no
7. bone-marrow: yes, no
8. lung: yes, no
9. pleura: yes, no
10. peritoneum: yes, no
11. liver: yes, no
12. brain: yes, no
13. skin: yes, no
14. neck: yes, no
15. supraclavicular: yes, no
16. axillar: yes, no
17. mediastinum: yes, no
18. abdominal: yes, no</t>
  </si>
  <si>
    <t>This is one of three domains provided by the Oncology Institutenthat has repeatedly appeared in the machine learning literature.
(See also breast-cancer and lymphography.)</t>
  </si>
  <si>
    <t>Remco R. Bouckaert. Accuracy bounds for ensembles under 0 { 1 loss. Xtal Mountain Information Technology &amp; Computer Science Department, University of Waikato. 2002.  [View Context].; Xavier Llor and David E. Goldberg and Ivan Traus and Ester Bernad i Mansilla. Accuracy, Parsimony, and Generality in Evolutionary Learning Systems via Multiobjective Selection. IWLCS. 2002.  [View Context].; Pedro Domingos. Control-Sensitive Feature Selection for Lazy Learners. Artif. Intell. Rev, 11. 1997.  [View Context].; Igor Kononenko and Edvard Simec and Marko Robnik-Sikonja. Overcoming the Myopia of Inductive Learning Algorithms with RELIEFF. Appl. Intell, 7. 1997.  [View Context].; Kamal Ali and Michael J. Pazzani. Error Reduction through Learning Multiple Descriptions. Machine Learning, 24. 1996.  [View Context].; Geoffrey I. Webb. OPUS: An Efficient Admissible Algorithm for Unordered Search. J. Artif. Intell. Res. (JAIR, 3. 1995.  [View Context].; Alexander K. Seewald. Dissertation Towards Understanding Stacking Studies of a General Ensemble Learning Scheme ausgefuhrt zum Zwecke der Erlangung des akademischen Grades eines Doktors der technischen Naturwissenschaften.  [View Context].; Geoffrey I Webb. Learning Decision Lists by Prepending Inferred Rules. School of Computing and Mathematics Deakin University.  [View Context].</t>
  </si>
  <si>
    <t>Prodigy</t>
  </si>
  <si>
    <t>https://archive.ics.uci.edu/ml/datasets/Prodigy</t>
  </si>
  <si>
    <t xml:space="preserve">Here is a summary of the domains that can be used currently with Prodigy.  Each one is described briefly. For more information in any of them, read the README file in the directory corresponding to the domain.
* stripsworld: There are several directories related to this domain:
-- stripsworld: the domain for STRIPS.
-- extended-strips: an extension to the STRIPS domain where doors can be locked and there are keys for the locks.
-- multirobot: the STRIPS domain with two or more robots.
* blocksworld: There are several directories related to this domain:
-- blocksworld: the domain as was built initially.
-- frozenblocksworld: a stable version. Used for the manual.
-- extended-bw: an extension to blocksworld that deals with  the weight and location of the blocks.
(See also gridworld)
* eightpuzzle: a domain for solving the eight puzzle.
* grammar: a simple grammar.
* gridworld: a 3-D version of blocksworld.
* jupiter: Prodigy interacts with an external world, via the World Modelers.
* logic: a simple logic domain.
* matrix-algebra: gaussian elimination in matrices.
* r1: VAX configuration domain (a simplification of R1).
* rocket: chinese rocket domain.
* schedworld:  a machine shop scheduling domain.
* telescope: a domain for building telescope mirrors.
</t>
  </si>
  <si>
    <t>Qualitative Structure Activity Relationships</t>
  </si>
  <si>
    <t>https://archive.ics.uci.edu/ml/datasets/Qualitative+Structure+Activity+Relationships</t>
  </si>
  <si>
    <t>https://archive.ics.uci.edu/ml/machine-learning-databases/qsar/</t>
  </si>
  <si>
    <t>Ross D. King
Biomolecular Modelling Laboratory
Imperial Cancer Research Fund
P.O. Box 123
44 Lincoln's Inn Fields
London WC2A 3PX
U.K.
+44-71-242-0200 x3023
&lt;u&gt;rd_king &lt;b&gt;'@'&lt;/b&gt; icrf.ac.uk&lt;/u&gt;</t>
  </si>
  <si>
    <t>Quadruped Mammals</t>
  </si>
  <si>
    <t>https://archive.ics.uci.edu/ml/datasets/Quadruped+Mammals</t>
  </si>
  <si>
    <t>https://archive.ics.uci.edu/ml/machine-learning-databases/quadrapeds/</t>
  </si>
  <si>
    <t>https://archive.ics.uci.edu/ml/machine-learning-databases/quadrapeds/animals.names</t>
  </si>
  <si>
    <t>A. Eight components per instances/animal:
1. Head
2. Tail
3. 4 legs
4. torso
5. neck
B. Nine attributes per component:
1. Location 1
2. Location 2
3. Location 3
4. Axis 1
5. Axis 2
6. Axis 3
7. Height
8. Radius
9. Texture</t>
  </si>
  <si>
    <t>Origin:
Gennari, J.~H., Langley, P, \&amp;amp; Fisher, D. (1989).
Models of incremental concept formation. {\it Artificial Intelligence\/}, {\it 40\/}, 11--61.
Donor:
John H. Gennari (&lt;u&gt;gennari &lt;b&gt;'@'&lt;/b&gt; camis.stanford.edu&lt;/u&gt; 8/1992)</t>
  </si>
  <si>
    <t>The file animals.c is a data generator of structured instances representing quadruped animals as used by Gennari, Langley, and Fisher (1989) to evaluate the CLASSIT unsupervised learning algorithm. Instances have 8 components: neck, four legs, torso, head, and tail.  Each component is represented as a simplified/generalized cylinder (i.e., inspired by David Marr's work in "Vision: A Computational Investigation Into the Human Representation  and Processing of Visual Information", published by Freeman in 1982). Each cylinder is itself described by 9 attributes: location x 3, axis x 3, height, radius, and texture.  This code generates instances in one of four classes: dogs, cats, horses, and giraffes.  The program generates instances by selecting a class according to a distribution determined by function rand4().  Each class has a prototype; the prototype of the selected class is perturbed according to a distribution described in the code for the four classes (i.e., parameterized means with Guassian distributions are used to represent prototypes and perturbation distributions, where the means are used to distinguish the four classes).
From John Gennari: (1990)
The only notes I have about it is that I don't use the data format it creates any more. To change this, modify "printpart()". Also, it uses a very rough approximation for a bell-shaped distribution. Currently, I use a much more sophisticated random number generator. To fix this, just replace "bellrand()" with a real bell shaped distribution.</t>
  </si>
  <si>
    <t>Servo</t>
  </si>
  <si>
    <t>https://archive.ics.uci.edu/ml/datasets/Servo</t>
  </si>
  <si>
    <t>https://archive.ics.uci.edu/ml/machine-learning-databases/servo/</t>
  </si>
  <si>
    <t>https://archive.ics.uci.edu/ml/machine-learning-databases/servo/servo.data</t>
  </si>
  <si>
    <t>https://archive.ics.uci.edu/ml/machine-learning-databases/servo/servo.names</t>
  </si>
  <si>
    <t>1. motor: A,B,C,D,E
2. screw: A,B,C,D,E
3. pgain: 3,4,5,6
4. vgain: 1,2,3,4,5
5. class: 0.13 to 7.10</t>
  </si>
  <si>
    <t>Creator:
Karl Ulrich (MIT)
Donor:
Ross Quinlan</t>
  </si>
  <si>
    <t>Ross Quinlan:
This data was given to me by Karl Ulrich at MIT in 1986.  I didn't record his description at the time, but here's his subsequent (1992) recollection:
"I seem to remember that the data was from a simulation of a servo system involving a servo amplifier, a motor, a lead screw/nut, and a sliding carriage of some sort.  It may have been on of the translational axes of a robot on the 9th floor of the AI lab.  In any case, the output value is almost certainly a rise time, or the time required for the system to respond to a step change in a position set point."
(Quinlan, ML'93)
"This is an interesting collection of data provided by Karl Ulrich.  It covers an extremely non-linear phenomenon - predicting the rise time of a servomechanism in terms of two (continuous) gain settings and two (discrete) choices of mechanical linkages."</t>
  </si>
  <si>
    <t>Quinlan, J.R., "Learning with continuous classes", Proc. 5th Australian Joint Conference on AI (eds A. Adams and L. Sterling), Singapore: World Scientific, 1992
&lt;a href="http://rexa.info/paper/cf644408e07afa144ff6c6bca6588740b3d02f36"&gt;[Web Link]&lt;/a&gt;
Quinlan, J.R., "Combining instance-based and model-based learning", Proc. ML'93 (ed P.E. Utgoff), San Mateo: Morgan Kaufmann 1993
&lt;a href="http://rexa.info/paper/9eac95c36cbec1ef4954d3491df1ea0a1d09c6f0"&gt;[Web Link]&lt;/a&gt;</t>
  </si>
  <si>
    <t>Christopher J. Merz and Michael J. Pazzani. A Principal Components Approach to Combining Regression Estimates. Machine Learning, 36. 1999.  [View Context].; H. Altay Guvenir and Ilhan Uysal. Regression on feature projections. a Department of Computer Engineering, Bilkent University. 1999.  [View Context].; Art B. Owen. Tubular neighbors for regression and classification. Stanford University. 1999.  [View Context].; Mauro Birattari and Gianluca Bontempi and Hugues Bersini. Lazy Learning Meets the Recursive Least Squares Algorithm. NIPS. 1998.  [View Context].; D. Greig and Hava T. Siegelmann and Michael Zibulevsky. A New Class of Sigmoid Activation Functions That Don't Saturate. 1997.  [View Context].; Georg Thimm and E. Fiesler. Optimal Setting of Weights, Learning Rate, and Gain. E S E A R C H R E P R O R T I D I A P. 1997.  [View Context].; Georg Thimm and Emile Fiesler. IDIAP Technical report High Order and Multilayer Perceptron Initialization. IEEE Transactions. 1994.  [View Context].; Jianping Wu and Zhi-Hua Zhou and Cheng-The Chen. Ensemble of GA based Selective Neural Network Ensembles. National Laboratory for Novel Software Technology Nanjing University.  [View Context].; Dorian Suc and Ivan Bratko. Combining Learning Constraints and Numerical Regression. National ICT Australia, Sydney Laboratory at UNSW.  [View Context].; Georg Thimm and Emile Fiesler. High Order and Multilayer Perceptron Initialization.  [View Context].</t>
  </si>
  <si>
    <t>Shuttle Landing Control</t>
  </si>
  <si>
    <t>https://archive.ics.uci.edu/ml/datasets/Shuttle+Landing+Control</t>
  </si>
  <si>
    <t>https://archive.ics.uci.edu/ml/machine-learning-databases/shuttle-landing-control/</t>
  </si>
  <si>
    <t>https://archive.ics.uci.edu/ml/machine-learning-databases/shuttle-landing-control/shuttle-landing-control.data</t>
  </si>
  <si>
    <t>https://archive.ics.uci.edu/ml/machine-learning-databases/shuttle-landing-control/shuttle-landing-control.names</t>
  </si>
  <si>
    <t>1. Class: noauto, auto
-- that is, advise using manual/automatic control
2. STABILITY: stab, xstab
3. ERROR: XL, LX, MM, SS
4. SIGN: pp, nn
5. WIND: head, tail
6. MAGNITUDE: Low, Medium, Strong, OutOfRange
7. VISIBILITY: yes, no</t>
  </si>
  <si>
    <t>Original source:
unknown
NASA: Mr. Roger Burke's autolander design team
Donor:
Bojan Cestnik
Jozef Stefan Institute
Jamova 39
61000 Ljubljana
Yugoslavia (tel.: (38)(+61) 214-399 ext.287)</t>
  </si>
  <si>
    <t>This is a tiny database.  Michie reports that Burke's group used RULEMASTER to generate comprehendable rules for determining the conditions under which an autolanding would be preferable to manual control of the spacecraft.</t>
  </si>
  <si>
    <t xml:space="preserve">Michie,D. (1988).  The Fifth Generation's Unbridged Gap. In Rolf Herken (Ed.) The Universal Turing Machine: A Half-Century Survey, 466-489, Oxford University Press.
</t>
  </si>
  <si>
    <t>Adil M. Bagirov and Julien Ugon. An algorithm for computation of piecewise linear function separating two sets. CIAO, School of Information Technology and Mathematical Sciences, The University of Ballarat.  [View Context].; Christophe Giraud and Tony Martinez. ADYNAMIC INCREMENTAL NETWORK THAT LEARNS BY DISCRIMINATION. AA.  [View Context].</t>
  </si>
  <si>
    <t>Solar Flare</t>
  </si>
  <si>
    <t>https://archive.ics.uci.edu/ml/datasets/Solar+Flare</t>
  </si>
  <si>
    <t>https://archive.ics.uci.edu/ml/machine-learning-databases/solar-flare/</t>
  </si>
  <si>
    <t>https://archive.ics.uci.edu/ml/machine-learning-databases/solar-flare/flare.data1</t>
  </si>
  <si>
    <t>https://archive.ics.uci.edu/ml/machine-learning-databases/solar-flare/flare.names</t>
  </si>
  <si>
    <t xml:space="preserve">1. Code for class (modified Zurich class)  (A,B,C,D,E,F,H)
2. Code for largest spot size              (X,R,S,A,H,K)
3. Code for spot distribution              (X,O,I,C)
4. Activity                                (1 = reduced, 2 = unchanged)
5. Evolution                               (1 = decay, 2 = no growth, 3 = growth)
6. Previous 24 hour flare activity code    (1 = nothing as big as an M1, 2 = one M1, 3 = more activity than one M1)
7. Historically-complex                    (1 = Yes, 2 = No)
8. Did region become historically complex  on this pass across the sun's disk (1 = yes, 2 = no)
9. Area                                    (1 = small, 2 = large)
10. Area of the largest spot                (1 = &amp;lt;=5, 2 = &amp;gt;5)
From all these predictors three classes of flares are predicted, which are represented in the last three columns.
11. C-class flares production by this region in the following 24 hours (common flares); Number
12. M-class flares production by this region in the following 24 hours (moderate flares);   Number
13. X-class flares production by this region in the following 24 hours (severe flares); Number
</t>
  </si>
  <si>
    <t>Donor:
Gary Bradshaw &amp;lt;&lt;u&gt;gbradshaw &lt;b&gt;'@'&lt;/b&gt; clipr.colorado.EDU&lt;/u&gt;&amp;gt;</t>
  </si>
  <si>
    <t>Notes:
-- The database contains 3 potential classes, one for the number of times a certain type of solar flare occured in a 24 hour period.
-- Each instance represents captured features for 1 active region on the sun.
-- The data are divided into two sections. The second section (flare.data2) has had much more error correction applied to the it, and has consequently been treated as more reliable.</t>
  </si>
  <si>
    <t>Jinyan Li and Guozhu Dong and Kotagiri Ramamohanarao and Limsoon Wong. DeEPs: A New Instance-based Discovery and Classification System. Proceedings of the Fourth European Conference on Principles and Practice of Knowledge Discovery in Databases. 2001.  [View Context].; Sally A. Goldman and Yan Zhou. Enhancing Supervised Learning with Unlabeled Data. ICML. 2000.  [View Context].; Nir Friedman and Daphne Koller. Being Bayesian about Network Structure. UAI. 2000.  [View Context].; Jinyan Li and Guozhu Dong and Kotagiri Ramamohanarao. Instance-Based Classification by Emerging Patterns. PKDD. 2000.  [View Context].; Christophe G. Giraud-Carrier and Tony R. Martinez. An Integrated Framework for Learning and Reasoning. J. Artif. Intell. Res. (JAIR, 3. 1995.  [View Context].; Nir Friedman and Daphne Koller (koller@cs. stanford. edu. A Bayesian Approach to Structure Discovery in Bayesian Networks. School of Computer Science &amp; Engineering Hebrew University.  [View Context].; C. Titus Brown and Harry W. Bullen and Sean P. Kelly and Robert K. Xiao and Steven G. Satterfield and John G. Hagedorn and Judith E. Devaney. Visualization and Data Mining in an 3D Immersive Environment: Summer Project 2003.  [View Context].</t>
  </si>
  <si>
    <t>Soybean (Large)</t>
  </si>
  <si>
    <t>https://archive.ics.uci.edu/ml/datasets/Soybean+%28Large%29</t>
  </si>
  <si>
    <t>https://archive.ics.uci.edu/ml/machine-learning-databases/soybean/</t>
  </si>
  <si>
    <t>https://archive.ics.uci.edu/ml/machine-learning-databases/soybean/backup-large.data</t>
  </si>
  <si>
    <t>https://archive.ics.uci.edu/ml/machine-learning-databases/soybean/soybean-large.names</t>
  </si>
  <si>
    <t>-- 19 Classes
diaporthe-stem-canker, charcoal-rot, rhizoctonia-root-rot,
phytophthora-rot, brown-stem-rot, powdery-mildew,
downy-mildew, brown-spot, bacterial-blight,
bacterial-pustule, purple-seed-stain, anthracnose,
phyllosticta-leaf-spot, alternarialeaf-spot,
frog-eye-leaf-spot, diaporthe-pod-&amp;amp;-stem-blight,
cyst-nematode, 2-4-d-injury, herbicide-injury.
1. date:		april,may,june,july,august,september,october,?.
2. plant-stand:	normal,lt-normal,?.
3. precip:		lt-norm,norm,gt-norm,?.
4. temp:		lt-norm,norm,gt-norm,?.
5. hail:		yes,no,?.
6. crop-hist:	diff-lst-year,same-lst-yr,same-lst-two-yrs,
same-lst-sev-yrs,?.
7. area-damaged:	scattered,low-areas,upper-areas,whole-field,?.
8. severity:	minor,pot-severe,severe,?.
9. seed-tmt:	none,fungicide,other,?.
10. germination:	90-100%,80-89%,lt-80%,?.
11. plant-growth:	norm,abnorm,?.
12. leaves:		norm,abnorm.
13. leafspots-halo:	absent,yellow-halos,no-yellow-halos,?.
14. leafspots-marg:	w-s-marg,no-w-s-marg,dna,?.
15. leafspot-size:	lt-1/8,gt-1/8,dna,?.
16. leaf-shread:	absent,present,?.
17. leaf-malf:	absent,present,?.
18. leaf-mild:	absent,upper-surf,lower-surf,?.
19. stem:		norm,abnorm,?.
20. lodging:    	yes,no,?.
21. stem-cankers:	absent,below-soil,above-soil,above-sec-nde,?.
22. canker-lesion:	dna,brown,dk-brown-blk,tan,?.
23. fruiting-bodies:	absent,present,?.
24. external decay:	absent,firm-and-dry,watery,?.
25. mycelium:	absent,present,?.
26. int-discolor:	none,brown,black,?.
27. sclerotia:	absent,present,?.
28. fruit-pods:	norm,diseased,few-present,dna,?.
29. fruit spots:	absent,colored,brown-w/blk-specks,distort,dna,?.
30. seed:		norm,abnorm,?.
31. mold-growth:	absent,present,?.
32. seed-discolor:	absent,present,?.
33. seed-size:	norm,lt-norm,?.
34. shriveling:	absent,present,?.
35. roots:		norm,rotted,galls-cysts,?.</t>
  </si>
  <si>
    <t>Origin:
R.S. Michalski and R.L. Chilausky
"Learning by Being Told and Learning from Examples: An Experimental Comparison of the Two Methods of Knowledge Acquisition in the Context of Developing an Expert System for Soybean Disease Diagnosis",
International Journal of Policy Analysis and Information Systems, Vol. 4, No. 2, 1980.
Donor:
Ming Tan &amp;amp; Jeff Schlimmer (Jeff.Schlimmer%cs.cmu.edu)</t>
  </si>
  <si>
    <t>There are 19 classes, only the first 15 of which have been used in prior work. The folklore seems to be that the last four classes are unjustified by the data since they have so few examples. There are 35 categorical attributes, some nominal and some ordered.  The value "dna'' means does not apply.  The values for attributes are encoded numerically, with the first value encoded as "0,'' the second as "1,'' and so forth.  An unknown values is encoded as "?''.</t>
  </si>
  <si>
    <t>Tan, M., &amp;amp; Eshelman, L. (1988). Using weighted networks to represent classification knowledge in noisy domains.  Proceedings of the Fifth International Conference on Machine Learning (pp. 121-134). Ann Arbor, Michigan: Morgan Kaufmann.
&lt;a href="http://rexa.info/paper/9caf1d9fd8292532ba2a5348c6f381ca5421b59e"&gt;[Web Link]&lt;/a&gt;
Fisher,D.H. &amp;amp; Schlimmer,J.C. (1988). Concept Simplification and Predictive Accuracy. Proceedings of the Fifth International Conference on Machine Learning (pp. 22-28). Ann Arbor, Michigan: Morgan Kaufmann.
&lt;a href="http://rexa.info/paper/71b78822eab4b70819ca479b23c5a84a70185605"&gt;[Web Link]&lt;/a&gt;</t>
  </si>
  <si>
    <t>Rich Caruana and Alexandru Niculescu-Mizil. Data Mining in Metric Space: An Empirical Analysis of Supervised Learning Performance Criteria. ROCAI. 2004.  [View Context].; Vassilis Athitsos and Stan Sclaroff. Boosting Nearest Neighbor Classifiers for Multiclass Recognition. Boston University Computer Science Tech. Report No, 2004-006. 2004.  [View Context].; Yuan Jiang and Zhi-Hua Zhou. Editing Training Data for kNN Classifiers with Neural Network Ensemble. ISNN (1). 2004.  [View Context].; Rich Caruana and Alexandru Niculescu-Mizil. An Empirical Evaluation of Supervised Learning for ROC Area. ROCAI. 2004.  [View Context].; Prem Melville and Raymond J. Mooney. Diverse ensembles for active learning. ICML. 2004.  [View Context].; Rich Caruana and Alexandru Niculescu-Mizil and Geoff Crew and Alex Ksikes. Ensemble selection from libraries of models. ICML. 2004.  [View Context].; Subramani Mani and Marco Porta and Suzanne McDermott. Building Bayesian Network Models in Medicine: the MENTOR Experience. Center for Biomedical Informatics University of Pittsburgh. 2002.  [View Context].; Marco Porta and Subramani Mani and Suzanne McDermott. MENTOR: Building Bayesian Network Models in Medicine CSCE Technical Report TR-2002-016. Department of Computer Science and Engineering University of South Carolina. 2002.  [View Context].; Geoffrey Holmes and Bernhard Pfahringer and Richard Kirkby and Eibe Frank and Mark A. Hall. Multiclass Alternating Decision Trees. ECML. 2002.  [View Context].; Bianca Zadrozny. Reducing multiclass to binary by coupling probability estimates. NIPS. 2001.  [View Context].; Rudy Setiono. Feedforward Neural Network Construction Using Cross Validation. Neural Computation, 13. 2001.  [View Context].; Nikunj C. Oza and Stuart J. Russell. Experimental comparisons of online and batch versions of bagging and boosting. KDD. 2001.  [View Context].; Kiri Wagstaff and Claire Cardie. Clustering with Instance-level Constraints. ICML. 2000.  [View Context].; Kai Ming Ting and Ian H. Witten. Issues in Stacked Generalization. J. Artif. Intell. Res. (JAIR, 10. 1999.  [View Context].; Mark A. Hall. Department of Computer Science Hamilton, NewZealand Correlation-based Feature Selection for Machine Learning. Doctor of Philosophy at The University of Waikato. 1999.  [View Context].; Manoranjan Dash and Huan Liu. Hybrid Search of Feature Subsets. PRICAI. 1998.  [View Context].; Huan Liu and Rudy Setiono. Incremental Feature Selection. Appl. Intell, 9. 1998.  [View Context].; Hendrik Blockeel and Luc De Raedt and Jan Ramon. Top-Down Induction of Clustering Trees. ICML. 1998.  [View Context].; . Prototype Selection for Composite Nearest Neighbor Classifiers. Department of Computer Science University of Massachusetts. 1997.  [View Context].; Igor Kononenko and Edvard Simec and Marko Robnik-Sikonja. Overcoming the Myopia of Inductive Learning Algorithms with RELIEFF. Appl. Intell, 7. 1997.  [View Context].; Nir Friedman and Dan Geiger and MoisÃ©s Goldszmidt. Bayesian Network Classifiers. Machine Learning, 29. 1997.  [View Context].; Kamal Ali and Michael J. Pazzani. Error Reduction through Learning Multiple Descriptions. Machine Learning, 24. 1996.  [View Context].; Guszti Bartfai. VICTORIA UNIVERSITY OF WELLINGTON Te Whare Wananga o te Upoko o te Ika a Maui. Department of Computer Science PO Box 600. 1996.  [View Context].; Christophe Giraud and Tony Martinez and Christophe G. Giraud-Carrier. University of Bristol Department of Computer Science ILA: Combining Inductive Learning with Prior Knowledge and Reasoning. 1995.  [View Context].; Jitender S. Deogun and Vijay V. Raghavan and Hayri Sever. Exploiting Upper Approximation in the Rough Set Methodology. KDD. 1995.  [View Context].; Ron Kohavi. The Power of Decision Tables. ECML. 1995.  [View Context].; Geoffrey I. Webb. OPUS: An Efficient Admissible Algorithm for Unordered Search. J. Artif. Intell. Res. (JAIR, 3. 1995.  [View Context].; Ron Kohavi. A Study of Cross-Validation and Bootstrap for Accuracy Estimation and Model Selection. IJCAI. 1995.  [View Context].; Thomas G. Dietterich and Ghulum Bakiri. Solving Multiclass Learning Problems via Error-Correcting Output Codes. CoRR, csAI/9501101. 1995.  [View Context].; Geoffrey I. Webb. OPUS: A systematic search algorithm and its application to categorical attribute-value datadriven machine learning. School of Computing and Mathematics, Deakin University. 1993.  [View Context].; Daichi Mochihashi and Gen-ichiro Kikui and Kenji Kita. Learning Nonstructural Distance Metric by Minimum Cluster Distortions. ATR Spoken Language Translation research laboratories.  [View Context].; Jarinee Chattratichart and John Darlington and Moustafa Ghanem and Yang Guo and Harold Huning and Martin Kohler and Janjao Sutiwaraphun and Hing Wing and Dan Yang. Large Scale Data Mining: The Challenges and The Solutions. Department of Computing.  [View Context].; Miguel Moreira and Alain Hertz and Eddy Mayoraz. Data binarization by discriminant elimination. Proceedings of the ICML-99 Workshop: From Machine Learning to.  [View Context].; Igor Kononenko and Edvard Simec. Induction of decision trees using RELIEFF. University of Ljubljana, Faculty of electrical engineering &amp; computer science.  [View Context].; BayesianClassifi552 Pat Langley and Wayne Iba. In Proceedings of the Tenth National ConferenceonArtifi256 Intelligence( 42840. Lambda Kevin Thompson.  [View Context].; YongSeog Kim and W. Nick Street and Filippo Menczer. Optimal Ensemble Construction via Meta-Evolutionary Ensembles. Business Information Systems, Utah State University.  [View Context].; IÃ±aki Inza and Pedro Larraaga and Basilio Sierra. Bayesian networks for feature subset selection. Department of Computer Sciences and Artificial Intelligence.  [View Context].; Perry Moerland. Mixtures of latent variable models for density estimation and classification. E S E A R C H R E P R O R T I D I A P D a l l e M o l l e I n s t i t u t e f o r Pe r cep t ua l A r t i f i c i a l Intelligence .  [View Context].; Suresh K. Choubey and Jitender S. Deogun and Vijay V. Raghavan and Hayri Sever. A comparison of feature selection algorithms in the context of rough classifiers.  [View Context].; Takao Mohri and Hidehiko Tanaka. An Optimal Weighting Criterion of Case Indexing for Both Numeric and Symbolic Attributes. Information Engineering Course, Faculty of Engineering The University of Tokyo.  [View Context].; Nikunj C. Oza and Stuart J. Russell. Online Bagging and Boosting. Computer Science Division University of California.  [View Context].; Perry Moerland. A Comparison of Mixture Models for Density Estimation. IDIAP.  [View Context].; Zhi-Hua Zhou and Yang Yu. Ensembling Local Learners Through Multimodal Perturbation.  [View Context].; Geoffrey I Webb. Generality is more significant than complexity: Toward an alternative to Occam's Razor. School of Computing and Mathematics Deakin University.  [View Context].; Sherrie L. W and Zijian Zheng. A BENCHMARK FOR CLASSIFIER LEARNING. Basser Department of Computer Science The University of Sydney.  [View Context].; Alexander K. Seewald. Dissertation Towards Understanding Stacking Studies of a General Ensemble Learning Scheme ausgefuhrt zum Zwecke der Erlangung des akademischen Grades eines Doktors der technischen Naturwissenschaften.  [View Context].; Chotirat Ann and Dimitrios Gunopulos. Scaling up the Naive Bayesian Classifier: Using Decision Trees for Feature Selection. Computer Science Department University of California.  [View Context].; Zhi-Hua Zhou and Xu-Ying Liu. Training Cost-Sensitive Neural Networks with Methods Addressing the Class Imbalance Problem.  [View Context].; Prem Melville and Raymond J. Mooney. Proceedings of the 21st International Conference on Machine Learning. Department of Computer Sciences.  [View Context].</t>
  </si>
  <si>
    <t>Soybean (Small)</t>
  </si>
  <si>
    <t>https://archive.ics.uci.edu/ml/datasets/Soybean+%28Small%29</t>
  </si>
  <si>
    <t>1. date:		april,may,june,july,august,september,october,?.
2. plant-stand:	normal,lt-normal,?.
3. precip:		lt-norm,norm,gt-norm,?.
4. temp:		lt-norm,norm,gt-norm,?.
5. hail:		yes,no,?.
6. crop-hist:	diff-lst-year,same-lst-yr,same-lst-two-yrs,
same-lst-sev-yrs,?.
7. area-damaged:	scattered,low-areas,upper-areas,whole-field,?.
8. severity:	minor,pot-severe,severe,?.
9. seed-tmt:	none,fungicide,other,?.
10. germination:	90-100%,80-89%,lt-80%,?.
11. plant-growth:	norm,abnorm,?.
12. leaves:		norm,abnorm.
13. leafspots-halo:	absent,yellow-halos,no-yellow-halos,?.
14. leafspots-marg:	w-s-marg,no-w-s-marg,dna,?.
15. leafspot-size:	lt-1/8,gt-1/8,dna,?.
16. leaf-shread:	absent,present,?.
17. leaf-malf:	absent,present,?.
18. leaf-mild:	absent,upper-surf,lower-surf,?.
19. stem:		norm,abnorm,?.
20. lodging:    	yes,no,?.
21. stem-cankers:	absent,below-soil,above-soil,above-sec-nde,?.
22. canker-lesion:	dna,brown,dk-brown-blk,tan,?.
23. fruiting-bodies:	absent,present,?.
24. external decay:	absent,firm-and-dry,watery,?.
25. mycelium:	absent,present,?.
26. int-discolor:	none,brown,black,?.
27. sclerotia:	absent,present,?.
28. fruit-pods:	norm,diseased,few-present,dna,?.
29. fruit spots:	absent,colored,brown-w/blk-specks,distort,dna,?.
30. seed:		norm,abnorm,?.
31. mold-growth:	absent,present,?.
32. seed-discolor:	absent,present,?.
33. seed-size:	norm,lt-norm,?.
34. shriveling:	absent,present,?.
35. roots:		norm,rotted,galls-cysts,?.</t>
  </si>
  <si>
    <t>Origin:
Michalski,R.S.
Learning by being told and learning from examples: an experimental comparison of the two methodes of knowledge acquisition in the context of developing an expert system for soybean desease diagnoiss",
International Journal of Policy Analysis and Information Systems, 1980, 4(2), 125-161.
Donor:
Doug Fisher (dfisher%&lt;u&gt;vuse &lt;b&gt;'@'&lt;/b&gt; uunet.uucp&lt;/u&gt;)</t>
  </si>
  <si>
    <t>A small subset of the original soybean database.  See the reference for Fisher and Schlimmer in soybean-large.names for more information.
Steven Souders wrote:
&amp;gt; Figure 15 in the Michalski and Stepp paper (PAMI-82) says that the
&amp;gt; discriminant values for the attribute CONDITION OF FRUIT PODS for the
&amp;gt; classes Rhizoctonia Root Rot and Phytophthora Rot are "few or none"
&amp;gt; and "irrelevant" respectively.  However, in the SOYBEAN-SMALL dataset
&amp;gt; I got from UCI, the value for this attribute is "dna" (does not apply)
&amp;gt; for both classes.  I show the actual data below for cases D3
&amp;gt; (Rhizoctonia Root Rot) and D4 (Phytophthora Rot).  According to the
&amp;gt; attribute names given in soybean-large.names, FRUIT-PODS is attribute
&amp;gt; #28.  If you look at column 28 in the data below (marked with arrows)
&amp;gt; you'll notice that all cases of D3 and D4 have the same value.  Thus,
&amp;gt; the SOYBEAN-SMALL dataset from UCI could NOT have produced the results
&amp;gt; in the Michalski and Stepp paper.
I do not have that paper, but have found what is probably a later variation of that figure in Stepp's dissertation, which lists the value "normal" for the first 2 classes and "irrelevant" for the latter 2 classes.  I believe that "irrelevant" is used here as a synonym for "not-applicable", "dna", and "does-not-apply".  I believe that there is a mis-print in the figure he read in their PAMI-83 article.
I have checked over each attribute value in this database.  It corresponds exactly with the copies listed in both Stepp's and Fisher's dissertations.</t>
  </si>
  <si>
    <t>Yuan Jiang and Zhi-Hua Zhou. Editing Training Data for kNN Classifiers with Neural Network Ensemble. ISNN (1). 2004.  [View Context].; Rich Caruana and Alexandru Niculescu-Mizil. An Empirical Evaluation of Supervised Learning for ROC Area. ROCAI. 2004.  [View Context].; Prem Melville and Raymond J. Mooney. Diverse ensembles for active learning. ICML. 2004.  [View Context].; Rich Caruana and Alexandru Niculescu-Mizil and Geoff Crew and Alex Ksikes. Ensemble selection from libraries of models. ICML. 2004.  [View Context].; Rich Caruana and Alexandru Niculescu-Mizil. Data Mining in Metric Space: An Empirical Analysis of Supervised Learning Performance Criteria. ROCAI. 2004.  [View Context].; Vassilis Athitsos and Stan Sclaroff. Boosting Nearest Neighbor Classifiers for Multiclass Recognition. Boston University Computer Science Tech. Report No, 2004-006. 2004.  [View Context].; Geoffrey Holmes and Bernhard Pfahringer and Richard Kirkby and Eibe Frank and Mark A. Hall. Multiclass Alternating Decision Trees. ECML. 2002.  [View Context].; Subramani Mani and Marco Porta and Suzanne McDermott. Building Bayesian Network Models in Medicine: the MENTOR Experience. Center for Biomedical Informatics University of Pittsburgh. 2002.  [View Context].; Marco Porta and Subramani Mani and Suzanne McDermott. MENTOR: Building Bayesian Network Models in Medicine CSCE Technical Report TR-2002-016. Department of Computer Science and Engineering University of South Carolina. 2002.  [View Context].; Bianca Zadrozny. Reducing multiclass to binary by coupling probability estimates. NIPS. 2001.  [View Context].; Rudy Setiono. Feedforward Neural Network Construction Using Cross Validation. Neural Computation, 13. 2001.  [View Context].; Nikunj C. Oza and Stuart J. Russell. Experimental comparisons of online and batch versions of bagging and boosting. KDD. 2001.  [View Context].; Kiri Wagstaff and Claire Cardie. Clustering with Instance-level Constraints. ICML. 2000.  [View Context].; Kai Ming Ting and Ian H. Witten. Issues in Stacked Generalization. J. Artif. Intell. Res. (JAIR, 10. 1999.  [View Context].; Mark A. Hall. Department of Computer Science Hamilton, NewZealand Correlation-based Feature Selection for Machine Learning. Doctor of Philosophy at The University of Waikato. 1999.  [View Context].; Manoranjan Dash and Huan Liu. Hybrid Search of Feature Subsets. PRICAI. 1998.  [View Context].; Huan Liu and Rudy Setiono. Incremental Feature Selection. Appl. Intell, 9. 1998.  [View Context].; Hendrik Blockeel and Luc De Raedt and Jan Ramon. Top-Down Induction of Clustering Trees. ICML. 1998.  [View Context].; Igor Kononenko and Edvard Simec and Marko Robnik-Sikonja. Overcoming the Myopia of Inductive Learning Algorithms with RELIEFF. Appl. Intell, 7. 1997.  [View Context].; Nir Friedman and Dan Geiger and MoisÃ©s Goldszmidt. Bayesian Network Classifiers. Machine Learning, 29. 1997.  [View Context].; . Prototype Selection for Composite Nearest Neighbor Classifiers. Department of Computer Science University of Massachusetts. 1997.  [View Context].; Guszti Bartfai. VICTORIA UNIVERSITY OF WELLINGTON Te Whare Wananga o te Upoko o te Ika a Maui. Department of Computer Science PO Box 600. 1996.  [View Context].; Kamal Ali and Michael J. Pazzani. Error Reduction through Learning Multiple Descriptions. Machine Learning, 24. 1996.  [View Context].; Ron Kohavi. The Power of Decision Tables. ECML. 1995.  [View Context].; Geoffrey I. Webb. OPUS: An Efficient Admissible Algorithm for Unordered Search. J. Artif. Intell. Res. (JAIR, 3. 1995.  [View Context].; Ron Kohavi. A Study of Cross-Validation and Bootstrap for Accuracy Estimation and Model Selection. IJCAI. 1995.  [View Context].; Thomas G. Dietterich and Ghulum Bakiri. Solving Multiclass Learning Problems via Error-Correcting Output Codes. CoRR, csAI/9501101. 1995.  [View Context].; Christophe Giraud and Tony Martinez and Christophe G. Giraud-Carrier. University of Bristol Department of Computer Science ILA: Combining Inductive Learning with Prior Knowledge and Reasoning. 1995.  [View Context].; Jitender S. Deogun and Vijay V. Raghavan and Hayri Sever. Exploiting Upper Approximation in the Rough Set Methodology. KDD. 1995.  [View Context].; Geoffrey I. Webb. OPUS: A systematic search algorithm and its application to categorical attribute-value datadriven machine learning. School of Computing and Mathematics, Deakin University. 1993.  [View Context].; Suresh K. Choubey and Jitender S. Deogun and Vijay V. Raghavan and Hayri Sever. A comparison of feature selection algorithms in the context of rough classifiers.  [View Context].; Takao Mohri and Hidehiko Tanaka. An Optimal Weighting Criterion of Case Indexing for Both Numeric and Symbolic Attributes. Information Engineering Course, Faculty of Engineering The University of Tokyo.  [View Context].; Nikunj C. Oza and Stuart J. Russell. Online Bagging and Boosting. Computer Science Division University of California.  [View Context].; Perry Moerland. A Comparison of Mixture Models for Density Estimation. IDIAP.  [View Context].; Zhi-Hua Zhou and Yang Yu. Ensembling Local Learners Through Multimodal Perturbation.  [View Context].; Geoffrey I Webb. Generality is more significant than complexity: Toward an alternative to Occam's Razor. School of Computing and Mathematics Deakin University.  [View Context].; Sherrie L. W and Zijian Zheng. A BENCHMARK FOR CLASSIFIER LEARNING. Basser Department of Computer Science The University of Sydney.  [View Context].; Alexander K. Seewald. Dissertation Towards Understanding Stacking Studies of a General Ensemble Learning Scheme ausgefuhrt zum Zwecke der Erlangung des akademischen Grades eines Doktors der technischen Naturwissenschaften.  [View Context].; Chotirat Ann and Dimitrios Gunopulos. Scaling up the Naive Bayesian Classifier: Using Decision Trees for Feature Selection. Computer Science Department University of California.  [View Context].; Zhi-Hua Zhou and Xu-Ying Liu. Training Cost-Sensitive Neural Networks with Methods Addressing the Class Imbalance Problem.  [View Context].; Prem Melville and Raymond J. Mooney. Proceedings of the 21st International Conference on Machine Learning. Department of Computer Sciences.  [View Context].; Jarinee Chattratichart and John Darlington and Moustafa Ghanem and Yang Guo and Harold Huning and Martin Kohler and Janjao Sutiwaraphun and Hing Wing and Dan Yang. Large Scale Data Mining: The Challenges and The Solutions. Department of Computing.  [View Context].; Daichi Mochihashi and Gen-ichiro Kikui and Kenji Kita. Learning Nonstructural Distance Metric by Minimum Cluster Distortions. ATR Spoken Language Translation research laboratories.  [View Context].; Miguel Moreira and Alain Hertz and Eddy Mayoraz. Data binarization by discriminant elimination. Proceedings of the ICML-99 Workshop: From Machine Learning to.  [View Context].; Igor Kononenko and Edvard Simec. Induction of decision trees using RELIEFF. University of Ljubljana, Faculty of electrical engineering &amp; computer science.  [View Context].; BayesianClassifi552 Pat Langley and Wayne Iba. In Proceedings of the Tenth National ConferenceonArtifi256 Intelligence( 42840. Lambda Kevin Thompson.  [View Context].; YongSeog Kim and W. Nick Street and Filippo Menczer. Optimal Ensemble Construction via Meta-Evolutionary Ensembles. Business Information Systems, Utah State University.  [View Context].; IÃ±aki Inza and Pedro Larraaga and Basilio Sierra. Bayesian networks for feature subset selection. Department of Computer Sciences and Artificial Intelligence.  [View Context].; Perry Moerland. Mixtures of latent variable models for density estimation and classification. E S E A R C H R E P R O R T I D I A P D a l l e M o l l e I n s t i t u t e f o r Pe r cep t ua l A r t i f i c i a l Intelligence .  [View Context].</t>
  </si>
  <si>
    <t>Challenger USA Space Shuttle O-Ring</t>
  </si>
  <si>
    <t>https://archive.ics.uci.edu/ml/datasets/Challenger+USA+Space+Shuttle+O-Ring</t>
  </si>
  <si>
    <t>https://archive.ics.uci.edu/ml/machine-learning-databases/space-shuttle/</t>
  </si>
  <si>
    <t>https://archive.ics.uci.edu/ml/machine-learning-databases/space-shuttle/o-ring-erosion-only.data</t>
  </si>
  <si>
    <t>https://archive.ics.uci.edu/ml/machine-learning-databases/space-shuttle/o-ring-erosion.names</t>
  </si>
  <si>
    <t>1. Number of O-rings at risk on a given flight
2. Number experiencing thermal distress
3. Launch temperature (degrees F)
4. Leak-check pressure (psi)
5. Temporal order of flight</t>
  </si>
  <si>
    <t>Original Owner:
David Draper (&lt;u&gt;draper &lt;b&gt;'@'&lt;/b&gt; math.ucla.edu&lt;/u&gt;)
University of California, Los Angeles
Donor:
David Draper (&lt;u&gt;draper &lt;b&gt;'@'&lt;/b&gt; math.ucla.edu&lt;/u&gt;)</t>
  </si>
  <si>
    <t>There are two databases: (both use the same set of 5 attributes):
1. Primary o-ring erosion and/or blowby
2. Primary o-ring erosion only
The two databases are identical except for the 2nd attribute of the 21st instance (confirmed by David Draper on 8/5/93).
Edited from (Draper, 1993):
The motivation for collecting this database was the explosion of the USA Space Shuttle Challenger on 28 January, 1986.  An investigation ensued into the reliability of the shuttle's propulsion system.  The explosion was eventually traced to the failure of one of the three field joints on one of the two solid booster rockets.  Each of these six field joints includes two O-rings, designated as primary and secondary, which fail when phenomena called erosion and blowby both occur.
The night before the launch a decision had to be made regarding launch safety.  The discussion among engineers and managers leading to this decision included concern that the probability of failure of the O-rings depended on the temperature t at launch, which was forecase to be 31 degrees F. There are strong engineering reasons based on the composition of O-rings to support the judgment that failure probability may rise monotonically as temperature drops.  One other variable, the pressure s at which safety testing for field join leaks was performed, was available, but its relevance to the failure process was unclear.
Draper's paper includes a menacing figure graphing the number of field joints experiencing stress vs. liftoff temperature for the 23 shuttle flights previous to the Challenger disaster.  No previous liftoff temperature was under 53 degrees F.  Although tremendous extrapolation must be done from the given data to assess risk at 31 degrees F, it is obvious even to the layman "to foresee the unacceptably high risk created by launching at 31 degrees F."  For more information, see Draper (1993) or the other previous analyses.
The task is to predict the number of O-rings that will experience thermal distress for a given flight when the launch temperature is below freezing.</t>
  </si>
  <si>
    <t>Draper,D. (1993).  Assessment and propagation of model uncertainty.  In Proceedings of the Fourth International Workshop on Artificial Intelligence and Statistics (pp. 497--509).  Ft. Lauderdale, FL:  Unpublished.
&lt;a href="http://rexa.info/paper/150b816894ae1bf07f15679b3e57b5ad9b47b392"&gt;[Web Link]&lt;/a&gt;
Dalal,S.R., Fowlkes,E.B., &amp;amp; Hoadley,B. (1989). Risk analysis of the space shuttle: pre-Challenger prediction of failure.  Journal of the American Statisticians Association,  84, 945--957.
&lt;a href="http://rexa.info/paper/8657148d6d660ce011233d4f4212c38466c2021e"&gt;[Web Link]&lt;/a&gt;
Lavine,M. (1991). Problems in extrapolation illustrated with space shuttle O-ring data.  Journal of the American Statisticians Association, 86, 919--922.
Martz H.F., &amp;amp; Zimmer, W.J. (1992). The risk of catastrophic failure of the solid rocket boosters on the space shuttle.  American Statistics, 46, 42--47.
&lt;a href="http://rexa.info/paper/635b95d712354b2551b7e5fc097d6179ba7e0999"&gt;[Web Link]&lt;/a&gt;</t>
  </si>
  <si>
    <t>Stephen D. Bay. Multivariate Discretization for Set Mining. Knowl. Inf. Syst, 3. 2001.  [View Context].; Pedro Domingos. Linear-Time Rule Induction. KDD. 1996.  [View Context].; Mohammed Waleed Kadous and Claude Sammut. The University of New South Wales School of Computer Science and Engineering Temporal Classification: Extending the Classification Paradigm to Multivariate Time Series.  [View Context].</t>
  </si>
  <si>
    <t>Low Resolution Spectrometer</t>
  </si>
  <si>
    <t>https://archive.ics.uci.edu/ml/datasets/Low+Resolution+Spectrometer</t>
  </si>
  <si>
    <t>https://archive.ics.uci.edu/ml/machine-learning-databases/spectrometer/</t>
  </si>
  <si>
    <t>https://archive.ics.uci.edu/ml/machine-learning-databases/spectrometer/lrs.data</t>
  </si>
  <si>
    <t>https://archive.ics.uci.edu/ml/machine-learning-databases/spectrometer/lrs.names</t>
  </si>
  <si>
    <t xml:space="preserve">1. LRS-name: (Suspected format: 5 digits, "+" or "-", 4 digits)
2. LRS-class: integer - The LRS-class values range from 0 - 99 with the 10's digit giving the basic class and the 1's digit giving the subclass. These classes are based on features (peaks, valleys, and trends) of the spectral curves.
3. ID-type: integer
4. Right-Ascension: float - Astronomical longitude. 1h = 15deg
5. Declination: float - Astronomical lattitude. -90 &amp;lt;= Dec &amp;lt;= 90
6. Scale Factor: float - Proportional to source strength
7. Blue base 1: integer - linear rescaling coefficient
8. Blue base 2: integer - linear rescaling coefficient
9. Red base 1: integer - linear rescaling coefficient
10. Red base 2: integer - linear rescaling coefficient
11-54: fluxes from the following 44 blue-band channel wavelengths: (all given as floating point numerals)
- 11. 7.8636
- 12. 8.0485
- 13. 8.2286
- 14. 8.4043
- 15. 8.5758
- 16. 8.7436
- 17. 8.9078
- 18. 9.0686
- 19. 9.2262
- 20. 9.3809
- 21. 9.5328
- 22. 9.6820
- 23. 9.8286
- 24. 9.9728
- 25. 10.1148
- 26. 10.2545
- 27. 10.3922
- 28. 10.5279
- 29. 10.6616
- 30. 10.7935
- 31. 10.9237
- 32. 11.0521
- 33. 11.1790
- 34. 11.3042
- 35. 11.4280
- 36. 11.5503
- 37. 11.6711
- 38. 11.7907
- 39. 11.9089
- 40. 12.0258
- 41. 12.1415
- 42. 12.2560
- 43. 12.3693
- 44. 12.4816
- 45. 12.5927
- 46. 12.7028
- 47. 12.8118
- 48. 12.9199
- 49. 13.0269
- 50. 13.1330
- 51. 13.2382
- 52. 13.3425
- 53. 13.4459
- 54. 13.5485
55-103: fluxes from the following 49 red-band channel wavelengths: (all given as floating point numerals)
- 55. 10.9929
- 56. 11.3704
- 57. 11.7357
- 58. 12.0899
- 59. 12.4339
- 60. 12.7687
- 61. 13.0948
- 62. 13.4131
- 63. 13.7239
- 64. 14.0278
- 65. 14.3252
- 66. 14.6166
- 67. 14.9022
- 68. 15.1825
- 69. 15.4576
- 70. 15.7280
- 71. 15.9937
- 72. 16.2551
- 73. 16.5123
- 74. 16.7656
- 75. 17.0151
- 76. 17.2610
- 77. 17.5034
- 78. 17.7425
- 79. 17.9784
- 80. 18.2113
- 81. 18.4412
- 82. 18.6682
- 83. 18.8925
- 84. 19.1142
- 85. 19.3334
- 86. 19.5500
- 87. 19.7643
- 88. 19.9763
- 89. 20.1861
- 90. 20.3937
- 91. 20.5992
- 92. 20.8026
- 93. 21.0041
- 94. 21.2037
- 95. 21.4014
- 96. 21.5973
- 97. 21.7914
- 98. 21.9838
- 99. 22.1745
- 100. 22.3636
- 101. 22.5511
- 102. 22.7371
- 103. 22.9216
</t>
  </si>
  <si>
    <t>Originator:
Infra-Red Astronomy Satellite Project Database
Donor:
John Stutz &amp;lt;&lt;u&gt;STUTZ &lt;b&gt;'@'&lt;/b&gt; pluto.arc.nasa.gov&lt;/u&gt;&amp;gt;
It's possible that one of John's colleagues actually provided this to UCI, perhaps Mike Marshall (MARSHALL%&lt;u&gt;PLU &lt;b&gt;'@'&lt;/b&gt; io.arc.nasa.gov&lt;/u&gt;)</t>
  </si>
  <si>
    <t>The Infra-Red Astronomy Satellite (IRAS) was the first attempt to map the full sky at infra-red wavelengths.  This could not be done from ground observatories because large portions of the infra-red spectrum is absorbed by the atmosphere.  The primary observing program was the full high resolution sky mapping performed by scanning at 4 frequencies. The Low Resolution Observation (IRAS-LRS) program observed high intensity sources over two continuous spectral bands.  This database derives from a subset of the higher quality LRS observations taken between 12h and 24h right ascension.
This database contains 531 high quality spectra derived from the IRAS-LRS database.  The original data contained 100 spectral measurements in each of two overlapping bands.  Of these, 44 blue band and 49 red band channels contain usable flux measurements.  Only these are included here.  The original spectral intensities values are compressed to 4-digits, and each spectrum includes 5 rescaling parameters.  We have used the LRS specified algorithm to rescale these to units of spectral intensity (Janskys).  Total intensity differences have been eliminated by normalizing each spectrum to a mean value of 5000.
This database was originally obtained for use in development and testing of our AutoClass system for Bayesian classification.  We have not retained any results from this development, having concentrated our efforts of a 5425 element version of the same data.  Our classifications were based upon simultaneous modeling of all 93 spectral intensities. With the larger database we were able to find classes that correspond well with known spectral types associated with particular stellar types. We also found classes that match with the spectra expected of certain stellar processes under investigation by Ames astronomers.  These classes have considerably enlarged the set of stars being investigated by those researchers.
Original Data:
The original fortran data file is given in spectra-2.data.  The file spectra-2.head contains information about the .data file contents and how to rescale the compressed spectral intensities.</t>
  </si>
  <si>
    <t>A NASA-Ames research group concerned with unsupervised learning tasks may have used this database during their empirical studies of their algorithm/system (AUTOCLASS II).  See the 1988 Machine Learning Conference Proceedings, 54-64, for a description of their algorithm.</t>
  </si>
  <si>
    <t>Spambase</t>
  </si>
  <si>
    <t>https://archive.ics.uci.edu/ml/datasets/Spambase</t>
  </si>
  <si>
    <t>https://archive.ics.uci.edu/ml/machine-learning-databases/spambase/</t>
  </si>
  <si>
    <t>https://archive.ics.uci.edu/ml/machine-learning-databases/spambase/spambase.data</t>
  </si>
  <si>
    <t>https://archive.ics.uci.edu/ml/machine-learning-databases/spambase/spambase.names</t>
  </si>
  <si>
    <t xml:space="preserve">The last column of 'spambase.data' denotes whether the e-mail was considered spam (1) or not (0), i.e. unsolicited commercial e-mail.  Most of the attributes indicate whether a particular word or character was frequently occuring in the e-mail.  The run-length attributes (55-57) measure the length of sequences of consecutive capital letters.  For the statistical measures of each attribute, see the end of this file.  Here are the definitions of the attributes:
48 continuous real [0,100] attributes of type word_freq_WORD
= percentage of words in the e-mail that match WORD, i.e. 100 * (number of times the WORD appears in the e-mail) / total number of words in e-mail.  A "word" in this case is any string of alphanumeric characters bounded by non-alphanumeric characters or end-of-string.
6 continuous real [0,100] attributes of type char_freq_CHAR]
= percentage of characters in the e-mail that match CHAR, i.e. 100 * (number of CHAR occurences) / total characters in e-mail
1 continuous real [1,...] attribute of type capital_run_length_average
= average length of uninterrupted sequences of capital letters
1 continuous integer [1,...] attribute of type capital_run_length_longest
= length of longest uninterrupted sequence of capital letters
1 continuous integer [1,...] attribute of type capital_run_length_total
= sum of length of uninterrupted sequences of capital letters
= total number of capital letters in the e-mail
1 nominal {0,1} class attribute of type spam
= denotes whether the e-mail was considered spam (1) or not (0), i.e. unsolicited commercial e-mail.
</t>
  </si>
  <si>
    <t>Creators:
Mark Hopkins, Erik Reeber, George Forman, Jaap Suermondt
Hewlett-Packard Labs, 1501 Page Mill Rd., Palo Alto, CA 94304
Donor:
George Forman (gforman at nospam hpl.hp.com)  650-857-7835</t>
  </si>
  <si>
    <t>The "spam" concept is diverse: advertisements for products/web sites, make money fast schemes, chain letters, pornography...
Our collection of spam e-mails came from our postmaster and individuals who had filed spam.  Our collection of non-spam e-mails came from filed work and personal e-mails, and hence the word 'george' and the area code '650' are indicators of non-spam.  These are useful when constructing a personalized spam filter.  One would either have to blind such non-spam indicators or get a very wide collection of non-spam to generate a general purpose spam filter.
For background on spam:
Cranor, Lorrie F., LaMacchia, Brian A.  Spam!
Communications of the ACM, 41(8):74-83, 1998.
(a) Hewlett-Packard Internal-only Technical Report. External forthcoming.
(b) Determine whether a given email is spam or not.
(c) ~7% misclassification error. False positives (marking good mail as spam) are very undesirable.If we insist on zero false positives in the training/testing set, 20-25% of the spam passed through the filter.</t>
  </si>
  <si>
    <t>Don R. Hush and Clint Scovel and Ingo Steinwart. Los Alamos National Laboratory Stability of Unstable Learning Algorithms. Modeling, Algorithms and Informatics Group, CCS-3. 2003.  [View Context].; Yongmei Wang and Ian H. Witten. Modeling for Optimal Probability Prediction. ICML. 2002.  [View Context].; C. Titus Brown and Harry W. Bullen and Sean P. Kelly and Robert K. Xiao and Steven G. Satterfield and John G. Hagedorn and Judith E. Devaney. Visualization and Data Mining in an 3D Immersive Environment: Summer Project 2003.  [View Context].; Christos Dimitrakakis and Samy Bengioy. Online Policy Adaptation for Ensemble Classifiers. IDIAP.  [View Context].</t>
  </si>
  <si>
    <t>SPECT Heart</t>
  </si>
  <si>
    <t>https://archive.ics.uci.edu/ml/datasets/SPECT+Heart</t>
  </si>
  <si>
    <t>https://archive.ics.uci.edu/ml/machine-learning-databases/spect/</t>
  </si>
  <si>
    <t>https://archive.ics.uci.edu/ml/machine-learning-databases/spect/DonorNote.txt</t>
  </si>
  <si>
    <t>txt</t>
  </si>
  <si>
    <t>https://archive.ics.uci.edu/ml/machine-learning-databases/spect/SPECT.names</t>
  </si>
  <si>
    <t>1.  OVERALL_DIAGNOSIS: 0,1 (class attribute, binary)
2.  F1:  0,1 (the partial diagnosis 1, binary)
3.  F2:  0,1 (the partial diagnosis 2, binary)
4.  F3:  0,1 (the partial diagnosis 3, binary)
5.  F4:  0,1 (the partial diagnosis 4, binary)
6.  F5:  0,1 (the partial diagnosis 5, binary)
7.  F6:  0,1 (the partial diagnosis 6, binary)
8.  F7:  0,1 (the partial diagnosis 7, binary)
9.  F8:  0,1 (the partial diagnosis 8, binary)
10. F9:  0,1 (the partial diagnosis 9, binary)
11. F10: 0,1 (the partial diagnosis 10, binary)
12. F11: 0,1 (the partial diagnosis 11, binary)
13. F12: 0,1 (the partial diagnosis 12, binary)
14. F13: 0,1 (the partial diagnosis 13, binary)
15. F14: 0,1 (the partial diagnosis 14, binary)
16. F15: 0,1 (the partial diagnosis 15, binary)
17. F16: 0,1 (the partial diagnosis 16, binary)
18. F17: 0,1 (the partial diagnosis 17, binary)
19. F18: 0,1 (the partial diagnosis 18, binary)
20. F19: 0,1 (the partial diagnosis 19, binary)
21. F20: 0,1 (the partial diagnosis 20, binary)
22. F21: 0,1 (the partial diagnosis 21, binary)
23. F22: 0,1 (the partial diagnosis 22, binary)
- dataset is divided into:
-- training data ("SPECT.train" 80 instances)
-- testing data ("SPECT.test" 187 instances)</t>
  </si>
  <si>
    <t>Original Owners:
Krzysztof J. Cios, Lukasz A. Kurgan
University of Colorado at Denver, Denver, CO 80217, U.S.A.
&lt;u&gt;Krys.Cios &lt;b&gt;'@'&lt;/b&gt; cudenver.edu&lt;/u&gt;
Lucy S. Goodenday
Medical College of Ohio, OH, U.S.A.
Donors:
Lukasz A.Kurgan, Krzysztof J. Cios</t>
  </si>
  <si>
    <t>The dataset describes diagnosing of cardiac Single Proton Emission Computed Tomography (SPECT) images. Each of the patients is classified into two categories: normal and abnormal. The database of 267 SPECT image sets (patients) was processed to extract features that summarize the original SPECT images. As a result, 44 continuous feature pattern was created for each patient. The pattern was further processed to obtain 22 binary feature patterns. The CLIP3 algorithm was used to generate classification rules from these patterns. The CLIP3 algorithm generated rules that were 84.0% accurate (as compared with cardilogists' diagnoses).
SPECT is a good data set for testing ML algorithms; it has 267 instances that are descibed by 23 binary attributes</t>
  </si>
  <si>
    <t>Kurgan, L.A., Cios, K.J., Tadeusiewicz, R., Ogiela, M. &amp;amp; Goodenday, L.S. "Knowledge Discovery Approach to Automated Cardiac SPECT Diagnosis" Artificial Intelligence in Medicine, vol. 23:2, pp 149-169, Oct 2001
&lt;a href="http://rexa.info/paper/c39661d8583e5afeff3a9dfa694e66e053c8b45f"&gt;[Web Link]&lt;/a&gt;
Cios, K.J., Wedding, D.K. &amp;amp; Liu, N. CLIP3: cover learning using integer programming. Kybernetes, 26:4-5, pp 513-536, 1997
Cios K. J. &amp;amp; Kurgan L. Hybrid Inductive Machine Learning: An Overview of CLIP Algorithms,  In: Jain L.C., and Kacprzyk J. (Eds). New Learning Paradigms in Soft Computing, Physica-Verlag (Springer), 2001
&lt;a href="http://rexa.info/paper/0e8ca2f73a5cd43ac85798fd3731149349acdca3"&gt;[Web Link]&lt;/a&gt;</t>
  </si>
  <si>
    <t>Rich Caruana and Alexandru Niculescu-Mizil. An Empirical Evaluation of Supervised Learning for ROC Area. ROCAI. 2004.  [View Context].; Michael G. Madden. Evaluation of the Performance of the Markov Blanket Bayesian Classifier Algorithm. CoRR, csLG/0211003. 2002.  [View Context].; Lukasz A. Kurgan and Waldemar Swiercz and Krzysztof J. Cios. Semantic Mapping of XML Tags Using Inductive Machine Learning. ICMLA. 2002.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t>
  </si>
  <si>
    <t>SPECTF Heart</t>
  </si>
  <si>
    <t>https://archive.ics.uci.edu/ml/datasets/SPECTF+Heart</t>
  </si>
  <si>
    <t>1.   OVERALL_DIAGNOSIS: 0,1 (class attribute, binary)
2.   F1R:   continuous (count in ROI (region of interest) 1 in rest)
3.   F1S:   continuous (count in ROI 1 in stress)
4.   F2R:   continuous (count in ROI 2 in rest)
5.   F2S:   continuous (count in ROI 2 in stress)
6.   F3R:   continuous (count in ROI 3 in rest)
7.   F3S:   continuous (count in ROI 3 in stress)
8.   F4R:   continuous (count in ROI 4 in rest)
9.   F4S:   continuous (count in ROI 4 in stress)
10.  F5R:   continuous (count in ROI 5 in rest)
11.  F5S:   continuous (count in ROI 5 in stress)
12.  F6R:   continuous (count in ROI 6 in rest)
13.  F6S:   continuous (count in ROI 6 in stress)
14.  F7R:   continuous (count in ROI 7 in rest)
15.  F7S:   continuous (count in ROI 7 in stress)
16.  F8R:   continuous (count in ROI 8 in rest)
17.  F8S:   continuous (count in ROI 8 in stress)
18.  F9R:   continuous (count in ROI 9 in rest)
19.  F9S:   continuous (count in ROI 9 in stress)
20.  F10R:  continuous (count in ROI 10 in rest)
21.  F10S:  continuous (count in ROI 10 in stress)
22.  F11R:  continuous (count in ROI 11 in rest)
23.  F11S:  continuous (count in ROI 11 in stress)
24.  F12R:  continuous (count in ROI 12 in rest)
25.  F12S:  continuous (count in ROI 12 in stress)
26.  F13R:  continuous (count in ROI 13 in rest)
27.  F13S:  continuous (count in ROI 13 in stress)
28.  F14R:  continuous (count in ROI 14 in rest)
29.  F14S:  continuous (count in ROI 14 in stress)
30.  F15R:  continuous (count in ROI 15 in rest)
31.  F15S:  continuous (count in ROI 15 in stress)
32.  F16R:  continuous (count in ROI 16 in rest)
33.  F16S:  continuous (count in ROI 16 in stress)
34.  F17R:  continuous (count in ROI 17 in rest)
35.  F17S:  continuous (count in ROI 17 in stress)
36.  F18R:  continuous (count in ROI 18 in rest)
37.  F18S:  continuous (count in ROI 18 in stress)
38.  F19R:  continuous (count in ROI 19 in rest)
39.  F19S:  continuous (count in ROI 19 in stress)
40.  F20R:  continuous (count in ROI 20 in rest)
41.  F20S:  continuous (count in ROI 20 in stress)
42.  F21R:  continuous (count in ROI 21 in rest)
43.  F21S:  continuous (count in ROI 21 in stress)
44.  F22R:  continuous (count in ROI 22 in rest)
45.  F22S:  continuous (count in ROI 22 in stress)
- all continuous attributes have integer values from the 0 to 100
- dataset is divided into:
-- training data ("SPECTF.train" 80 instances)
-- testing data ("SPECTF.test" 187 instances)</t>
  </si>
  <si>
    <t>Original owners:
1. Krzysztof J. Cios, Lukasz A. Kurgan
University of Colorado at Denver, Denver, CO 80217, U.S.A.
&lt;u&gt;Krys.Cios &lt;b&gt;'@'&lt;/b&gt; cudenver.edu&lt;/u&gt;
2. Lucy S. Goodenday
Medical College of Ohio, OH, U.S.A.
Donors:
Lukasz A.Kurgan, Krzysztof J. Cios</t>
  </si>
  <si>
    <t>The dataset describes diagnosing of cardiac Single Proton Emission Computed Tomography (SPECT) images. Each of the patients is classified into two categories: normal and abnormal. The database of 267 SPECT image sets (patients) was processed to extract features that summarize the original SPECT images. As a result, 44 continuous feature pattern was created for each patient. The CLIP3 algorithm was used to generate classification rules from these patterns. The CLIP3 algorithm generated rules that were 77.0% accurate (as compared with cardilogists' diagnoses).
SPECTF is a good data set for testing ML algorithms; it has 267 instances that are descibed by 45 attributes.
Predicted attribute: OVERALL_DIAGNOSIS (binary)
NOTE: See the SPECT heart data for binary data for the same classification task.</t>
  </si>
  <si>
    <t>Carlotta Domeniconi and Bojun Yan. Nearest Neighbor Ensemble. ICPR (1). 2004.  [View Context].</t>
  </si>
  <si>
    <t>Sponge</t>
  </si>
  <si>
    <t>https://archive.ics.uci.edu/ml/datasets/Sponge</t>
  </si>
  <si>
    <t>https://archive.ics.uci.edu/ml/machine-learning-databases/sponge/</t>
  </si>
  <si>
    <t>https://archive.ics.uci.edu/ml/machine-learning-databases/sponge/sponge.data</t>
  </si>
  <si>
    <t>https://archive.ics.uci.edu/ml/machine-learning-databases/sponge/sponge.info</t>
  </si>
  <si>
    <t>27 attributes are non-numeric and nominal.
15 attributes are boolean and take the values (NO SI).
3 attributes are numeric and take natural numbers.</t>
  </si>
  <si>
    <t>Creators:
Iosune Uriz and Marta Domingo
Centre d'Estudis Aban\c{c}ats de Blanes (CSIC)
Cami de Santa Barbara. Blanes (Girona). Spain
Donor:
Javier B\'ejar and Ulises Cort\'es (&lt;u&gt;bejar &lt;b&gt;'@'&lt;/b&gt; lsi.upc.es&lt;/u&gt;)
Dept. Llenguatges i Sistemes Inform\`atics;
Universitat Politecnica de Catalunya. Barcelona; Spain</t>
  </si>
  <si>
    <t>These are atlantic-mediterranean marine sponges that belong to O.Hadromerida (Demospongiae.Porifera).</t>
  </si>
  <si>
    <t>Domingo, M. "Aplicaci\'o de t\`ecniques de I.A. (LINNEO) a la classificaci\'o sistem\`atica: O.Hadromerida (Demospongiae.Porifera). Master Thesis. Departament d'ecologia. Universitat de Barcelona.
Martin, M and Sanguesa, R. and Cor\'es "Biasing induction with previous knowledge for knowledge acquisition in imprecise domains''.  Les syst\`emes experts et leus applications. Onzi\'emes Journ\'ees Internationales. Avignon'91. Vol 1. pp. 359-370. Avignon, France. 1991.
Martin, M. and Sanguesa, R. and Cort\'es U. "Knowledge acquisition combining analytical and empirical techniques''. Proceedings of the Eighth International Workshop of Machine Learning. ML 91. pp 657-661. Evanston, Illinois, USA 1991.
&lt;a href="http://rexa.info/paper/94cb912bf92ab598e1f3e6f4e5e7f5a8e88ca263"&gt;[Web Link]&lt;/a&gt;
Bejar, J. and Cort\'es, U. "LINNEO+: Herramienta para la adquisicion de conocimiento y generacion de reglas de clasificaci\'on en dominios poco estructurados''. Proceedings del III Congreso Iberoamericano de Inteligencia Artificial. IBERAMIA 92. pp 471-482. La Habana (Cuba).
&lt;a href="http://rexa.info/paper/74f8dfb83053986b3487ae94578e90eda3fc1616"&gt;[Web Link]&lt;/a&gt;</t>
  </si>
  <si>
    <t>Statlog Project</t>
  </si>
  <si>
    <t>https://archive.ics.uci.edu/ml/datasets/Statlog+Project</t>
  </si>
  <si>
    <t>https://archive.ics.uci.edu/ml/machine-learning-databases/statlog/</t>
  </si>
  <si>
    <t>https://archive.ics.uci.edu/ml/machine-learning-databases/statlog/statlog.names</t>
  </si>
  <si>
    <t>Origin:
The Stalog databases are a subset of the datasets used in the European Statlog project.
Donor:
Ross D. King
Department of Statistics and Modelling Science
University of Strathclyde
Glasgow G1 1XH
Scotland
U.K.
+44 41 552-4400 x 3033
Fax +44 41 552-4711
&lt;u&gt;ross &lt;b&gt;'@'&lt;/b&gt; turing.uk.ac&lt;/u&gt;</t>
  </si>
  <si>
    <t>The databases available here were in used in the European StatLog project, which involves comparing the performances of machine learning, statistical, and neural network algorithms on data sets from real-world industrial areas including medicine, finance, image analysis, and engineering design.  Not all of the databases used in the project are available in this repository.
Databases:
(a) Vehicle Silhouettes:
The original purpose was to find a method of distinguishing 3D objects within a 2D image by application of an ensemble of shape feature extractors to the 2D silhouettes of the objects.
(b) Landsat Satellite:
The database consists of the multi-spectral values of pixels in 3x3 neighbourhoods in a satellite image, and the classification associated with the central pixel in each neighbourhood. The aim is to predict this classification, given the multi-spectral values. In the sample database, the class of a pixel is coded as a number.
(c) Shuttle:
The shuttle dataset contains 9 attributes all of which are numerical. Approximately 80% of the data belongs to class 1.
(d) Australian Credit Approval:
This file concerns credit card applications.  All attribute names and values have been changed to meaningless symbols to protect confidentiality of the data.  This database exists elsewhere in the repository (Credit Screening Database) in a slightly different form.
(e) Heart Disease:
This dataset is a heart disease database similar to a database already present in the repository (Heart Disease databases) but in a slightly different form.  This database contains 13  attributes (which have been extracted from a larger set of 75).
(f) Image Segmentation:
This dataset is an image segmentation database similar to a database already present in the repository (Image segmentation database) but in a slightly different form.  The instances were drawn randomly from a database of 7 outdoor images.  The images were handsegmented to create a classification for every pixel.  Each instance is a 3x3 region.
(g) German Credit:
This dataset classifies people described by a set of attributes as good or bad credit risks.  Comes in two formats (one all numeric). Also comes with a cost matrix.</t>
  </si>
  <si>
    <t>Feng,C., Sutherland,A., King,S., Muggleton,S. &amp;amp; Henery,R. (1993). Comparison of Machine Learning Classifiers to  Statistics and Neural Networks. AI &amp;amp; Stats Conf. 93.
&lt;a href="http://rexa.info/paper/e4e417b615c5134161732d0fdf7055dd5978db76"&gt;[Web Link]&lt;/a&gt;</t>
  </si>
  <si>
    <t>Wei-Chun Kao and Kai-Min Chung and Lucas Assun and Chih-Jen Lin. Decomposition Methods for Linear Support Vector Machines. Neural Computation, 16. 2004.  [View Context].; Xiaoli Z. Fern and Carla Brodley. Cluster Ensembles for High Dimensional Clustering: An Empirical Study. Journal of Machine Learning Research n, a. 2004.  [View Context].; Gavin Brown. Diversity in Neural Network Ensembles. The University of Birmingham. 2004.  [View Context].; Jeroen Eggermont and Joost N. Kok and Walter A. Kosters. Genetic Programming for data classification: partitioning the search space. SAC. 2004.  [View Context].; Zoubin Ghahramani and Hyun-Chul Kim. Bayesian Classifier Combination. Gatsby Computational Neuroscience Unit University College London. 2003.  [View Context].; Bart Hamers and J. A. K Suykens. Coupled Transductive Ensemble Learning of Kernel Models. Bart De Moor. 2003.  [View Context].; Ramesh Natarajan and Edwin P D Pednault. Segmented Regression Estimators for Massive Data Sets. SDM. 2002.  [View Context].; Jun Wang and Bin Yu and Les Gasser. Concept Tree Based Clustering Visualization with Shaded Similarity Matrices. ICDM. 2002.  [View Context].; Jochen Garcke and Michael Griebel and Michael Thess. Data Mining with Sparse Grids. Computing, 67. 2001.  [View Context].; Avelino J. Gonzalez and Lawrence B. Holder and Diane J. Cook. Graph-Based Concept Learning. FLAIRS Conference. 2001.  [View Context].; Haixun Wang and Carlo Zaniolo. CMP: A Fast Decision Tree Classifier Using Multivariate Predictions. ICDE. 2000.  [View Context].; Edgar Acuna and Alex Rojas. Ensembles of classifiers based on Kernel density estimators. Department of Mathematics University of Puerto Rico. 2000.  [View Context].; Cesar Guerra-Salcedo and L. Darrell Whitley. Genetic Approach to Feature Selection for Ensemble Creation. GECCO. 1999.  [View Context].; Guido Lindner and Rudi Studer. AST: Support for Algorithm Selection with a CBR Approach. PKDD. 1999.  [View Context].; Ljupco Todorovski and Saso Dzeroski. Experiments in Meta-level Learning with ILP. PKDD. 1999.  [View Context].; Art B. Owen. Tubular neighbors for regression and classification. Stanford University. 1999.  [View Context].; Khaled A. Alsabti and Sanjay Ranka and Vineet Singh. CLOUDS: A Decision Tree Classifier for Large Datasets. KDD. 1998.  [View Context].; Robert E. Schapire and Yoav Freund and Peter Bartlett and Wee Sun Lee. The Annals of Statistics, to appear. Boosting the Margin: A New Explanation for the Effectiveness of Voting Methods. AT&amp;T Labs. 1998.  [View Context].; Igor Kononenko and Edvard Simec and Marko Robnik-Sikonja. Overcoming the Myopia of Inductive Learning Algorithms with RELIEFF. Appl. Intell, 7. 1997.  [View Context].; Oya Ekin and Peter L. Hammer and Alexander Kogan and Pawel Winter. Distance-Based Classification Methods. e p o r t RUTCOR ffl Rutgers Center for Operations Research ffl Rutgers University. 1996.  [View Context].; Georgios Paliouras and David S. BrÃ©e. The Effect of Numeric Features on the Scalability of Inductive Learning Programs. ECML. 1995.  [View Context].; Ron Kohavi. The Power of Decision Tables. ECML. 1995.  [View Context].; Ron Kohavi and George H. John and Richard Long and David Manley and Karl Pfleger. MLC++: A Machine Learning Library in C. ICTAI. 1994.  [View Context].; Krzysztof Grabczewski and Wl/odzisl/aw Duch. THE SEPARABILITY OF SPLIT VALUE CRITERION. Department of Computer Methods, Nicolaus Copernicus University.  [View Context].; C. esar and Cesar Guerra-Salcedo and Darrell Whitley. Feature Selection Mechanisms for Ensemble Creation : A Genetic Search Perspective. Department of Computer Science Colorado State University.  [View Context].; Elena Smirnova and Ida G. Sprinkhuizen-Kuyper and I. Nalbantis and b. ERIM and Universiteit Rotterdam. Unanimous Voting using Support Vector Machines. IKAT, Universiteit Maastricht.  [View Context].; Ron Kohavi and Barry G. Becker and Dan Sommerfield. Improving Simple Bayes. Data Mining and Visualization Group Silicon Graphics, Inc.  [View Context].; Wl odzisl and aw Duch. Control and Cybernetics. Department of Computer Methods, Nicholas Copernicus University.  [View Context].; Wl odzisl/aw Duch and Rudy Setiono and Jacek M. Zurada. Computational intelligence methods for rule-based data understanding.  [View Context].; Wl/odzisl/aw Duch and Rafal/ Adamczak Email:duchraad@phys. uni. torun. pl. Statistical methods for construction of neural networks. Department of Computer Methods, Nicholas Copernicus University.  [View Context].; Chih-Wei Hsu and Cheng-Ru Lin. A Comparison of Methods for Multi-class Support Vector Machines. Department of Computer Science and Information Engineering National Taiwan University.  [View Context].; Alexander K. Seewald. Dissertation Towards Understanding Stacking Studies of a General Ensemble Learning Scheme ausgefuhrt zum Zwecke der Erlangung des akademischen Grades eines Doktors der technischen Naturwissenschaften.  [View Context].; Wl/odzisl/aw Duch. Support Vector Neural Training. Index Terms--.  [View Context].; Alexander K. Seewald. Meta-Learning for Stacked Classification. Austrian Research Institute for Artificial Intelligence.  [View Context].; Wl/odzisl/aw Duch and Karol Grudzinski. Meta-learning: searching in the model space. Department of Computer Methods, Nicholas Copernicus University.  [View Context].; Kuan-ming Lin and Chih-Jen Lin. A Study on Reduced Support Vector Machines. Department of Computer Science and Information Engineering National Taiwan University.  [View Context].; Je Scott and Mahesan Niranjan and Richard W. Prager. Realisable Classifiers: Improving Operating Performance on Variable Cost Problems. Cambridge University Department of Engineering.  [View Context].; Yishay Mansour. Pessimistic decision tree pruning based on tree size. Computer Science Dept. Tel-Aviv University.  [View Context].; Guido Lindner and Rudi Studer. Algorithm Selection Support for Classification. DaimlerChrysler AG, Research &amp; Technology FT3/KL.  [View Context].; IÃ±aki Inza and Pedro Larraaga and Ramon Etxeberria and Basilio Sierra. Feature Subset Selection by Bayesian networks based optimization. Dept. of Computer Science and Artificial Intelligence. University of the Basque Country.  [View Context].; Ron Kohavi and George H. John. Automatic Parameter Selection by Minimizing Estimated Error. Computer Science Dept. Stanford University.  [View Context].; Ron Kohavi and George John and Richard Long and David Manley and Karl Pfleger. Appears in Tools with AI '94. Computer Science Department Stanford University.  [View Context].; H. -T Lin and C. -J Lin. A Study on Sigmoid Kernels for SVM and the Training of non-PSD Kernels by SMO-type Methods. Department of Computer Science and Information Engineering National Taiwan University.  [View Context].; Jun Wang. Classification Visualization with Shaded Similarity Matrix. Bei Yu Les Gasser Graduate School of Library and Information Science University of Illinois at Urbana-Champaign.  [View Context].; Rong-En Fan and P. -H Chen and C. -J Lin. Working Set Selection Using the Second Order Information for Training SVM. Department of Computer Science and Information Engineering National Taiwan University.  [View Context].; Wl odzisl/aw Duch and Karol Grudzinski. Search and global minimization in similarity-based methods. Department of Computer Methods, Nicholas Copernicus University.  [View Context].; Wl odzisl and aw Duch. Committees of Undemocratic Competent Models. School of Computer Engineering Nanyang Technological University.  [View Context].</t>
  </si>
  <si>
    <t>Student Loan Relational</t>
  </si>
  <si>
    <t>https://archive.ics.uci.edu/ml/datasets/Student+Loan+Relational</t>
  </si>
  <si>
    <t>https://archive.ics.uci.edu/ml/machine-learning-databases/student-loan/</t>
  </si>
  <si>
    <t>https://archive.ics.uci.edu/ml/machine-learning-databases/student-loan/student-loan.names</t>
  </si>
  <si>
    <t>Donor:
Michael J. Pazzani
University of California, Irvine
Irvine, CA USA</t>
  </si>
  <si>
    <t>The predicate no_payment_due/1 is true for those people who are not required to repay a student loan.  Auxiliary relations can be used to fully discriminate positive from negative instances of no_payment_due/1.  Closed world assumption applies to all auxiliary relations.</t>
  </si>
  <si>
    <t>Pazzani, M., &amp;amp; Brunk, C. (1991). Detecting and correcting errors in rule-based expert systems: an integration of empirical and explanation-based learning. Knowledge Acquisition, 3, 157-173.
&lt;a href="http://rexa.info/paper/9ddfe8d803d04f3dc3e4fcfdb30738bb11e80344"&gt;[Web Link]&lt;/a&gt;</t>
  </si>
  <si>
    <t>Teaching Assistant Evaluation</t>
  </si>
  <si>
    <t>https://archive.ics.uci.edu/ml/datasets/Teaching+Assistant+Evaluation</t>
  </si>
  <si>
    <t>https://archive.ics.uci.edu/ml/machine-learning-databases/tae/</t>
  </si>
  <si>
    <t>https://archive.ics.uci.edu/ml/machine-learning-databases/tae/tae.data</t>
  </si>
  <si>
    <t>https://archive.ics.uci.edu/ml/machine-learning-databases/tae/tae.names</t>
  </si>
  <si>
    <t>1. Whether of not the TA is a native English speaker (binary); 1=English speaker, 2=non-English speaker
2. Course instructor (categorical, 25 categories)
3. Course (categorical, 26 categories)
4. Summer or regular semester (binary) 1=Summer, 2=Regular
5. Class size (numerical)
6. Class attribute (categorical) 1=Low, 2=Medium, 3=High</t>
  </si>
  <si>
    <t>Collector:
Wei-Yin Loh (Department of Statistics, UW-Madison)
Donor:
Tjen-Sien Lim (&lt;u&gt;limt &lt;b&gt;'@'&lt;/b&gt; stat.wisc.edu&lt;/u&gt;)</t>
  </si>
  <si>
    <t>The data consist of evaluations of teaching performance over three regular semesters and two summer semesters of 151 teaching assistant (TA) assignments at the Statistics Department of the University of Wisconsin-Madison. The scores were divided into 3 roughly equal-sized categories ("low", "medium", and "high") to form the class variable.</t>
  </si>
  <si>
    <t>Loh, W.-Y. &amp;amp; Shih, Y.-S. (1997). Split Selection Methods for  Classification Trees, Statistica Sinica 7: 815-840.
&lt;a href="http://rexa.info/paper/3c7ff36256dc54deeb225e87539c454c2ef1f188"&gt;[Web Link]&lt;/a&gt;
Lim, T.-S., Loh, W.-Y. &amp;amp; Shih, Y.-S. (1999). A Comparison of Prediction Accuracy, Complexity, and Training Time of Thirty-three Old and New Classification Algorithms. Machine Learning. (&lt;a href="ftp://ftp.stat.wisc.edu/pub/loh/treeprogs/quest1.7/mach1317.pdf"&gt;[Web Link]&lt;/a&gt; or &lt;a href="http://www.stat.wisc.edu/~limt/mach1317.pdf"&gt;[Web Link]&lt;/a&gt;)
&lt;a href="http://rexa.info/paper/db6d40facb609e2681727ef96e61dd49d42b4aff"&gt;[Web Link]&lt;/a&gt;</t>
  </si>
  <si>
    <t>Tic-Tac-Toe Endgame</t>
  </si>
  <si>
    <t>https://archive.ics.uci.edu/ml/datasets/Tic-Tac-Toe+Endgame</t>
  </si>
  <si>
    <t>https://archive.ics.uci.edu/ml/machine-learning-databases/tic-tac-toe/</t>
  </si>
  <si>
    <t>https://archive.ics.uci.edu/ml/machine-learning-databases/tic-tac-toe/tic-tac-toe.data</t>
  </si>
  <si>
    <t>https://archive.ics.uci.edu/ml/machine-learning-databases/tic-tac-toe/tic-tac-toe.names</t>
  </si>
  <si>
    <t>1. top-left-square: {x,o,b}
2. top-middle-square: {x,o,b}
3. top-right-square: {x,o,b}
4. middle-left-square: {x,o,b}
5. middle-middle-square: {x,o,b}
6. middle-right-square: {x,o,b}
7. bottom-left-square: {x,o,b}
8. bottom-middle-square: {x,o,b}
9. bottom-right-square: {x,o,b}
10. Class: {positive,negative}</t>
  </si>
  <si>
    <t>Creator:
David W. Aha (&lt;u&gt;aha &lt;b&gt;'@'&lt;/b&gt; cs.jhu.edu&lt;/u&gt;)
Donor:
David W. Aha (&lt;u&gt;aha &lt;b&gt;'@'&lt;/b&gt; cs.jhu.edu&lt;/u&gt;)</t>
  </si>
  <si>
    <t>This database encodes the complete set of possible board configurations at the end of tic-tac-toe games, where "x" is assumed to have played first.  The target concept is "win for x" (i.e., true when "x" has one of 8 possible ways to create a "three-in-a-row").
Interestingly, this raw database gives a stripped-down decision tree algorithm (e.g., ID3) fits.  However, the rule-based CN2 algorithm, the simple IB1 instance-based learning algorithm, and the CITRE feature-constructing decision tree algorithm perform well on it.</t>
  </si>
  <si>
    <t>Matheus, C.J., &amp;amp; Rendell, L.A. (1989).  Constructive induction on decision trees.  In Proceedings of the Eleventh International Joint Conference on Artificial Intelligence. (pp. 645--650).  Detroit, MI: Morgan Kaufmann.
&lt;a href="http://rexa.info/paper/df1caa2dabcd790eeceb2517978f3f51aafd732f"&gt;[Web Link]&lt;/a&gt;
Matheus, C.J. (1990). Adding domain knowledge to SBL through feature construction.  In Proceedings of the Eighth National Conference on Artificial Intelligence (pp. 803--808). Boston, MA: AAAI Press.
&lt;a href="http://rexa.info/paper/670978e95aa98bcebd9f1001dd9bb8b197b1f824"&gt;[Web Link]&lt;/a&gt;
Aha, D. W. (1991). Incremental constructive induction: An instance-based approach.  In Proceedings of the Eighth International Workshop on Machine Learning (pp. 117--121).  Evanston, ILL: Morgan Kaufmann.
&lt;a href="http://rexa.info/paper/a34e4a4618986a05c919f6ebb466e45d797392e1"&gt;[Web Link]&lt;/a&gt;</t>
  </si>
  <si>
    <t>Saher Esmeir and Shaul Markovitch. Lookahead-based algorithms for anytime induction of decision trees. ICML. 2004.  [View Context].; Bart Hamers and J. A. K Suykens. Coupled Transductive Ensemble Learning of Kernel Models. Bart De Moor. 2003.  [View Context].; Michael Bain. Structured Features from Concept Lattices for Unsupervised Learning and Classification. Australian Joint Conference on Artificial Intelligence. 2002.  [View Context].; Jochen Garcke and Michael Griebel and Michael Thess. Data Mining with Sparse Grids. Computing, 67. 2001.  [View Context].; Jinyan Li and Kotagiri Ramamohanarao and Guozhu Dong. Combining the Strength of Pattern Frequency and Distance for Classification. PAKDD. 2001.  [View Context].; Stephen D. Bay. Nearest neighbor classification from multiple feature subsets. Intell. Data Anal, 3. 1999.  [View Context].; Alexey Tsymbal and Seppo Puuronen and Vagan Y. Terziyan. Arbiter Meta-Learning with Dynamic Selection of Classifiers and Its Experimental Investigation. ADBIS. 1999.  [View Context].; Stephen D. Bay. Combining Nearest Neighbor Classifiers Through Multiple Feature Subsets. ICML. 1998.  [View Context].; Ron Kohavi. The Power of Decision Tables. ECML. 1995.  [View Context].; David R. Musicant. DATA MINING VIA MATHEMATICAL PROGRAMMING AND MACHINE LEARNING. Doctor of Philosophy (Computer Sciences) UNIVERSITY.  [View Context].; C. Titus Brown and Harry W. Bullen and Sean P. Kelly and Robert K. Xiao and Steven G. Satterfield and John G. Hagedorn and Judith E. Devaney. Visualization and Data Mining in an 3D Immersive Environment: Summer Project 2003.  [View Context].; Ron Kohavi and Brian Frasca. Useful Feature Subsets and Rough Set Reducts. the Third International Workshop on Rough Sets and Soft Computing.  [View Context].; Shi Zhong and Weiyu Tang and Taghi M. Khoshgoftaar. Boosted Noise Filters for Identifying Mislabeled Data. Department of Computer Science and Engineering Florida Atlantic University.  [View Context].; Jerome H. Friedman and Ron Kohavi and Youngkeol Yun. To appear in AAAI-96 Lazy Decision Trees. Statistics Department and Stanford Linear Accelerator Center Stanford University.  [View Context].; Christophe G. Giraud-Carrier and Tony Martinez. AN INCREMENTAL LEARNING MODEL FOR COMMONSENSE REASONING. Department of Computer Science Brigham Young University.  [View Context].; Rafael S. Parpinelli and Heitor S. Lopes and Alex Alves Freitas. PART FOUR: ANT COLONY OPTIMIZATION AND IMMUNE SYSTEMS Chapter X An Ant Colony Algorithm for Classification Rule Discovery. CEFET-PR, Curitiba.  [View Context].; Ron Kohavi and George H. John. Automatic Parameter Selection by Minimizing Estimated Error. Computer Science Dept. Stanford University.  [View Context].; Jinyan Li and Kotagiri Ramamohanarao and Guozhu Dong. ICML2000 The Space of Jumping Emerging Patterns and Its Incremental Maintenance Algorithms. Department of Computer Science and Software Engineering, The University of Melbourne, Parkville.  [View Context].; Masahiro Terabe and Takashi Washio and Hiroshi Motoda. The Effect of Subsampling Rate on S 3 Bagging Performance. Mitsubishi Research Institute.  [View Context].</t>
  </si>
  <si>
    <t>Thyroid Disease</t>
  </si>
  <si>
    <t>https://archive.ics.uci.edu/ml/datasets/Thyroid+Disease</t>
  </si>
  <si>
    <t>https://archive.ics.uci.edu/ml/machine-learning-databases/thyroid-disease/</t>
  </si>
  <si>
    <t>https://archive.ics.uci.edu/ml/machine-learning-databases/thyroid-disease/allbp.data</t>
  </si>
  <si>
    <t>https://archive.ics.uci.edu/ml/machine-learning-databases/thyroid-disease/allbp.names</t>
  </si>
  <si>
    <t>Ross Quinlan</t>
  </si>
  <si>
    <t xml:space="preserve"># From Garavan Institute
# Documentation: as given by Ross Quinlan
# 6 databases from the Garavan Institute in Sydney, Australia
# Approximately the following for each database:
** 2800 training (data) instances and 972 test instances
** Plenty of missing data
** 29 or so attributes, either Boolean or continuously-valued
# 2 additional databases, also from Ross Quinlan, are also here
** Hypothyroid.data and sick-euthyroid.data
** Quinlan believes that these databases have been corrupted
** Their format is highly similar to the other databases
# 1 more database of 9172 instances that cover 20 classes, and a related domain theory
# Another thyroid database from Stefan Aeberhard
** 3 classes, 215 instances, 5 attributes
** No missing values
# A Thyroid database suited for training ANNs
** 3 classes
** 3772 training instances, 3428 testing instances
** Includes cost data (donated by Peter Turney)
</t>
  </si>
  <si>
    <t>Quinlan,J.R., Compton,P.J., Horn,K.A., &amp;amp; Lazurus,L. (1986). Inductive knowledge acquisition: A case study. In Proceedings of the Second Australian Conference on Applications of Expert Systems.  Sydney, Australia.
&lt;a href="http://rexa.info/paper/fb0be476945da88160e07aec4e9f787a76b5e33d"&gt;[Web Link]&lt;/a&gt;
Quinlan,J.R. (1986). Induction of decision trees. Machine Learning, 1, 81--106.
&lt;a href="http://rexa.info/paper/fca27826da14cfd5786d7beba590b096fb7f29e6"&gt;[Web Link]&lt;/a&gt;</t>
  </si>
  <si>
    <t>Ken Tang and Ponnuthurai N. Suganthan and Xi Yao and A. Kai Qin. Linear dimensionalityreduction using relevance weighted LDA. School of Electrical and Electronic Engineering Nanyang Technological University. 2005.  [View Context].; Zhi-Hua Zhou and Yuan Jiang. NeC4.5: Neural Ensemble Based C4.5. IEEE Trans. Knowl. Data Eng, 16. 2004.  [View Context].; Xiaoyong Chai and Li Deng and Qiang Yang and Charles X. Ling. Test-Cost Sensitive Naive Bayes Classification. ICDM. 2004.  [View Context].; Vassilis Athitsos and Stan Sclaroff. Boosting Nearest Neighbor Classifiers for Multiclass Recognition. Boston University Computer Science Tech. Report No, 2004-006. 2004.  [View Context].; Michael L. Raymer and Travis E. Doom and Leslie A. Kuhn and William F. Punch. Knowledge discovery in medical and biological datasets using a hybrid Bayes classifier/evolutionary algorithm. IEEE Transactions on Systems, Man, and Cybernetics, Part B, 33. 2003.  [View Context].; Lukasz A. Kurgan and Waldemar Swiercz and Krzysztof J. Cios. Semantic Mapping of XML Tags Using Inductive Machine Learning. ICMLA. 2002.  [View Context].; Qiang Yang and Jing Wu. Enhancing the Effectiveness of Interactive Case-Based Reasoning with Clustering and Decision Forests. Appl. Intell, 14. 2001.  [View Context].; Petri Kontkanen and Jussi Lahtinen and Petri MyllymÃ¤ki and Henry Tirri. Unsupervised Bayesian visualization of high-dimensional data. KDD. 2000.  [View Context].; Erin L. Allwein and Robert E. Schapire and Yoram Singer. Reducing Multiclass to Binary: A Unifying Approach for Margin Classifiers. ICML. 2000.  [View Context].; Andreas L. Prodromidis. On the Management of Distributed Learning Agents Ph.D. Thesis Proposal CUCS-032-97. Department of Computer Science Columbia University. 1998.  [View Context].; Ethem Alpaydin. Voting over Multiple Condensed Nearest Neighbors. Artif. Intell. Rev, 11. 1997.  [View Context].; Kai Ming Ting and Boon Toh Low. Model Combination in the Multiple-Data-Batches Scenario. ECML. 1997.  [View Context].; Salvatore J. Stolfo and Andreas L. Prodromidis and Shelley Tselepis and Wenke Lee and David W. Fan and Philip K. Chan. JAM: Java Agents for Meta-Learning over Distributed Databases. KDD. 1997.  [View Context].; Peter D. Turney. Cost-Sensitive Classification: Empirical Evaluation of a Hybrid Genetic Decision Tree Induction Algorithm. CoRR, csAI/9503102. 1995.  [View Context].; George H. John and Ron Kohavi and Karl Pfleger. Irrelevant Features and the Subset Selection Problem. ICML. 1994.  [View Context].; Kai Ming Ting and Boon Toh Low. Theory Combination: an alternative to Data Combination. University of Waikato.  [View Context].; Michael L. Raymer and William F. Punch and Erik D. Goodman and Leslie A. Kuhn and Anil K. Jain. Brief Papers.  [View Context].; Andrew I. Schein and Lyle H. Ungar. A-Optimality for Active Learning of Logistic Regression Classifiers. Department of Computer and Information Science Levine Hall.  [View Context].; Wl/odzisl/aw Duch and Rafal Adamczak and Krzysztof Grabczewski. Extraction of crisp logical rules from medical datasets. Department of Computer Methods, Nicholas Copernicus University.  [View Context].; Sherrie L. W and Zijian Zheng. A BENCHMARK FOR CLASSIFIER LEARNING. Basser Department of Computer Science The University of Sydney.  [View Context].; Pramod Viswanath and M. Narasimha Murty and Shalabh Bhatnagar. Partition Based Pattern Synthesis Technique with Efficient Algorithms for Nearest Neighbor Classification. Department of Computer Science and Automation, Indian Institute of Science.  [View Context].; Wl/odzisl/aw Duch and Rafal/ Adamczak Email:duchraad@phys. uni. torun. pl. Statistical methods for construction of neural networks. Department of Computer Methods, Nicholas Copernicus University.  [View Context].; Wl odzisl/aw Duch and Rudy Setiono and Jacek M. Zurada. Computational intelligence methods for rule-based data understanding.  [View Context].; Je Scott and Mahesan Niranjan and Richard W. Prager. Realisable Classifiers: Improving Operating Performance on Variable Cost Problems. Cambridge University Department of Engineering.  [View Context].; Pramod Viswanath and M. Narasimha Murty and Shalabh Bhatnagar. A pattern synthesis technique to reduce the curse of dimensionality effect. E-mail.  [View Context].; H. Altay Guvenir. A Classification Learning Algorithm Robust to Irrelevant Features. Bilkent University, Department of Computer Engineering and Information Science.  [View Context].</t>
  </si>
  <si>
    <t>Trains</t>
  </si>
  <si>
    <t>https://archive.ics.uci.edu/ml/datasets/Trains</t>
  </si>
  <si>
    <t>https://archive.ics.uci.edu/ml/machine-learning-databases/trains/</t>
  </si>
  <si>
    <t>https://archive.ics.uci.edu/ml/machine-learning-databases/trains/trains-original.data</t>
  </si>
  <si>
    <t>https://archive.ics.uci.edu/ml/machine-learning-databases/trains/east-west.info</t>
  </si>
  <si>
    <t>The following format was used for the "transformed" dataset representation as found in trains.transformed.data (one instance per line):
1. Number_of_cars (integer in [3-5])
2. Number_of_different_loads (integer in [1-4])
3-22: 5 attributes for each of cars 2 through 5: (20 attributes total)
- num_wheels (integer in [2-3])
- length (short or long)
- shape (closedrect, dblopnrect, ellipse, engine, hexagon, jaggedtop, openrect, opentrap, slopetop, ushaped)
- num_loads (integer in [0-3])
- load_shape (circlelod, hexagonlod, rectanglod, trianglod)
23-32: 10 Boolean attributes describing whether 2 types of loads are on adjacent cars of the train
- Rectangle_next_to_rectangle (0 if false, 1 if true)
- Rectangle_next_to_triangle (0 if false, 1 if true)
- Rectangle_next_to_hexagon (0 if false, 1 if true)
- Rectangle_next_to_circle (0 if false, 1 if true)
- Triangle_next_to_triangle (0 if false, 1 if true)
- Triangle_next_to_hexagon (0 if false, 1 if true)
- Triangle_next_to_circle (0 if false, 1 if true)
- Hexagon_next_to_hexagon (0 if false, 1 if true)
- Hexagon_next_to_circle (0 if false, 1 if true)
- Circle_next_to_circle (0 if false, 1 if true)
33. Class attribute (east or west)
The number of cars vary between 3 and 5.  Therefore, attributes referring to properties of cars that do not exist (such as the 5 attriubutes for the "5th" car when the train has fewer than 5 cars) are assigned a value of "-".</t>
  </si>
  <si>
    <t xml:space="preserve">Original owners:
Ryszard S. Michalski (&lt;u&gt;michalski &lt;b&gt;'@'&lt;/b&gt; aic.gmu.edu&lt;/u&gt;) and Robert Stepp
Donor:
GMU, Center for AI, Software Librarian, Eric E. Bloedorn (&lt;u&gt;bloedorn &lt;b&gt;'@'&lt;/b&gt; aic.gmu.edu&lt;/u&gt;)
</t>
  </si>
  <si>
    <t>Notes:
- Additional "background" knowledge is supplied that provides a partial ordering on some of the attribute values.
- We are providing this dataset both in its original form and in a form similar to the more typical propositional datasets in our repository. Since the trains dataset records relations between attributes, this transformation was somewhat challenging.  However, it may shed some insight on this problem for people who are more familiar with the simple one-instance-per-line dataset format.
Hierarchy of values:
if (cshape is one of {openrect,opentrap,ushaped,dblopnrect}
then cshape is opentop
if (cshape is one of {hexagon,ellipse,closedrect,jaggedtop,slopetop, engine}
then cshape closedtop
Prediction task: Determine concise decision rules distinguishing trains traveling east from those traveling west.</t>
  </si>
  <si>
    <t>R.S. Michalski and  J.B. Larson "Inductive Inference of VL Decision Rules" In Proceedings of the Workshop in Pattern-Directed Inference Systems, Hawaii, May 1977.
&lt;a href="http://rexa.info/paper/702e780c3447ebdc01f1b93ba3376c2a920fee92"&gt;[Web Link]&lt;/a&gt;
Stepp, R.E. and Michalski, R.S. "Conceptual Clustering: Inventing Goal-Oriented Classifications of Structured Objects"  In R.S. Michalski, J.G. Carbonell, and T.M. Mitchell (Eds.) "Machine Learning: An Artificial Intelligence Approach, Volume II".  Los Altos, Ca: Morgan Kaufmann.
&lt;a href="http://rexa.info/paper/3fbdb0570a535372f2b7abb6a29366f471752f16"&gt;[Web Link]&lt;/a&gt;</t>
  </si>
  <si>
    <t>Daan Fierens and Jan Ramon and Hendrik Blockeel and Maurice Bruynooghe. A Comparison of Approaches for Learning Probability Trees. Department of Computer Science.  [View Context].</t>
  </si>
  <si>
    <t>University</t>
  </si>
  <si>
    <t>https://archive.ics.uci.edu/ml/datasets/University</t>
  </si>
  <si>
    <t>https://archive.ics.uci.edu/ml/machine-learning-databases/university/</t>
  </si>
  <si>
    <t>https://archive.ics.uci.edu/ml/machine-learning-databases/university/university.data</t>
  </si>
  <si>
    <t>https://archive.ics.uci.edu/ml/machine-learning-databases/university/university.names</t>
  </si>
  <si>
    <t xml:space="preserve">1. University-name
2. State
3. location
4. Control
5. number-of-students
6. male:female (ratio)
7. student:faculty (ratio)
8. sat-verbal
9. sat-math
10. expenses
11. percent-financial-aid
12. number-of-applicants
13. percent-admittance
14. percent-enrolled
15. academics
16. social
17. quality-of-life
18. academic-emphasis
</t>
  </si>
  <si>
    <t>Original Owner:
unknown
Donor:
Steve Souders &amp;lt;&lt;u&gt;souders &lt;b&gt;'@'&lt;/b&gt; ads.com&lt;/u&gt;&amp;gt;</t>
  </si>
  <si>
    <t>Format: Each observation concerns one university. In some cases, more information is provided about the attribute (e.g., units or domain). Some duplicates may exist and a single observation may have more than one value for a given attribute (esp. academic emphasis).
It appears that several attributes could serve as a distinguished class attribute for this database.  The data file remains in the state as given to us by Steve Souders.  It is a LISP readable file with a few relevant functions at the end of the data file.  The info on missing data values have not been calculated.  We hope to get to this in the future.</t>
  </si>
  <si>
    <t>Lebowitz M. "Concept learning in a rich input domain : generalization-based memory." Machine Learning, Vol 2, No 2, September 1987.
&lt;a href="http://rexa.info/paper/53f68588175a200a47d7a671b4e62551874ef1d2"&gt;[Web Link]&lt;/a&gt;</t>
  </si>
  <si>
    <t>Congressional Voting Records</t>
  </si>
  <si>
    <t>https://archive.ics.uci.edu/ml/datasets/Congressional+Voting+Records</t>
  </si>
  <si>
    <t>https://archive.ics.uci.edu/ml/machine-learning-databases/voting-records/</t>
  </si>
  <si>
    <t>https://archive.ics.uci.edu/ml/machine-learning-databases/voting-records/house-votes-84.data</t>
  </si>
  <si>
    <t>https://archive.ics.uci.edu/ml/machine-learning-databases/voting-records/house-votes-84.names</t>
  </si>
  <si>
    <t>1. Class Name: 2 (democrat, republican)
2. handicapped-infants: 2 (y,n)
3. water-project-cost-sharing: 2 (y,n)
4. adoption-of-the-budget-resolution: 2 (y,n)
5. physician-fee-freeze: 2 (y,n)
6. el-salvador-aid: 2 (y,n)
7. religious-groups-in-schools: 2 (y,n)
8. anti-satellite-test-ban: 2 (y,n)
9. aid-to-nicaraguan-contras: 2 (y,n)
10. mx-missile: 2 (y,n)
11. immigration: 2 (y,n)
12. synfuels-corporation-cutback: 2 (y,n)
13. education-spending: 2 (y,n)
14. superfund-right-to-sue: 2 (y,n)
15. crime: 2 (y,n)
16. duty-free-exports: 2 (y,n)
17. export-administration-act-south-africa: 2 (y,n)</t>
  </si>
  <si>
    <t>Origin:
Congressional Quarterly Almanac, 98th Congress,  2nd session 1984, Volume XL: Congressional Quarterly Inc. Washington, D.C., 1985.
Donor:
Jeff Schlimmer (&lt;u&gt;Jeffrey.Schlimmer &lt;b&gt;'@'&lt;/b&gt; a.gp.cs.cmu.edu&lt;/u&gt;)</t>
  </si>
  <si>
    <t>This data set includes votes for each of the U.S. House of Representatives Congressmen on the 16 key votes identified by the CQA.  The CQA lists nine different types of votes: voted for, paired for, and announced for (these three simplified to yea), voted against, paired against, and announced against (these three simplified to nay), voted present, voted present to avoid conflict of interest, and did not vote or otherwise make a position known (these three simplified to an unknown disposition).</t>
  </si>
  <si>
    <t>Schlimmer, J. C. (1987).  Concept acquisition through representational adjustment.  Doctoral dissertation, Department of Information and Computer Science, University of California, Irvine, CA.
&lt;a href="http://rexa.info/paper/fbd1dcb58b86c6fa9bb5eadb994213d751a55ff7"&gt;[Web Link]&lt;/a&gt;</t>
  </si>
  <si>
    <t>Aristides Gionis and Heikki Mannila and Panayiotis Tsaparas. Clustering Aggregation. ICDE. 2005.  [View Context].; Julie Greensmith. New Frontiers For An Artificial Immune System. Digital Media Systems Laboratory HP Laboratories Bristol. 2003.  [View Context].; Daniel J. Lizotte and Omid Madani and Russell Greiner. Budgeted Learning of Naive-Bayes Classifiers. UAI. 2003.  [View Context].; Federico Divina and Elena Marchiori. Evolutionary Concept Learning. GECCO. 2002.  [View Context].; Robert M French and Nick Chater. Using Noise to Compute Error Surfaces in Connectionist Networks: A Novel Means of Reducing Catastrophic Forgetting. Neural Computation. 2002.  [View Context].; Jonathan Eckstein and Peter L. Hammer and Ying Liu and Mikhail Nediak and Bruno Simeone. The Maximum Box Problem and its Application to Data Analysis. RUTCOR Rutgers Center for Operations Research Rutgers University. 2002.  [View Context].; Daniel Barbar and Yi Li and Julia Couto. COOLCAT: an entropy-based algorithm for categorical clustering. CIKM. 2002.  [View Context].; Gary M. Weiss and Haym Hirsh. A Quantitative Study of Small Disjuncts: Experiments and Results. Department of Computer Science Rutgers University. 2000.  [View Context].; Chun-Nan Hsu and Hilmar Schuschel and Ya-Ting Yang. The ANNIGMA-Wrapper Approach to Neural Nets Feature Selection for Knowledge Discovery and Data Mining. Institute of Information Science. 1999.  [View Context].; Huan Liu and Rudy Setiono. Incremental Feature Selection. Appl. Intell, 9. 1998.  [View Context].; Blai Bonet and Hector Geffner. Learning Sorting and Decision Trees with POMDPs. ICML. 1998.  [View Context].; Eui-Hong Han and George Karypis and Vipin Kumar and Bamshad Mobasher. Clustering Based On Association Rule Hypergraphs. DMKD. 1997.  [View Context].; Igor Kononenko and Edvard Simec and Marko Robnik-Sikonja. Overcoming the Myopia of Inductive Learning Algorithms with RELIEFF. Appl. Intell, 7. 1997.  [View Context].; Erin J. Bredensteiner and Kristin P. Bennett. Feature Minimization within Decision Trees. National Science Foundation. 1996.  [View Context].; Ron Kohavi and George H. John and Richard Long and David Manley and Karl Pfleger. MLC++: A Machine Learning Library in C. ICTAI. 1994.  [View Context].; Chotirat Ann and Dimitrios Gunopulos. Scaling up the Naive Bayesian Classifier: Using Decision Trees for Feature Selection. Computer Science Department University of California.  [View Context].; Rudy Setiono and Huan Liu. Neural-Network Feature Selector. Department of Information Systems and Computer Science National University of Singapore.  [View Context].; Igor Kononenko and Edvard Simec. Induction of decision trees using RELIEFF. University of Ljubljana, Faculty of electrical engineering &amp; computer science.  [View Context].; Daniel J. Lizotte. Library Release Form Name of Author. Budgeted Learning of Naive Bayes Classifiers.  [View Context].; Daniel J. Lizotte and Omid Madani and Russell Greiner. Budgeted Learning, Part II: The Na#ve-Bayes Case. Department of Computing Science University of Alberta.  [View Context].</t>
  </si>
  <si>
    <t>Water Treatment Plant</t>
  </si>
  <si>
    <t>https://archive.ics.uci.edu/ml/datasets/Water+Treatment+Plant</t>
  </si>
  <si>
    <t>https://archive.ics.uci.edu/ml/machine-learning-databases/water-treatment/</t>
  </si>
  <si>
    <t>https://archive.ics.uci.edu/ml/machine-learning-databases/water-treatment/water-treatment.data</t>
  </si>
  <si>
    <t>https://archive.ics.uci.edu/ml/machine-learning-databases/water-treatment/water-treatment.names</t>
  </si>
  <si>
    <t xml:space="preserve">All atrributes are numeric and continuous
N.  Attrib.
1  Q-E        (input flow to plant)
2  ZN-E       (input Zinc to plant)
3  PH-E       (input pH to plant)
4  DBO-E      (input Biological demand of oxygen to plant)
5  DQO-E      (input chemical demand of oxygen to plant)
6  SS-E       (input suspended solids to plant)
7  SSV-E      (input volatile supended solids to plant)
8  SED-E      (input sediments to plant)
9  COND-E     (input conductivity to plant)
10  PH-P       (input pH to primary settler)
11  DBO-P      (input Biological demand of oxygen to primary settler)
12  SS-P       (input suspended solids to primary settler)
13  SSV-P      (input volatile supended solids to primary settler)
14  SED-P      (input sediments to primary settler)
15  COND-P     (input conductivity to primary settler)
16  PH-D       (input pH to secondary settler)
17  DBO-D      (input Biological demand of oxygen to secondary settler)
18  DQO-D      (input chemical demand of oxygen to secondary settler)
19  SS-D       (input suspended solids to secondary settler)
20  SSV-D      (input volatile supended solids to secondary settler)
21  SED-D      (input sediments to secondary settler)
22  COND-D     (input conductivity to secondary settler)
23  PH-S       (output pH)
24  DBO-S      (output Biological demand of oxygen)
25  DQO-S      (output chemical demand of oxygen)
26  SS-S       (output suspended solids)
27  SSV-S      (output volatile supended solids)
28  SED-S      (output sediments)
29  COND-S     (output conductivity)
30  RD-DBO-P   (performance input Biological demand of oxygen in primary settler)
31  RD-SS-P    (performance input suspended solids to primary settler)
32  RD-SED-P   (performance input sediments to primary settler)
33  RD-DBO-S   (performance input Biological demand of oxygen to secondary settler)
34  RD-DQO-S   (performance input chemical demand of oxygen to secondary settler)
35  RD-DBO-G   (global performance input Biological demand of oxygen)
36  RD-DQO-G   (global performance input chemical demand of oxygen)
37  RD-SS-G    (global performance input suspended solids)
38  RD-SED-G   (global performance input sediments)
</t>
  </si>
  <si>
    <t>Creators:
Manel Poch (&lt;u&gt;igte2 &lt;b&gt;'@'&lt;/b&gt; cc.uab.es&lt;/u&gt;)
Unitat d'Enginyeria Quimica
Universitat Autonoma de Barcelona. Bellaterra. Barcelona; Spain
Donor:
Javier Bejar and Ulises Cortes (&lt;u&gt;bejar &lt;b&gt;'@'&lt;/b&gt; lsi.upc.es&lt;/u&gt;)
Dept. Llenguatges i Sistemes Informatics;
Universitat Politecnica de Catalunya. Barcelona; Spain</t>
  </si>
  <si>
    <t>This dataset comes from the daily measures of sensors in a urban waste water treatment plant. The objective is to classify the operational state of the plant in order to predict faults through the state variables of the plant at each of the stages of the treatment process.  This domain has been stated as an ill-structured domain.</t>
  </si>
  <si>
    <t>J. De Gracia. ``Avaluacio de tecniques de classificacio per a la gestio de Bioprocessos: Aplicacio a un reactor de fangs activats'' Master Thesis. Dept. de Quimica. Unitat d'Enginyeria Quimica. Universitat Autonoma de Barcelona. Bellaterra (Barcelona). 1993.
J. Bejar, U. Cort\'es and M. Poch. "LINNEO+: A Classification Methodology for Ill-structured Domains''.  Research report RT-93-10-R. Dept. Llenguatges i Sistemes Informatics. Barcelona. 1993.
&lt;a href="http://rexa.info/paper/09a01364b8f691e7e489754913e1784de236d6ad"&gt;[Web Link]&lt;/a&gt;
Ll. Belanche, U. Cortes and M. S\`anchez. "A knowledge-based system for the diagnosis of waste-water treatment plant''. Proceedings of the 5th international conference of industrial and engineering applications of AI and Expert Systems IEA/AIE-92. Ed Springer-Verlag. Paderborn, Germany, June 92.
&lt;a href="http://rexa.info/paper/de467e14197a12e38e59d1252d9822435dc2b8bd"&gt;[Web Link]&lt;/a&gt;</t>
  </si>
  <si>
    <t>Waveform Database Generator (Version 1)</t>
  </si>
  <si>
    <t>https://archive.ics.uci.edu/ml/datasets/Waveform+Database+Generator+%28Version+1%29</t>
  </si>
  <si>
    <t>https://archive.ics.uci.edu/ml/machine-learning-databases/waveform/</t>
  </si>
  <si>
    <t>https://archive.ics.uci.edu/ml/machine-learning-databases/waveform/waveform-+noise.data.Z</t>
  </si>
  <si>
    <t>https://archive.ics.uci.edu/ml/machine-learning-databases/waveform/waveform-+noise.names</t>
  </si>
  <si>
    <t>-- Each class is generated from a combination of 2 of 3 "base" waves
-- Each instance is generated f added noise (mean 0, variance 1) in each attribute
-- See the book for details (49-55, 169)</t>
  </si>
  <si>
    <t>Original Owners:
Breiman,L., Friedman,J.H., Olshen,R.A., &amp;amp; Stone,C.J. (1984).
Classification and Regression Trees.  Wadsworth International
Group: Belmont, California.  (see pages 43-49).
Donor:
David Aha</t>
  </si>
  <si>
    <t>Notes:
-- 3 classes of waves
-- 21 attributes, all of which include noise
-- See the book for details (49-55, 169)
-- waveform.data.Z contains 5000 instances</t>
  </si>
  <si>
    <t>Leo Breiman, Jerome H. Friedman, Adam Olshen, Jonathan Stone. "Classification and Regression Trees." 1984.
&lt;a href="http://rexa.info/paper/1cc283c272e7f15f24de4da020029e6f9f7471f8"&gt;[Web Link]&lt;/a&gt;</t>
  </si>
  <si>
    <t>Giorgio Valentini. Random Aggregated and Bagged Ensembles of SVMs: An Empirical Bias?Variance Analysis. Multiple Classifier Systems. 2004.  [View Context].; Zhi-Hua Zhou and W-D Wei and Gang Li and Honghua Dai. On the Size of Training Set and the Benefit from Ensemble. PAKDD. 2004.  [View Context].; Giorgio Valentini and Thomas G. Dietterich. Low Bias Bagged Support Vector Machines. ICML. 2003.  [View Context].; Joao Gama and Ricardo Rocha and Pedro Medas. Accurate decision trees for mining high-speed data streams. KDD. 2003.  [View Context].; Giorgio Valentini. Ensemble methods based on bias--variance analysis Theses Series DISI-TH-2003. Dipartimento di Informatica e Scienze dell'Informazione . 2003.  [View Context].; Eibe Frank and Mark Hall and Bernhard Pfahringer. Locally Weighted Naive Bayes. UAI. 2003.  [View Context].; James Bailey and Thomas Manoukian and Kotagiri Ramamohanarao. Fast Algorithms for Mining Emerging Patterns. PKDD. 2002.  [View Context].; S. Sathiya Keerthi and Kaibo Duan and Shirish Krishnaj Shevade and Aun Neow Poo. A Fast Dual Algorithm for Kernel Logistic Regression. ICML. 2002.  [View Context].; Juan J. Rodr##guez and Carlos J. Alonso. Applying Boosting to Similarity Literals for Time Series Classification. Department of Informatics University of Valladolid, Spain. 2000.  [View Context].; Juan J RodrÃ­guez Diez and Carlos Alonso GonzÃ¡lez and Henrik BostrÃ¶m. Learning First Order Logic Time Series Classifiers: Rules and Boosting. PKDD. 2000.  [View Context].; Juan J. Rodr##guez and Carlos J. Alonso and Henrik Bostrom. Boosting Interval Based Literals. 2000.  [View Context].; Bede Liu and Mingzeng Hu and Wynne Hsu. Multi-level organization and summarization of the discovered rules. KDD. 2000.  [View Context].; Thomas G. Dietterich. An Experimental Comparison of Three Methods for Constructing Ensembles of Decision Trees: Bagging, Boosting, and Randomization. Machine Learning, 40. 2000.  [View Context].; Kai Ming Ting and Ian H. Witten. Issues in Stacked Generalization. J. Artif. Intell. Res. (JAIR, 10. 1999.  [View Context].; Khaled A. Alsabti and Sanjay Ranka and Vineet Singh. CLOUDS: A Decision Tree Classifier for Large Datasets. KDD. 1998.  [View Context].; Kai Ming Ting and Boon Toh Low. Model Combination in the Multiple-Data-Batches Scenario. ECML. 1997.  [View Context].; Nir Friedman and MoisÃ©s Goldszmidt. Discretizing Continuous Attributes While Learning Bayesian Networks. ICML. 1996.  [View Context].; Ron Kohavi. Scaling Up the Accuracy of Naive-Bayes Classifiers: A Decision-Tree Hybrid. KDD. 1996.  [View Context].; Tapio Elomaa and Juho Rousu. Finding Optimal Multi-Splits for Numerical Attributes in Decision Tree Learning. ESPRIT Working Group in Neural and Computational Learning. 1996.  [View Context].; Dietrich Wettschereck and David W. Aha. Weighting Features. ICCBR. 1995.  [View Context].; Kai Ming Ting and Boon Toh Low. Theory Combination: an alternative to Data Combination. University of Waikato.  [View Context].; Matthias Scherf and W. Brauer. Feature Selection by Means of a Feature Weighting Approach. GSF - National Research Center for Environment and Health.  [View Context].; Zhi-Hua Zhou and Xu-Ying Liu. Training Cost-Sensitive Neural Networks with Methods Addressing the Class Imbalance Problem.  [View Context].; Giorgio Valentini. An experimental bias--variance analysis of SVM ensembles based on resampling techniques.  [View Context].; Juan J. Rodr and guez Diez and Carlos J. Alonso. Learning Classification RBF Networks by Boosting. Lenguajes y Sistemas Inform#aticos.  [View Context].; Zoran Obradovic and Slobodan Vucetic. Challenges in Scientific Data Mining: Heterogeneous, Biased, and Large Samples. Center for Information Science and Technology Temple University.  [View Context].; Carlos J. Alonso Gonzalez and Juan J. Rodr and iguez Diez. Time Series Classification by Boosting Interval Based Literals. Grupo de Sistemas Inteligentes Departamento de Informatica Universidad de Valladolid.  [View Context].; Juan J. Rodr##guez and Carlos J. Alonso and Henrik Bostrom. Learning First Order Logic Time Series Classifiers: Rules and Boosting. Grupo de Sistemas Inteligentes, Departamento de Inform#atica Universidad de Valladolid, Spain.  [View Context].; Kai Ming Ting and Ian H. Witten. Stacked Generalization: when does it work. Department of Computer Science University of Waikato.  [View Context].; Amund Tveit. Empirical Comparison of Accuracy and Performance for the MIPSVM classifier with Existing Classifiers. Division of Intelligent Systems Department of Computer and Information Science, Norwegian University of Science and Technology.  [View Context].; Vikas Sindhwani and P. Bhattacharya and Subrata Rakshit. Information Theoretic Feature Crediting in Multiclass Support Vector Machines.  [View Context].; Mohammed Waleed Kadous. Expanding the Scope of Concept Learning Using Metafeatures. School of Computer Science and Engineering, University of New South Wales.  [View Context].; Thomas T. Osugi and M. S. EXPLORATION-BASED ACTIVE MACHINE LEARNING. Faculty of The Graduate College at the University of Nebraska In Partial Fulfillment of Requirements.  [View Context].; Pierre Geurts. Extremely randomized trees. Technical report June 2003 University of Li#ege Department of Electrical Engineering and Computer Science Institut Monte#ore.  [View Context].; IÃ±aki Inza and Pedro Larraaga and Ramon Etxeberria and Basilio Sierra. Feature Subset Selection by Bayesian networks based optimization. Dept. of Computer Science and Artificial Intelligence. University of the Basque Country.  [View Context].</t>
  </si>
  <si>
    <t>Waveform Database Generator (Version 2)</t>
  </si>
  <si>
    <t>https://archive.ics.uci.edu/ml/datasets/Waveform+Database+Generator+%28Version+2%29</t>
  </si>
  <si>
    <t>Notes:
-- 3 classes of waves
-- 40 attributes, all of which include noise
-- The latter 19 attributes are all noise attributes with mean 0 and variance 1
-- See the book for details (49-55, 169)
-- waveform-+noise.data.Z contains 5000 instances</t>
  </si>
  <si>
    <t>Giorgio Valentini. Random Aggregated and Bagged Ensembles of SVMs: An Empirical Bias?Variance Analysis. Multiple Classifier Systems. 2004.  [View Context].; Zhi-Hua Zhou and W-D Wei and Gang Li and Honghua Dai. On the Size of Training Set and the Benefit from Ensemble. PAKDD. 2004.  [View Context].; Giorgio Valentini and Thomas G. Dietterich. Low Bias Bagged Support Vector Machines. ICML. 2003.  [View Context].; Joao Gama and Ricardo Rocha and Pedro Medas. Accurate decision trees for mining high-speed data streams. KDD. 2003.  [View Context].; Giorgio Valentini. Ensemble methods based on bias--variance analysis Theses Series DISI-TH-2003. Dipartimento di Informatica e Scienze dell'Informazione . 2003.  [View Context].; Eibe Frank and Mark Hall and Bernhard Pfahringer. Locally Weighted Naive Bayes. UAI. 2003.  [View Context].; S. Sathiya Keerthi and Kaibo Duan and Shirish Krishnaj Shevade and Aun Neow Poo. A Fast Dual Algorithm for Kernel Logistic Regression. ICML. 2002.  [View Context].; James Bailey and Thomas Manoukian and Kotagiri Ramamohanarao. Fast Algorithms for Mining Emerging Patterns. PKDD. 2002.  [View Context].; Juan J. Rodr##guez and Carlos J. Alonso. Applying Boosting to Similarity Literals for Time Series Classification. Department of Informatics University of Valladolid, Spain. 2000.  [View Context].; Juan J RodrÃ­guez Diez and Carlos Alonso GonzÃ¡lez and Henrik BostrÃ¶m. Learning First Order Logic Time Series Classifiers: Rules and Boosting. PKDD. 2000.  [View Context].; Juan J. Rodr##guez and Carlos J. Alonso and Henrik Bostrom. Boosting Interval Based Literals. 2000.  [View Context].; Bede Liu and Mingzeng Hu and Wynne Hsu. Multi-level organization and summarization of the discovered rules. KDD. 2000.  [View Context].; Thomas G. Dietterich. An Experimental Comparison of Three Methods for Constructing Ensembles of Decision Trees: Bagging, Boosting, and Randomization. Machine Learning, 40. 2000.  [View Context].; Kai Ming Ting and Ian H. Witten. Issues in Stacked Generalization. J. Artif. Intell. Res. (JAIR, 10. 1999.  [View Context].; Khaled A. Alsabti and Sanjay Ranka and Vineet Singh. CLOUDS: A Decision Tree Classifier for Large Datasets. KDD. 1998.  [View Context].; Kai Ming Ting and Boon Toh Low. Model Combination in the Multiple-Data-Batches Scenario. ECML. 1997.  [View Context].; Nir Friedman and MoisÃ©s Goldszmidt. Discretizing Continuous Attributes While Learning Bayesian Networks. ICML. 1996.  [View Context].; Ron Kohavi. Scaling Up the Accuracy of Naive-Bayes Classifiers: A Decision-Tree Hybrid. KDD. 1996.  [View Context].; Tapio Elomaa and Juho Rousu. Finding Optimal Multi-Splits for Numerical Attributes in Decision Tree Learning. ESPRIT Working Group in Neural and Computational Learning. 1996.  [View Context].; Dietrich Wettschereck and David W. Aha. Weighting Features. ICCBR. 1995.  [View Context].; Kai Ming Ting and Boon Toh Low. Theory Combination: an alternative to Data Combination. University of Waikato.  [View Context].; Matthias Scherf and W. Brauer. Feature Selection by Means of a Feature Weighting Approach. GSF - National Research Center for Environment and Health.  [View Context].; Zhi-Hua Zhou and Xu-Ying Liu. Training Cost-Sensitive Neural Networks with Methods Addressing the Class Imbalance Problem.  [View Context].; Giorgio Valentini. An experimental bias--variance analysis of SVM ensembles based on resampling techniques.  [View Context].; Juan J. Rodr and guez Diez and Carlos J. Alonso. Learning Classification RBF Networks by Boosting. Lenguajes y Sistemas Inform#aticos.  [View Context].; Zoran Obradovic and Slobodan Vucetic. Challenges in Scientific Data Mining: Heterogeneous, Biased, and Large Samples. Center for Information Science and Technology Temple University.  [View Context].; Carlos J. Alonso Gonzalez and Juan J. Rodr and iguez Diez. Time Series Classification by Boosting Interval Based Literals. Grupo de Sistemas Inteligentes Departamento de Informatica Universidad de Valladolid.  [View Context].; Juan J. Rodr##guez and Carlos J. Alonso and Henrik Bostrom. Learning First Order Logic Time Series Classifiers: Rules and Boosting. Grupo de Sistemas Inteligentes, Departamento de Inform#atica Universidad de Valladolid, Spain.  [View Context].; Kai Ming Ting and Ian H. Witten. Stacked Generalization: when does it work. Department of Computer Science University of Waikato.  [View Context].; Amund Tveit. Empirical Comparison of Accuracy and Performance for the MIPSVM classifier with Existing Classifiers. Division of Intelligent Systems Department of Computer and Information Science, Norwegian University of Science and Technology.  [View Context].; Vikas Sindhwani and P. Bhattacharya and Subrata Rakshit. Information Theoretic Feature Crediting in Multiclass Support Vector Machines.  [View Context].; Mohammed Waleed Kadous. Expanding the Scope of Concept Learning Using Metafeatures. School of Computer Science and Engineering, University of New South Wales.  [View Context].; Thomas T. Osugi and M. S. EXPLORATION-BASED ACTIVE MACHINE LEARNING. Faculty of The Graduate College at the University of Nebraska In Partial Fulfillment of Requirements.  [View Context].; Pierre Geurts. Extremely randomized trees. Technical report June 2003 University of Li#ege Department of Electrical Engineering and Computer Science Institut Monte#ore.  [View Context].; IÃ±aki Inza and Pedro Larraaga and Ramon Etxeberria and Basilio Sierra. Feature Subset Selection by Bayesian networks based optimization. Dept. of Computer Science and Artificial Intelligence. University of the Basque Country.  [View Context].</t>
  </si>
  <si>
    <t>Wine</t>
  </si>
  <si>
    <t>https://archive.ics.uci.edu/ml/datasets/Wine</t>
  </si>
  <si>
    <t>https://archive.ics.uci.edu/ml/machine-learning-databases/wine/</t>
  </si>
  <si>
    <t>https://archive.ics.uci.edu/ml/machine-learning-databases/wine/wine.data</t>
  </si>
  <si>
    <t>https://archive.ics.uci.edu/ml/machine-learning-databases/wine/wine.names</t>
  </si>
  <si>
    <t>All attributes are continuous
No statistics available, but suggest to standardise variables for certain uses (e.g. for us with classifiers which are NOT scale invariant)
NOTE: 1st attribute is class identifier (1-3)</t>
  </si>
  <si>
    <t>Original Owners:
Forina, M. et al, PARVUS -
An Extendible Package for Data Exploration, Classification and Correlation.
Institute of Pharmaceutical and Food Analysis and Technologies, Via Brigata Salerno,
16147 Genoa, Italy.
Donor:
Stefan Aeberhard, email: &lt;u&gt;stefan &lt;b&gt;'@'&lt;/b&gt; coral.cs.jcu.edu.au&lt;/u&gt;</t>
  </si>
  <si>
    <t>These data are the results of a chemical analysis of wines grown in the same region in Italy but derived from three different cultivars. The analysis determined the quantities of 13 constituents found in each of the three types of wines.
I think that the initial data set had around 30 variables, but for some reason I only have the 13 dimensional version. I had a list of what the 30 or so variables were, but a.)  I lost it, and b.), I would not know which 13 variables are included in the set.
The attributes are (dontated by Riccardo Leardi, &lt;u&gt;riclea &lt;b&gt;'@'&lt;/b&gt; anchem.unige.it&lt;/u&gt; )
1) Alcohol
2) Malic acid
3) Ash
4) Alcalinity of ash
5) Magnesium
6) Total phenols
7) Flavanoids
8) Nonflavanoid phenols
9) Proanthocyanins
10)Color intensity
11)Hue
12)OD280/OD315 of diluted wines
13)Proline
In a classification context, this is a well posed problem with "well behaved" class structures. A good data set for first testing of a new classifier, but not very challenging.</t>
  </si>
  <si>
    <t>(1)
S. Aeberhard, D. Coomans and O. de Vel,
Comparison of Classifiers in High Dimensional Settings,
Tech. Rep. no. 92-02, (1992), Dept. of Computer Science and Dept. of
Mathematics and Statistics, James Cook University of North Queensland.
(Also submitted to Technometrics).
The data was used with many others for comparing various
classifiers. The classes are separable, though only RDA
has achieved 100% correct classification.
(RDA : 100%, QDA 99.4%, LDA 98.9%, 1NN 96.1% (z-transformed data))
(All results using the leave-one-out technique)
(2)
S. Aeberhard, D. Coomans and O. de Vel,
"THE CLASSIFICATION PERFORMANCE OF RDA"
Tech. Rep. no. 92-01, (1992), Dept. of Computer Science and Dept. of
Mathematics and Statistics, James Cook University of North Queensland.
(Also submitted to Journal of Chemometrics).
Here, the data was used to illustrate the superior performance of
the use of a new appreciation function with RDA.</t>
  </si>
  <si>
    <t>Ping Zhong and Masao Fukushima. A Regularized Nonsmooth Newton Method for Multi-class Support Vector Machines. 2005.  [View Context].; Igor Fischer and Jan Poland. Amplifying the Block Matrix Structure for Spectral Clustering. Telecommunications Lab. 2005.  [View Context].; Jianbin Tan and David L. Dowe. MML Inference of Oblique Decision Trees. Australian Conference on Artificial Intelligence. 2004.  [View Context].; Sugato Basu. Semi-Supervised Clustering with Limited Background Knowledge. AAAI. 2004.  [View Context].; Stefan Mutter and Mark Hall and Eibe Frank. Using Classification to Evaluate the Output of Confidence-Based Association Rule Mining. Australian Conference on Artificial Intelligence. 2004.  [View Context].; Jennifer G. Dy and Carla Brodley. Feature Selection for Unsupervised Learning. Journal of Machine Learning Research, 5. 2004.  [View Context].; Yuan Jiang and Zhi-Hua Zhou. Editing Training Data for kNN Classifiers with Neural Network Ensemble. ISNN (1). 2004.  [View Context].; Mikhail Bilenko and Sugato Basu and Raymond J. Mooney. Integrating constraints and metric learning in semi-supervised clustering. ICML. 2004.  [View Context].; Agapito Ledezma and Ricardo Aler and Araceli SanchÃ­s and Daniel Borrajo. Empirical Evaluation of Optimized Stacking Configurations. ICTAI. 2004.  [View Context].; Jeremy Kubica and Andrew Moore. Probabilistic Noise Identification and Data Cleaning. ICDM. 2003.  [View Context].; Sugato Basu. Also Appears as Technical Report, UT-AI. PhD Proposal. 2003.  [View Context].; Michael L. Raymer and Travis E. Doom and Leslie A. Kuhn and William F. Punch. Knowledge discovery in medical and biological datasets using a hybrid Bayes classifier/evolutionary algorithm. IEEE Transactions on Systems, Man, and Cybernetics, Part B, 33. 2003.  [View Context].; Mukund Deshpande and George Karypis. Using conjunction of attribute values for classification. CIKM. 2002.  [View Context].; Petri Kontkanen and Jussi Lahtinen and Petri Myllymaki and Tomi Silander and Henry Tirri. Proceedings of Pre- and Post-processing in Machine Learning and Data Mining: Theoretical Aspects and Applications, a workshop within Machine Learning and Applications. Complex Systems Computation Group (CoSCo). 1999.  [View Context].; Ethem Alpaydin. Voting over Multiple Condensed Nearest Neighbors. Artif. Intell. Rev, 11. 1997.  [View Context].; Georg Thimm and E. Fiesler. Optimal Setting of Weights, Learning Rate, and Gain. E S E A R C H R E P R O R T I D I A P. 1997.  [View Context].; Kamal Ali and Michael J. Pazzani. Error Reduction through Learning Multiple Descriptions. Machine Learning, 24. 1996.  [View Context].; Pedro Domingos. Unifying Instance-Based and Rule-Based Induction. Machine Learning, 24. 1996.  [View Context].; Georg Thimm and Emile Fiesler. IDIAP Technical report High Order and Multilayer Perceptron Initialization. IEEE Transactions. 1994.  [View Context].; Pramod Viswanath and M. Narasimha Murty and Shalabh Bhatnagar. Partition Based Pattern Synthesis Technique with Efficient Algorithms for Nearest Neighbor Classification. Department of Computer Science and Automation, Indian Institute of Science.  [View Context].; Yin Zhang and W. Nick Street. Bagging with Adaptive Costs. Management Sciences Department University of Iowa Iowa City.  [View Context].; Daichi Mochihashi and Gen-ichiro Kikui and Kenji Kita. Learning Nonstructural Distance Metric by Minimum Cluster Distortions. ATR Spoken Language Translation research laboratories.  [View Context].; Abdelhamid Bouchachia. RBF Networks for Learning from Partially Labeled Data. Department of Informatics, University of Klagenfurt.  [View Context].; K. A. J Doherty and Rolf Adams and Neil Davey. Unsupervised Learning with Normalised Data and Non-Euclidean Norms. University of Hertfordshire.  [View Context].; Erin J. Bredensteiner and Kristin P. Bennett. Multicategory Classification by Support Vector Machines. Department of Mathematics University of Evansville.  [View Context].; Stefan Aeberhard and O. de Vel and Danny Coomans. New Fast Algorithms for Variable Selection based on Classifier Performance. James Cook University.  [View Context].; Georg Thimm and Emile Fiesler. High Order and Multilayer Perceptron Initialization.  [View Context].; Pramod Viswanath and M. Narasimha Murty and Shalabh Bhatnagar. A pattern synthesis technique to reduce the curse of dimensionality effect. E-mail.  [View Context].; Chih-Wei Hsu and Cheng-Ru Lin. A Comparison of Methods for Multi-class Support Vector Machines. Department of Computer Science and Information Engineering National Taiwan University.  [View Context].; Petri Kontkanen and Jussi Lahtinen and Petri Myllymaki and Tomi Silander and Henry Tirri. USING BAYESIAN NETWORKS FOR VISUALIZING HIGH-DIMENSIONAL DATA. Complex Systems Computation Group (CoSCo).  [View Context].; Perry Moerland and E. Fiesler and I. Ubarretxena-Belandia. Incorporating LCLV Non-Linearities in Optical Multilayer Neural Networks. Preprint of an article published in Applied Optics.  [View Context].; Matthias Scherf and W. Brauer. Feature Selection by Means of a Feature Weighting Approach. GSF - National Research Center for Environment and Health.  [View Context].; H. Altay Guvenir. A Classification Learning Algorithm Robust to Irrelevant Features. Bilkent University, Department of Computer Engineering and Information Science.  [View Context].; Wl/odzisl/aw Duch. Coloring black boxes: visualization of neural network decisions. School of Computer Engineering, Nanyang Technological University.  [View Context].; Christian Borgelt and Rudolf Kruse. Speeding Up Fuzzy Clustering with Neural Network Techniques. Research Group Neural Networks and Fuzzy Systems Dept. of Knowledge Processing and Language Engineering, School of Computer Science Otto-von-Guericke-University of Magdeburg.  [View Context].; Denver Dash and Gregory F. Cooper. Model Averaging with Discrete Bayesian Network Classifiers. Decision Systems Laboratory Intelligent Systems Program University of Pittsburgh.  [View Context].; Ping Zhong and Masao Fukushima. Second Order Cone Programming Formulations for Robust Multi-class Classification.  [View Context].; Aynur Akku and H. Altay Guvenir. Weighting Features in k Nearest Neighbor Classification on Feature Projections. Department of Computer Engineering and Information Science Bilkent University.  [View Context].; C. Titus Brown and Harry W. Bullen and Sean P. Kelly and Robert K. Xiao and Steven G. Satterfield and John G. Hagedorn and Judith E. Devaney. Visualization and Data Mining in an 3D Immersive Environment: Summer Project 2003.  [View Context].; Stefan Aeberhard and Danny Coomans and De Vel. THE PERFORMANCE OF STATISTICAL PATTERN RECOGNITION METHODS IN HIGH DIMENSIONAL SETTINGS. James Cook University.  [View Context].</t>
  </si>
  <si>
    <t>Yeast</t>
  </si>
  <si>
    <t>https://archive.ics.uci.edu/ml/datasets/Yeast</t>
  </si>
  <si>
    <t>https://archive.ics.uci.edu/ml/machine-learning-databases/yeast/</t>
  </si>
  <si>
    <t>https://archive.ics.uci.edu/ml/machine-learning-databases/yeast/yeast.data</t>
  </si>
  <si>
    <t>https://archive.ics.uci.edu/ml/machine-learning-databases/yeast/yeast.names</t>
  </si>
  <si>
    <t>1.  Sequence Name: Accession number for the SWISS-PROT database
2.  mcg: McGeoch's method for signal sequence recognition.
3.  gvh: von Heijne's method for signal sequence recognition.
4.  alm: Score of the ALOM membrane spanning region prediction program.
5.  mit: Score of discriminant analysis of the amino acid content of the N-terminal region (20 residues long) of mitochondrial and non-mitochondrial proteins.
6.  erl: Presence of "HDEL" substring (thought to act as a signal for retention in the endoplasmic reticulum lumen). Binary attribute.
7.  pox: Peroxisomal targeting signal in the C-terminus.
8.  vac: Score of discriminant analysis of the amino acid content of vacuolar and extracellular proteins.
9.  nuc: Score of discriminant analysis of nuclear localization signals of nuclear and non-nuclear proteins.</t>
  </si>
  <si>
    <t>Creator and Maintainer:
Kenta Nakai
Institue of Molecular and Cellular Biology
Osaka, University
1-3 Yamada-oka, Suita 565 Japan
&lt;u&gt;nakai &lt;b&gt;'@'&lt;/b&gt; imcb.osaka-u.ac.jp&lt;/u&gt;
&lt;a href="http://www.imcb.osaka-u.ac.jp/nakai/psort.html"&gt;http://www.imcb.osaka-u.ac.jp/nakai/psort.html&lt;/a&gt;
Donor:
Paul Horton (&lt;u&gt;paulh &lt;b&gt;'@'&lt;/b&gt; cs.berkeley.edu&lt;/u&gt;)</t>
  </si>
  <si>
    <t>Predicted Attribute: Localization site of protein. ( non-numeric ).
The references below describe a predecessor to this dataset and its development. They also give results (not cross-validated) for classification by a rule-based expert system with that version of the dataset.
Reference: "Expert Sytem for Predicting Protein Localization Sites in Gram-Negative Bacteria", Kenta Nakai &amp;amp; Minoru Kanehisa,  PROTEINS: Structure, Function, and Genetics 11:95-110, 1991.
Reference: "A Knowledge Base for Predicting Protein Localization Sites in Eukaryotic Cells", Kenta Nakai &amp;amp; Minoru Kanehisa, Genomics 14:897-911, 1992.</t>
  </si>
  <si>
    <t>Paul Horton &amp;amp; Kenta Nakai, "A Probablistic Classification System for Predicting the Cellular Localization Sites of Proteins", Intelligent Systems in Molecular Biology, 109-115. St. Louis, USA 1996.
&lt;a href="http://rexa.info/paper/0bdd557e38df58faa94b5bab28134b6ab77ac551"&gt;[Web Link]&lt;/a&gt;
The references below describe a predecessor to this dataset and its  development. They also give results (not cross-validated) for classification by a rule-based expert system with that version of the dataset:
Kenta Nakai &amp;amp; Minoru Kanehisa, "Expert Sytem for Predicting Protein Localization Sites in Gram-Negative Bacteria",  PROTEINS: Structure, Function, and Genetics 11:95-110, 1991.
Kenta Nakai &amp;amp; Minoru Kanehisa, "A Knowledge Base for Predicting Protein Localization Sites in Eukaryotic Cells", Genomics 14:897-911, 1992.
&lt;a href="http://rexa.info/paper/fbb500f26399f3ca970053524afd131478039353"&gt;[Web Link]&lt;/a&gt;</t>
  </si>
  <si>
    <t>Vassilis Athitsos and Stan Sclaroff. Boosting Nearest Neighbor Classifiers for Multiclass Recognition. Boston University Computer Science Tech. Report No, 2004-006. 2004.  [View Context].; Aik Choon Tan and David Gilbert. An Empirical Comparison of Supervised Machine Learning Techniques in Bioinformatics. APBC. 2003.  [View Context].; Samuel Kaski and Jaakko Peltonen. Informative Discriminant Analysis. ICML. 2003.  [View Context].; Dmitry Pavlov and Alexandrin Popescul and David M. Pennock and Lyle H. Ungar. Mixtures of Conditional Maximum Entropy Models. ICML. 2003.  [View Context].; Nitesh V. Chawla and Kevin W. Bowyer and Lawrence O. Hall and W. Philip Kegelmeyer. SMOTE: Synthetic Minority Over-sampling Technique. J. Artif. Intell. Res. (JAIR, 16. 2002.  [View Context].; Manoranjan Dash and Kiseok Choi and Peter Scheuermann and Huan Liu. Feature Selection for Clustering - A Filter Solution. ICDM. 2002.  [View Context].; Erin L. Allwein and Robert E. Schapire and Yoram Singer. Reducing Multiclass to Binary: A Unifying Approach for Margin Classifiers. ICML. 2000.  [View Context].; Paul Horton and Kenta Nakai. Better Prediction of Protein Cellular Localization Sites with the it k Nearest Neighbors Classifier. ISMB. 1997.  [View Context].; Alain Rakotomamonjy. Analysis of SVM regression bounds for variable ranking. P.S.I CNRS FRE 2645, INSA de Rouen Avenue de l'Universite.  [View Context].; Johannes Furnkranz. Round Robin Rule Learning. Austrian Research Institute for Artificial Intelligence.  [View Context].; Gaurav Marwah and Lois C. Boggess. Artificial Immune Systems for Classification : Some Issues. Department of Computer Science Mississippi State University.  [View Context].</t>
  </si>
  <si>
    <t>Zoo</t>
  </si>
  <si>
    <t>https://archive.ics.uci.edu/ml/datasets/Zoo</t>
  </si>
  <si>
    <t>https://archive.ics.uci.edu/ml/machine-learning-databases/zoo/</t>
  </si>
  <si>
    <t>https://archive.ics.uci.edu/ml/machine-learning-databases/zoo/zoo.data</t>
  </si>
  <si>
    <t>https://archive.ics.uci.edu/ml/machine-learning-databases/zoo/zoo.names</t>
  </si>
  <si>
    <t>1. animal name:      Unique for each instance
2. hair:		Boolean
3. feathers:		Boolean
4. eggs:		Boolean
5. milk:		Boolean
6. airborne:		Boolean
7. aquatic:		Boolean
8. predator:		Boolean
9. toothed:		Boolean
10. backbone:		Boolean
11. breathes:		Boolean
12. venomous:		Boolean
13. fins:		Boolean
14. legs:		Numeric (set of values: {0,2,4,5,6,8})
15. tail:		Boolean
16. domestic:		Boolean
17. catsize:		Boolean
18. type:		Numeric (integer values in range [1,7])</t>
  </si>
  <si>
    <t>Creator:
Richard Forsyth
Donor:
Richard S. Forsyth
8 Grosvenor Avenue
Mapperley Park
Nottingham NG3 5DX
0602-621676</t>
  </si>
  <si>
    <t>A simple database containing 17 Boolean-valued attributes.  The "type" attribute appears to be the class attribute.  Here is a breakdown of which animals are in which type: (I find it unusual that there are 2 instances of "frog" and one of "girl"!)
Class# -- Set of animals:
====== ====================================================
1 -- (41) aardvark, antelope, bear, boar, buffalo, calf, cavy, cheetah, deer, dolphin, elephant, fruitbat, giraffe, girl, goat, gorilla, hamster, hare, leopard, lion, lynx, mink, mole, mongoose, opossum, oryx, platypus, polecat, pony, porpoise, puma, pussycat, raccoon, reindeer, seal, sealion, squirrel, vampire, vole, wallaby,wolf
2 -- (20) chicken, crow, dove, duck, flamingo, gull, hawk, kiwi, lark, ostrich, parakeet, penguin, pheasant, rhea, skimmer, skua, sparrow, swan, vulture, wren
3 -- (5)  pitviper, seasnake, slowworm, tortoise, tuatara
4 -- (13) bass, carp, catfish, chub, dogfish, haddock, herring, pike, piranha, seahorse, sole, stingray, tuna
5 -- (4)  frog, frog, newt, toad
6 -- (8)  flea, gnat, honeybee, housefly, ladybird, moth, termite, wasp
7 -- (10) clam, crab, crayfish, lobster, octopus, scorpion, seawasp, slug, starfish, worm</t>
  </si>
  <si>
    <t>Eibe Frank and Stefan Kramer. Ensembles of nested dichotomies for multi-class problems. ICML. 2004.  [View Context].; Yuan Jiang and Zhi-Hua Zhou. Editing Training Data for kNN Classifiers with Neural Network Ensemble. ISNN (1). 2004.  [View Context].; Mikko Koivisto and Kismat Sood. Exact Bayesian Structure Discovery in Bayesian Networks. Journal of Machine Learning Research, 5. 2004.  [View Context].; Eibe Frank and Mark Hall and Bernhard Pfahringer. Locally Weighted Naive Bayes. UAI. 2003.  [View Context].; Huan Liu and Hiroshi Motoda and Lei Yu. Feature Selection with Selective Sampling. ICML. 2002.  [View Context].; Michael Bain. Structured Features from Concept Lattices for Unsupervised Learning and Classification. Australian Joint Conference on Artificial Intelligence. 2002.  [View Context].; Mukund Deshpande and George Karypis. Using conjunction of attribute values for classification. CIKM. 2002.  [View Context].; Neil Davey and Rod Adams and Mary J. George. The Architecture and Performance of a Stochastic Competitive Evolutionary Neural Tree Network. Appl. Intell, 12. 2000.  [View Context].; Manoranjan Dash and Huan Liu. Hybrid Search of Feature Subsets. PRICAI. 1998.  [View Context].; Guszti Bartfai. VICTORIA UNIVERSITY OF WELLINGTON Te Whare Wananga o te Upoko o te Ika a Maui. Department of Computer Science PO Box 600. 1996.  [View Context].; D. Randall Wilson and Tony R. Martinez. Heterogeneous Radial Basis Function Networks. Proceedings of the International Conference on Neural Networks (ICNN. 1996.  [View Context].; Christophe Giraud and Tony Martinez and Christophe G. Giraud-Carrier. University of Bristol Department of Computer Science ILA: Combining Inductive Learning with Prior Knowledge and Reasoning. 1995.  [View Context].; Mehmet Dalkilic and Arijit Sengupta. A Logic-theoretic classifier called Circle. School of Informatics Center for Genomics and BioInformatics Indiana University.  [View Context].; Alexander K. Seewald. Dissertation Towards Understanding Stacking Studies of a General Ensemble Learning Scheme ausgefuhrt zum Zwecke der Erlangung des akademischen Grades eines Doktors der technischen Naturwissenschaften.  [View Context].; Christophe G. Giraud-Carrier and Tony Martinez. AN INCREMENTAL LEARNING MODEL FOR COMMONSENSE REASONING. Department of Computer Science Brigham Young University.  [View Context].; Jun Wang. Classification Visualization with Shaded Similarity Matrix. Bei Yu Les Gasser Graduate School of Library and Information Science University of Illinois at Urbana-Champaign.  [View Context].</t>
  </si>
  <si>
    <t>Undocumented</t>
  </si>
  <si>
    <t>https://archive.ics.uci.edu/ml/datasets/Undocumented</t>
  </si>
  <si>
    <t>https://archive.ics.uci.edu/ml/machine-learning-databases/undocumented/</t>
  </si>
  <si>
    <t>Twenty Newsgroups</t>
  </si>
  <si>
    <t>https://archive.ics.uci.edu/ml/datasets/Twenty+Newsgroups</t>
  </si>
  <si>
    <t>https://archive.ics.uci.edu/ml/machine-learning-databases/20newsgroups-mld/</t>
  </si>
  <si>
    <t>https://archive.ics.uci.edu/ml/machine-learning-databases/20newsgroups-mld/20_newsgroups.tar.gz</t>
  </si>
  <si>
    <t>Original Owner and Donor:
Tom Mitchell
School of Computer Science
Carnegie Mellon University
&lt;u&gt;tom.mitchell &lt;b&gt;'@'&lt;/b&gt; cmu.edu&lt;/u&gt;
&lt;a href="http://www.cs.cmu.edu/~tom/"&gt;http://www.cs.cmu.edu/~tom/&lt;/a&gt;</t>
  </si>
  <si>
    <t>T. Mitchell. Machine Learning, McGraw Hill, 1997.
T. Joachims (1996). A probabilistic analysis of the Rocchio algorithm with TFIDF for text categorization, Computer Science Technical Report CMU-CS-96-118. Carnegie Mellon University.
&lt;a href="http://rexa.info/paper/7c077ad01b1a7f0605ca075ead0193d4555c2619"&gt;[Web Link]&lt;/a&gt;</t>
  </si>
  <si>
    <t>Australian Sign Language signs</t>
  </si>
  <si>
    <t>https://archive.ics.uci.edu/ml/datasets/Australian+Sign+Language+signs</t>
  </si>
  <si>
    <t>https://archive.ics.uci.edu/ml/machine-learning-databases/auslan-mld/</t>
  </si>
  <si>
    <t>https://archive.ics.uci.edu/ml/machine-learning-databases/auslan-mld/allsigns.tar.gz</t>
  </si>
  <si>
    <t xml:space="preserve">x:
- Continuous.
- Description: x position between -1 and 1. Units are *approximately* metres.
y:
- Continuous.
- Description: y position between -1 and 1. Units are approximately metres.
z:
- Continuous.
- Description: z position between -1 and 1. Units are not metres.
This space should not really be treated as linear, although it is safe to
treat it as monotonically increasing.
roll:
- Continuous.
- Description:  roll with 0 meaning "palm down", rotating clcokwise through to a maximum of 1 (not included), which is also "palm down".
pitch:
- Has a value of -1, indicating that it is not available for this data.
Should be ignored.
yaw:
- Has a value of -1, indicating that it is not available for this data.
Should be ignored.
thumb:
- Continuous.
- Description: Thumb bend. has a value of 0 (straight) to 1 (fully bent).
fore:
- Continuous.
- Description: Forefinger bend. has a value of 0 (straight) to 1 (fully bent).
index:
- Continuous.
- Description: Index finger bend. has a value of 0 (straight) to 1 (fully bent).
ring:
- Continuous.
- Description: Ring finger bend. has a value of 0 (straight) to 1 (fully bent).
little:
- In this case, it is a copy of ring bend. Should be ignored.
keycode:
- Indicates which key was pressed on the glove. Should be ignored.
gs1:
- glove state 1 Should be ignored.
gs2:
- glove state 2 should be ignored.
Receiver values:
- Determines if all receivers received values from all transmitters. A value of 0x3F indicates all receivers received information from all transmitters. Other values indicate this is not the case.
</t>
  </si>
  <si>
    <t xml:space="preserve">Original Owner and Donor:
Mohammed Waleed Kadous
School of Computer Science of Engineering
University of New South Wales
Sydney NSW 2052 Australia
&lt;u&gt;waleed &lt;b&gt;'@'&lt;/b&gt; cse.unsw.edu.au&lt;/u&gt;
</t>
  </si>
  <si>
    <t>The source of the data is the raw measurements from a Nintendo PowerGlove. It was interfaced through a PowerGlove Serial Interface to a Silicon Graphics 4D/35G workstation.
This glove definitely falls into the category of "cheap and nasty". Position information is calculated on the basis of ultrasound emissions from emitters the glove to a 3-microphone "L-Bar" that sits atop a monitor. There are two emitters on the glove; and three receivers. This allows the calculation of 4 pieces of information: x (left/right), y (up/down), z (backward/forward), and roll (is the palm pointing up or down?). x, y and z are measured with 8 bit accuracy. "x, y, z" should not be taken to be the normal 3-dimensional orthogonal basis. In particular, 1 unit in the z direction is not of similar distance to 1 unit in the x or y directions. These x, y, z positions are relative to a calibration point which is when the palm is resting on the seated signer's thigh. Roll is 4 bits.
The data is susceptible to occasional "spikes" caused by random ultrasound noise. Median filters have been found to be beneficial in solving this problem.
Finger bend is generated by conductive bend sensors on the first four fingers. Values vary between 0 (straight) and 3 (fully bent). Accuracy is 2 bits. The gloves automatically apply a hysteresis filter on these bend sensors. At best, these measurements should be treated sceptically.
See past usage for a more detailed discussion on the data collection methodology.
The data was collected from five signers:
Signer -- Description -- Sessions -- Total samples/sign
Adam -- Sign linguist - PhD completed in area. -- 2 -- 8
Andrew -- Natural signer - signing since youth -- 3 -- 8
John -- Professional Auslan interpreter -- 5 -- 18
Stephen -- Professional Auslan interpreter -- 4  -- 16
Waleed -- The researcher. Novice signer -- 4 -- 20
Each session was taken at a different time, after a break, etc.
The "adam" dataset were sampled in a fixed order -- this means that they are subject to fatigue effects, etc. All other datasets were sampled in random order. The "waleed" and "stephen" datasets contain signs that begin with "cal-". These were considered as a means of calibration, but didn't work out too well.
The data presented is the raw data with no filtering.
Occasional dropouts in x, y, z values. These can be easily fixed using a median filter.
Average number of frames per instance is 51, but varies from 30 to 102.
The data is in a comma separated file containing all of the attributes mentioned above. Each sign sample is stored in a single file. The directory hierarchy is as follows:
-Each signer is in a separate directory.
-Each session from signer is in a subdirectory. Each session is denoted by a number.
-Each sample is in a file named by the sample appended with the number of the sample of that sign.
The filenames indicate the class.</t>
  </si>
  <si>
    <t>M. W. Kadous, GRASP: Recognition of Australian Sign Language using Instrumented Gloves, Honours thesis, School of Computer Science and Engineering, University of New South Wales, 1995.
&lt;a href="http://rexa.info/paper/75d0fad5fa929ac8157a6ac10e4ae14da86d186e"&gt;[Web Link]&lt;/a&gt;</t>
  </si>
  <si>
    <t>Mohammed Waleed Kadous and Claude Sammut. The University of New South Wales School of Computer Science and Engineering Temporal Classification: Extending the Classification Paradigm to Multivariate Time Series.  [View Context].</t>
  </si>
  <si>
    <t>Australian Sign Language signs (High Quality)</t>
  </si>
  <si>
    <t>https://archive.ics.uci.edu/ml/datasets/Australian+Sign+Language+signs+%28High+Quality%29</t>
  </si>
  <si>
    <t>https://archive.ics.uci.edu/ml/machine-learning-databases/auslan2-mld/</t>
  </si>
  <si>
    <t>https://archive.ics.uci.edu/ml/machine-learning-databases/auslan2-mld/auslan.data.html</t>
  </si>
  <si>
    <t xml:space="preserve">The following data were recorded for each hand:
* x position expressed relative to a zero point set slightly below the chin. Expressed in meters.
* y position expressed relative to a zero point set slightly below the chin. Expressed in meters.
* z position expressed relative to a zero point set slightly below the chin. Expressed in meters.
* roll expressed as a value between -0.5 and 0.5 with 0 being palm down. Positive means the palm is rolled clockwise from the perspective of the signer. To get degrees, multiply by 180.
* pitch expressed as a value between -0.5 and 0.5 with 0 being palm flat (horizontal). Positive means the palm is pointing up. To get degrees, multiply by 180.
* yaw expressed a value between -1.0 and 1.0 with 0 being palm straight ahead from the perspective of the signer. Positive means clockwise from the perspective above the signer. To get degrees, multiply by 180.
* Thumb bend measure between 0 and 1. 0 means totally flat, 1 means totally bent. However, the finger bend measurements are not very exact.
* Forefinger bend measure between 0 and 1. 0 means totally flat, 1 means totally bent. However, the finger bend measurements are not very exact.
* Middle finger bend measure between 0 and 1. 0 means totally flat, 1 means totally bent. However, the finger bend measurements are not very exact.
* Ring finger bend measure between 0 and 1. 0 means totally flat, 1 means totally bent. However, the finger bend measurements are not very exact.
* Little finger bend measure between 0 and 1. 0 means totally flat, 1 means totally bent. However, the finger bend measurements are not very exact.
</t>
  </si>
  <si>
    <t xml:space="preserve">Original Owner and Donor:
Mohammed Waleed Kadous
School of Computer Science of Engineering
University of New South Wales
Sydney NSW 2052 Australia
Tel: 61 2 9385 6922
&lt;u&gt;waleed &lt;b&gt;'@'&lt;/b&gt; cse.unsw.edu.au&lt;/u&gt;
</t>
  </si>
  <si>
    <t xml:space="preserve">Data was captured using a setup that consisted of:
- Two Fifth Dimension Technologies (5DT) gloves, one right and one left
- Two Ascension Flock-of-Birds magnetic position trackers, one attached to each hand
- A four-port serial card to cope with four data sources
- A PC (128MB RAM, Intel Pentium II 266MHz) was used
In terms of the quality of the data, the Flock system was far superior to the Nintendo system also available from the same donor. Firstly, this was a two-hand system. Secondly, each position tracker provided 6 degrees of freedom - i.e. roll, pitch and yaw as well as x, y and z. The gloves also provided a full five fingers of data. But the big improvements were in resolution - both accuracy and temporal. Position and orientation were defined to 14-bit accuracy, giving position information with a typical positional error less than one centimetre and angle error less than one half of a degree. Finger bend was measured with 8 bits per finger, of which probably 6 bits were usable once the glove was calibrated. The refresh rate of the complete system was close to 100 frames per second; and all signals had significantly less noise than the Nintendo data.
Samples from a single signer (a native Auslan signer) were collected over a period of nine weeks. In total, 27 samples per sign, and a total of 2565 signs were collected. The average length of each sign was approximately 57 frames.
The data was collected from a volunteer native Auslan signer
The data presented is the raw data with no filtering.
The file consists of 9 subdirectories tctodd1-9. Each directory consists of 3 samples of each sign, captured on a different day. In total there are 95 different signs, with 27 samples per sign. Signs were provided by a native signer volunteer.
Each file consists of a sequence of lines. Each line consists of 22 whitespace-separated numbers representing the 22 channels of information. The list of channels can be found in the domain description file. It also lists the classes. More information can be found here: &lt;a href="http://www.cse.unsw.edu.au/~waleed/phd/html/node126.html"&gt;[Web Link]&lt;/a&gt;.
</t>
  </si>
  <si>
    <t xml:space="preserve">Kadous, M. W., "Temporal Classification: Extending the Classification Paradigm to Multivariate Time Series", PhD Thesis (draft), School of Computer Science and Engineering, University of New South Wales, 2002.
&lt;a href="http://rexa.info/paper/f1d47fa9bf607f7fb175ca5fac697385e47dd09b"&gt;[Web Link]&lt;/a&gt;
Also available from: &lt;a href="http://www.cse.unsw.edu.au/~waleed/phd/"&gt;[Web Link]&lt;/a&gt;
</t>
  </si>
  <si>
    <t>US Census Data (1990)</t>
  </si>
  <si>
    <t>https://archive.ics.uci.edu/ml/datasets/US+Census+Data+%281990%29</t>
  </si>
  <si>
    <t>https://archive.ics.uci.edu/ml/machine-learning-databases/census1990-mld/</t>
  </si>
  <si>
    <t>https://archive.ics.uci.edu/ml/machine-learning-databases/census1990-mld/ReadMe.txt</t>
  </si>
  <si>
    <t xml:space="preserve">--------------------------------------------------------------
Old Variable        New Variable
--------------------------------------------------------------
Age         dAge
Ancstry1        dAncstry1
Ancstry2        dAncstry2
Avail           iAvail
Citizen         iCitizen
Class           iClass
Depart          dDepart
Disabl1         iDisabl1
Disabl2         iDisabl2
English         iEnglish
Feb55           iFeb55
Fertil          iFertil
Hispanic        dHispanic
Hour89          dHour89
Hours           dHours
Immigr          iImmigr
Income1         dIncome1
Income2         dIncome2
Income3         dIncome3
Income4         dIncome4
Income5         dIncome5
Income6         dIncome6
Income7         dIncome7
Income8         dIncome8
Industry        dIndustry
Korean          iKorean
Lang1           iLang1
Looking         iLooking
Marital         iMarital
May75880        iMay75880
Means           iMeans
Military        iMilitary
Mobility        iMobility
Mobillim        iMobillim
Occup           dOccup
Othrserv        iOthrserv
Perscare        iPerscare
POB         dPOB
Poverty         dPoverty
Pwgt1           dPwgt1
Ragechld        iRagechld
Rearning        dRearning
Relat1          iRelat1
Relat2          iRelat2
Remplpar        iRemplpar
Riders          iRiders
Rlabor          iRlabor
Rownchld        iRownchld
Rpincome        dRpincome
RPOB            iRPOB
Rrelchld        iRrelchld
Rspouse         iRspouse
Rvetserv        iRvetserv
School          iSchool
Sept80          iSept80
Sex         iSex
Subfam1         iSubfam1
Subfam2         iSubfam2
Tmpabsnt        iTmpabsnt
Travtime        dTravtime
Vietnam         iVietnam
Week89          dWeek89
Work89          iWork89
Worklwk         iWorklwk
WWII            iWWII
Yearsch         iYearsch
Yearwrk         iYearwrk
Yrsserv         dYrsserv
Mapping: In this step we map all of the old values for variables with prefix 'd' to new values. The mappings for the variables dAncstry1, dAncstry2, dHispanic, dIndustry, dOccup, dPOB were designed to correspond to a natural coarsening of the original values based on the information in the file coding.htm. The remaining variables are continuous valued variables and the mapping for these variables was chosen to make variables that were fairly uniformly distributed across the states (quantiles). The precise mappings are specified in the file USCensus1990.mapping.sql. This file contains all of T-SQL procedures used to map the variables. These procedures can be used directly in SQLServer to map the original values or translated to some other language.
--------------------------------------------------------------
Variable        Procedure
--------------------------------------------------------------
dAge            discAge
dAncstry1       discAncstry1
dAncstry2       discAncstry2
dHispanic       discHispanic
dHour89         discHour89
dHours          discHours
dIncome1        discIncome1
dIncome2        discIncome2to8
dIncome3        discIncome2to8
dIncome4        discIncome2to8
dIncome5        discIncome2to8
dIncome6        discIncome2to8
dIncome7        discIncome2to8
dIncome8        discIncome2to8
dIndustry       discIndustry
dOccup          discOccup
dPOB            discPOB
dPoverty        discPoverty
dPwgt1          discPwgt1
dRearning       discRearning
dRpincome       discRpincome
dTravtime       discTravtime
dWeek89         discWeek89
dYrsserv        discYrsserv
</t>
  </si>
  <si>
    <t>The USCensus1990raw data set was obtained from the (U.S. Department of Commerce) Census Bureau website using the Data Extraction System. This system can be found at &lt;a href="http://dataferrett.census.gov/"&gt;http://dataferrett.census.gov/&lt;/a&gt;.
Donors:
Chris Meek, Microsoft, &lt;u&gt;meek &lt;b&gt;'@'&lt;/b&gt; microsoft.com&lt;/u&gt;
Bo Thiesson, Microsoft, &lt;u&gt;thiesson &lt;b&gt;'@'&lt;/b&gt; microsoft.com&lt;/u&gt;
David Heckerman, Microsoft, &lt;u&gt;heckerma &lt;b&gt;'@'&lt;/b&gt; microsoft.com&lt;/u&gt;</t>
  </si>
  <si>
    <t>The data was collected as part of the 1990 census.
There are 68 categorical attributes. This data set was derived from the USCensus1990raw data set. The attributes are listed in the file USCensus1990.attributes.txt (repeated below) and the coding for the values is described below. Many of the less useful attributes in the original data set have been dropped, the few continuous variables have been discretized and the few discrete variables that have a large number of possible values have been collapsed to have fewer possible values.
More specifically the USCensus1990 data set was obtained from the USCensus1990raw data set by the following sequence of operations;
- Randomization: The order of the cases in the original USCensus1990raw data set were randomly permuted.
- Selection of attributes: The 68 attributes included in the data set are given below. In the USCensus1990 data set we have added a single letter prefix to the original name. We add the letter 'i' to indicate that the original attribute values are used and 'd' to indicate that original attribute values for each case have been mapped to new values (the precise mapping is described below).
Hierarchies of values are provided in the file USCensus1990raw.coding.htm and the mapping functions used to transform the USCensus1990raw to the USCensus1990 data sets are giving in the file USCensus1990.mapping.sql.
The data is contained in a file called USCensus1990.data.txt. The first row contains the list of attributes. The first attribute is a caseid and should be ignored during analysis. The data is comma delimited with one case per row.</t>
  </si>
  <si>
    <t>Meek, Thiesson, and Heckerman (2001), "The Learning Curve Method Applied to Clustering", to appear in The Journal of Machine Learning Research.
&lt;a href="http://rexa.info/paper/0071aac48d5e8154c0f7197433ed828aae00d4b2"&gt;[Web Link]&lt;/a&gt;
Also see: &lt;a href="http://research.microsoft.com/research/pubs/view.aspx?msr_tr_id=MSR-TR-2001-34"&gt;[Web Link]&lt;/a&gt;</t>
  </si>
  <si>
    <t>Zhiyuan Chen and Johannes Gehrke and Flip Korn. Query Optimization In Compressed Database Systems. SIGMOD Conference. 2001.  [View Context].; David R. Musicant. DATA MINING VIA MATHEMATICAL PROGRAMMING AND MACHINE LEARNING. Doctor of Philosophy (Computer Sciences) UNIVERSITY.  [View Context].; Chris Giannella and Bassem Sayrafi. An Information Theoretic Histogram for Single Dimensional Selectivity Estimation. Department of Computer Science, Indiana University Bloomington.  [View Context].; David R. Musicant and Alexander Feinberg. Active Set Support Vector Regression.  [View Context].</t>
  </si>
  <si>
    <t>Census-Income (KDD)</t>
  </si>
  <si>
    <t>https://archive.ics.uci.edu/ml/datasets/Census-Income+%28KDD%29</t>
  </si>
  <si>
    <t>https://archive.ics.uci.edu/ml/machine-learning-databases/census-income-mld/</t>
  </si>
  <si>
    <t>https://archive.ics.uci.edu/ml/machine-learning-databases/census-income-mld/census-income.data.gz</t>
  </si>
  <si>
    <t>https://archive.ics.uci.edu/ml/machine-learning-databases/census-income-mld/census-income.names</t>
  </si>
  <si>
    <t xml:space="preserve">More information detailing the meaning of the attributes can be found in the Census Bureau's documentation To make use of the data descriptions at this site, the following mappings to the Census Bureau's internal database column names will be needed:
age						AAGE
class of worker					ACLSWKR
industry code					ADTIND
occupation code					ADTOCC
adjusted gross income				AGI
education					AHGA
wage per hour					AHRSPAY
enrolled in edu inst last wk			AHSCOL
marital status					AMARITL
major industry code				AMJIND
major occupation code				AMJOCC
mace						ARACE
hispanic Origin					AREORGN
sex						ASEX
member of a labor union				AUNMEM
reason for unemployment				AUNTYPE
full or part time employment stat		AWKSTAT
capital gains					CAPGAIN
capital losses					CAPLOSS
divdends from stocks				DIVVAL
federal income tax liability			FEDTAX
tax filer status				FILESTAT
region of previous residence			GRINREG
state of previous residence			GRINST
detailed household and family stat		HHDFMX
detailed household summary in household		HHDREL
instance weight					MARSUPWT
migration code-change in msa			MIGMTR1
migration code-change in reg			MIGMTR3
migration code-move within reg			MIGMTR4
live in this house 1 year ago			MIGSAME
migration prev res in sunbelt			MIGSUN
num persons worked for employer			NOEMP
family members under 18				PARENT
total person earnings				PEARNVAL
country of birth father				PEFNTVTY
country of birth mother				PEMNTVTY
country of birth self				PENATVTY
citizenship					PRCITSHP
total person income				PTOTVAL
own business or self employed			SEOTR
taxable income amount				TAXINC
fill inc questionnaire for veteran's admin	VETQVA
veterans benefits				VETYN
weeks worked in year				WKSWORK
Note that Incomes have been binned at the $50K level to present a binary classification problem, much like the original UCI/ADULT database. The goal field of this data, however, was drawn from the "total person income" field rather than the "adjusted gross income" and may, therefore, behave differently than the orginal ADULT goal field.
</t>
  </si>
  <si>
    <t xml:space="preserve">Original Owner:
U.S. Census Bureau
&lt;a href="http://www.census.gov/"&gt;http://www.census.gov/&lt;/a&gt;
United States Department of Commerce
Donor:
Terran Lane and Ronny Kohavi
Data Mining and Visualization
Silicon Graphics.
&lt;u&gt;terran &lt;b&gt;'@'&lt;/b&gt; ecn.purdue.edu&lt;/u&gt;, &lt;u&gt;ronnyk &lt;b&gt;'@'&lt;/b&gt; sgi.com&lt;/u&gt;
</t>
  </si>
  <si>
    <t xml:space="preserve">This data set contains weighted census data extracted from the 1994 and 1995 Current Population Surveys conducted by the U.S. Census Bureau. The data contains 41 demographic and employment related variables.
The instance weight indicates the number of people in the population that each record represents due to stratified sampling. To do real analysis and derive conclusions, this field must be used. This attribute should *not* be used in the classifiers.
One instance per line with comma delimited fields. There are 199523 instances in the data file and 99762 in the test file.
The data was split into train/test in approximately 2/3, 1/3 proportions using MineSet's MIndUtil mineset-to-mlc.
</t>
  </si>
  <si>
    <t>Eibe Frank and Geoffrey Holmes and Richard Kirkby and Mark A. Hall. Racing Committees for Large Datasets. Discovery Science. 2002.  [View Context].; Stephen D. Bay. Multivariate Discretization for Set Mining. Knowl. Inf. Syst, 3. 2001.  [View Context].; Nikunj C. Oza and Stuart J. Russell. Experimental comparisons of online and batch versions of bagging and boosting. KDD. 2001.  [View Context].; Masahiro Terabe and Takashi Washio and Hiroshi Motoda. The Effect of Subsampling Rate on S 3 Bagging Performance. Mitsubishi Research Institute.  [View Context].</t>
  </si>
  <si>
    <t>Coil 1999 Competition Data</t>
  </si>
  <si>
    <t>https://archive.ics.uci.edu/ml/datasets/Coil+1999+Competition+Data</t>
  </si>
  <si>
    <t>https://archive.ics.uci.edu/ml/machine-learning-databases/coil-mld/</t>
  </si>
  <si>
    <t>https://archive.ics.uci.edu/ml/machine-learning-databases/coil-mld/analysis.data</t>
  </si>
  <si>
    <t xml:space="preserve">There are a total of 340 examples each containing 17 values. The first 11 values of each data set are the season, the river size, the fluid velocity and 8 chemical concentrations which should be relevant for the algae population distribution. The last 8 values of each example are the distribution of different kinds of algae. These 8 kinds are only a very small part of the whole community, but for the competition we limited the number to 7. The value 0.0 means that the frequency is very low. The data set also contains some empty fields which are labeled with the string XXXXX.
The training data are saved in the file: analysis.data (ASCII format).
Table 1: Structure of the file analysis.data
A ... K  a ... g
CC1,1  ... CC1,11  AG1,1 ... AG1,7
...
CC200,1 ... CC200,11  AG200,1 ... AG200,7
Explanation:
CCi,j: Chemical concentration or river characteristic
AGi,j: Algal frequency
The chemical parameters are labeled as A, ..., K. The columns of the algaes are labeled as a, ..,g.
</t>
  </si>
  <si>
    <t xml:space="preserve">Original Owner:
ERUDIT
European Network for Fuzzy Logic and Uncertainty Modelling in Information Technology
&lt;a href="http://www.erudit.de/"&gt;http://www.erudit.de/&lt;/a&gt;
Donor:
Jens Strackeljan
Technical University Clausthal
Institute of Applied Mechanics
Graupenstr. 3, 38678 Clausthal-Zellerfeld, Germany
&lt;u&gt;tmjs &lt;b&gt;'@'&lt;/b&gt; itm.tu-clausthal.de&lt;/u&gt;
</t>
  </si>
  <si>
    <t xml:space="preserve">This data comes from a water quality study where samples were taken from sites on different European rivers of a period of approximately one year. These samples were analyzed for various chemical substances including: nitrogen in the form of nitrates, nitrites and ammonia, phosphate, pH, oxygen, chloride. In parallel, algae samples were collected to determine the algae population distributions.
The competition involved the prediction of algal frequency distributions on the basis of the measured concentrations of the chemical substances and the global information concerning the season when the sample was taken, the river size and its flow velocity. The competition instructions contain additional information on the prediction task: &lt;a href="http://kdd.ics.uci.edu/databases/coil/instructions.txt"&gt;[Web Link]&lt;/a&gt;
</t>
  </si>
  <si>
    <t>Corel Image Features</t>
  </si>
  <si>
    <t>https://archive.ics.uci.edu/ml/datasets/Corel+Image+Features</t>
  </si>
  <si>
    <t>https://archive.ics.uci.edu/ml/machine-learning-databases/CorelFeatures-mld/</t>
  </si>
  <si>
    <t>https://archive.ics.uci.edu/ml/machine-learning-databases/CorelFeatures-mld/ColorHistogram.asc.gz</t>
  </si>
  <si>
    <t xml:space="preserve">From each image four sets of features were extracted:
- Color Histogram
- Color Histogram Layout
- Color Moments
- Co-occurrence Texture
Color Histogram: 32 dimensions (8 x 4 = H x S)
- HSV color space is divided into 32 subspaces (32 colors : 8 ranges of H and 4 ranges of S).
- the value in each dimension in a ColorHistogram of an image is the density of each color in the entire image.
- Histogram intersection (overlap area between ColorHistograms of two images) can be used to measure the similarity between two images.
Color Histogram Layout: 32 dimensions (4 x 2 x 4 = H x S x sub-images)
- each image is divided into 4 sub-images (one horizontal split and one vertical split).
- 4x2 Color Histogram for each sub-image is computed.
- Histogram Intersection can be used to measure the similarity between two images.
Color Moments: 9 dimensions (3 x 3)
- the 9 values are: (one for each of H,S, and V in HSV color space)
-- mean,
-- standard deviation, and
-- skewness.
- Euclidean distance between Color Moments of two images can be used to represent the dis-similarity (distance) between two images.
Co-occurrence Texture: 16 dimensions (4 x 4)
- images are converted to 16 gray-scale images.
- co-ocurrence in 4 directions is computed (horizontal, vertical, and two diagonal directions). the 16 values are: (one for each direction).
-- Second Angular Moment,
-- Contrast,
I  -- nverse Difference Moment, and
-- Entropy.
-Euclidean distance between ColorMoments of two images can be used to measure the dis-similarity (distance) between two images.
</t>
  </si>
  <si>
    <t xml:space="preserve">Original Owner:
Michael Ortega-Binderberger
Information and Computer Science
University of California at Irvine
Irvine, CA 92697-3425
USA
&lt;u&gt;miki &lt;b&gt;'@'&lt;/b&gt; ics.uci.edu&lt;/u&gt;
Donor:
Kriengkrai Porkaew and Sharad Mehrotra
Information and Computer Science
University of California at Irvine
Irvine, CA 92697-3425
USA
&lt;u&gt;nid &lt;b&gt;'@'&lt;/b&gt; ics.uci.edu&lt;/u&gt;,&lt;u&gt;sharad &lt;b&gt;'@'&lt;/b&gt; ics.uci.edu&lt;/u&gt;
</t>
  </si>
  <si>
    <t>The original image collection was obtained from Corel at &lt;a href="http://corel.digitalriver.com/"&gt;[Web Link]&lt;/a&gt;. There are 68,040 photo images from various categories.
Each set of features is stored in a separate file. For each file, a line corresponds to a single image. The first value in a line is is the image ID and the subsequent values are the feature vector (e.g. color histogram, etc.) of the image. The same image has the same ID in all files but the image ID is not the same as the image filename.</t>
  </si>
  <si>
    <t>Michael Ortega, Yong Rui, Kaushik Chakrabarti, Kriengkrai Porkaew, Sharad Mehrotra, and Thomas S. Huang, Supporting Ranked Boolean Similarity Queries in MARS, IEEE Transaction on Knowledge and Data Engineering, Vol. 10, No. 6, Pages 905-925, December 1998.
&lt;a href="http://rexa.info/paper/dcbd30bd8edc4910838040588674f4454f25dd5b"&gt;[Web Link]&lt;/a&gt;
Kaushik Chakrabarti, and Sharad Mehrotra, The Hybrid Tree: An Index Structure for High Dimensional Feature Spaces, 1999 IEEE International Conference on Data Engineering (ICDE), Pages 440-447, February, 1999.
&lt;a href="http://rexa.info/paper/0bbc5a892dff7a28c1c1d3fc1852d510854cb532"&gt;[Web Link]&lt;/a&gt;
Kriengkrai Porkaew, Kaushik Chakrabarti, and Sharad Mehrotra, Query Refinement for Multimedia Retrieval and its Evaluation Techniques in MARS, 1999 ACM International Multimedia Conference, Orlando, Florida, Oct 30 - Nov 4, 1999.
&lt;a href="http://rexa.info/paper/4ed4365f20416936fd8116de18814d0af5285b04"&gt;[Web Link]&lt;/a&gt;
Kaushik Chakrabarti, Kriengkrai Porkaew, and Sharad Mehrotra, Efficient Query Refinement in Multimedia Databases, ICDE, 2000
&lt;a href="http://rexa.info/paper/7f743ce18ea849fcee0b8bac2aafc24748773ed4"&gt;[Web Link]&lt;/a&gt;</t>
  </si>
  <si>
    <t>Thomas T. Osugi and M. S. EXPLORATION-BASED ACTIVE MACHINE LEARNING. Faculty of The Graduate College at the University of Nebraska In Partial Fulfillment of Requirements.  [View Context].</t>
  </si>
  <si>
    <t>E. Coli Genes</t>
  </si>
  <si>
    <t>https://archive.ics.uci.edu/ml/datasets/E.+Coli+Genes</t>
  </si>
  <si>
    <t>https://archive.ics.uci.edu/ml/machine-learning-databases/ecoli-mld/</t>
  </si>
  <si>
    <t>https://archive.ics.uci.edu/ml/machine-learning-databases/ecoli-mld/ecoli.data.html</t>
  </si>
  <si>
    <t xml:space="preserve">Original Owner and Donor:
Ross D. King
Department of Computer Science,
University of Wales Aberystwyth,
SY23 3DB, Wales
&lt;u&gt;rdk &lt;b&gt;'@'&lt;/b&gt; aber.ac.uk&lt;/u&gt;
&lt;a href="http://users.aber.ac.uk/rdk"&gt;http://users.aber.ac.uk/rdk&lt;/a&gt;
</t>
  </si>
  <si>
    <t xml:space="preserve">The data was collected from several sources, including GenProtEC (&lt;a href="http://genprotec.mbl.edu/start"&gt;[Web Link]&lt;/a&gt;) and SWISSPROT (&lt;a href="http://www.expasy.ch/sprot/sprot-top.html"&gt;[Web Link]&lt;/a&gt;). Structure prediction was made by PROF (&lt;a href="http://www.aber.ac.uk/~phiwww/prof/index.html"&gt;[Web Link]&lt;/a&gt;). Homology search was provided by PSI-BLAST (&lt;a href="http://www.ncbi.nlm.nih.gov/BLAST/"&gt;[Web Link]&lt;/a&gt;).
The data is in Datalog format. Missing values are not explicit, but some genes have more relationships than others.
E. coli genes (ORFs) are related to each other by the predicate ecoli_to_ecoli(EcoliNumber,E-value,Psi-blast_iteration). They are related to other (SWISSPROT) proteins by the predicate e_val(AccNo,E-value). All the data for a single gene (ORF) is enclosed between delimiters of the form:
begin(model(EcoliNumber)).
end(model(EcoliNumber)).
The gene functional classes are in a hierarchy. See &lt;a href="http://genprotec.mbl.edu/start"&gt;[Web Link]&lt;/a&gt; (note: the classes may have changed since original data collection).
There are two datalog files: ecoli_data.pl and ecoli_functions.pl
1. ecoli_functions.pl
Lists classes and ORF functions. Lines are of the following form:
class(5,1,1,'Colicin-related functions').
class(5,1,'Laterally acquirred elements').
class(5,'Extrachromosomal').
Arguments are up to 3 numbers (describing class at up to 3 different levels), followed by a string class description. For example:
function(ecoli210,7,0,0,'b0217','putative aminopeptidase').
Arguments are ORF number, exactly 3 class numbers, gene name (or blattner number if no gene name), ORF description.
2. ecoli_data.pl
Data for each ORF (gene) is delimited by
begin(model(ecoliX)).
end(model(ecoliX)).
where X is the ORF number. Other predicates are as follows (examples):
ecoli_orf(ecoliX).    % X is ORF number
ecoli_mol_wt(176624.1).  % float
ecoli_theo_pI(5.81).     %float
ecoli_atomic_comp(c,7940).   % {c,h,n,o,s} , int
ecoli_aliphatic_index(69.57). % float
ecoli_hydro(-0.549).          % float
sec_struc(1,c,2).           % int (start), {a,b,c}, int (length)
sec_struc_coil(1,2).        % int (start), int (length)
sec_struc_beta(1,5).        % int (start), int (length)
sec_struc_alpha(1,7).       % int (start), int (length)
sequence_length(255).       % int
amino_acid_ratio(a,8.9).    % amino_acid_char, float
amino_acids(ecoli3013,a,70). % ORF_num, amino_acid_char, int
amino_acid_pair_ratio(a,a,9.0). % amino_acid_char, amino_acid_char, float
amino_acid_pairs(a,a,7).    % amino_acid_char, amino_acid_char, int
ecoli_to_ecoli(1170,1.0e-105,5).  % ORF_num, double (e-value), int (iteration)
e_val(o42893,2.0e-99).  % accession_number, double (e-value)
psi_iter(o42893,5).     % accession_number, int (iteration)
species(p52494,'candida_albicans__yeast_').  % accession_number, string
mol_wt(p52494,104022). % accession_number, int
classification(p52494,candida).  % accession_number, name
keyword(p25195,'plasmid').   % accession_number, string
</t>
  </si>
  <si>
    <t>King, R. and Karwath, A. and Clare, A. and Dehaspe, L. (2001). The Utility of Different Representations of Protein Sequence for Predicting Functional Class, Bioinformatics, 17(5), pages 445--454.
&lt;a href="http://rexa.info/paper/71daf4ae1ed7ca4980f883fe6cc8bce888912af5"&gt;[Web Link]&lt;/a&gt;</t>
  </si>
  <si>
    <t>Aik Choon Tan and David Gilbert. An Empirical Comparison of Supervised Machine Learning Techniques in Bioinformatics. APBC. 2003.  [View Context].; Mukund Deshpande and George Karypis. Evaluation of Techniques for Classifying Biological Sequences. PAKDD. 2002.  [View Context].; Mark A. Hall. Department of Computer Science Hamilton, NewZealand Correlation-based Feature Selection for Machine Learning. Doctor of Philosophy at The University of Waikato. 1999.  [View Context].; . Prototype Selection for Composite Nearest Neighbor Classifiers. Department of Computer Science University of Massachusetts. 1997.  [View Context].; Paul Horton and Kenta Nakai. Better Prediction of Protein Cellular Localization Sites with the it k Nearest Neighbors Classifier. ISMB. 1997.  [View Context].; Andrew Watkins and Jon Timmis and Lois C. Boggess. Artificial Immune Recognition System (AIRS): An ImmuneInspired Supervised Learning Algorithm. (abw5,jt6@kent.ac.uk) Computing Laboratory, University of Kent.  [View Context].; Gaurav Marwah and Lois C. Boggess. Artificial Immune Systems for Classification : Some Issues. Department of Computer Science Mississippi State University.  [View Context].</t>
  </si>
  <si>
    <t>EEG Database</t>
  </si>
  <si>
    <t>https://archive.ics.uci.edu/ml/datasets/EEG+Database</t>
  </si>
  <si>
    <t>https://archive.ics.uci.edu/ml/machine-learning-databases/eeg-mld/</t>
  </si>
  <si>
    <t>https://archive.ics.uci.edu/ml/machine-learning-databases/eeg-mld/SMNI_CMI_TEST.tar.gz</t>
  </si>
  <si>
    <t xml:space="preserve">Each trial is stored in its own file and will appear in the following format.
# co2a0000364.rd
# 120 trials, 64 chans, 416 samples 368 post_stim samples
# 3.906000 msecs uV
# S1 obj , trial 0
# FP1 chan 0
0 FP1 0 -8.921
0 FP1 1 -8.433
0 FP1 2 -2.574
0 FP1 3 5.239
0 FP1 4 11.587
0 FP1 5 14.028
...
The first four lines are header information. Line 1 contains the subject identifier and indicates if the subject was an alcholic (a) or control (c) subject by the fourth letter. Line 4 identifies the matching conditions: a single object shown (S1 obj), object 2 shown in a matching condition (S2 match), and object 2 shown in a non matching condition (S2 nomatch).
Line 5 identifies the start of the data from sensor FP1. The four columns of data are: the trial number, sensor position, sample number (0-255), and sensor value (in micro volts).
</t>
  </si>
  <si>
    <t xml:space="preserve">Original Owner:
Henri Begleiter
Neurodynamics Laboratory,
State University of New York Health Center
Brooklyn, New York
Donor:
Lester Ingber
POB 06440 Sears Tower
Chicago, IL 60606
&lt;u&gt;ingber &lt;b&gt;'@'&lt;/b&gt; ingber.com&lt;/u&gt;
&lt;a href="http://www.ingber.com/"&gt;http://www.ingber.com/&lt;/a&gt;
</t>
  </si>
  <si>
    <t xml:space="preserve">This data arises from a large study to examine EEG correlates of genetic predisposition to alcoholism. It contains measurements from 64 electrodes placed on subject's scalps which were sampled at 256 Hz (3.9-msec epoch) for 1 second.
There were two groups of subjects: alcoholic and control. Each subject was exposed to either a single stimulus (S1) or to two stimuli (S1 and S2) which were pictures of objects chosen from the 1980 Snodgrass and Vanderwart picture set. When two stimuli were shown, they were presented in either a matched condition where S1 was identical to S2 or in a non-matched condition where S1 differed from S2.
Shown here are example plots of a control (&lt;a href="http://kdd.ics.uci.edu/databases/eeg/control.gif"&gt;[Web Link]&lt;/a&gt;) and alcoholic (&lt;a href="http://kdd.ics.uci.edu/databases/eeg/alcoholic.gif"&gt;[Web Link]&lt;/a&gt;) subject. The plots indicate voltage, time, and channel and are averaged over 10 trials for the single stimulus condition.
There were 122 subjects and each subject completed 120 trials where different stimuli were shown. The electrode positions were located at standard sites (Standard Electrode Position Nomenclature, American Electroencephalographic Association 1990). Zhang et al. (1995) describes in detail the data collection process.
There are three versions of the EEG data set.
1. The Small Data Set
The small data set (smni97_eeg_data.tar.gz) contains data for the 2 subjects, alcoholic a_co2a0000364 and control c_co2c0000337. For each of the 3 matching paradigms, c_1 (one presentation only), c_m (match to previous presentation) and c_n (no-match to previous presentation), 10 runs are shown.
2.  The Large Data Set
The large data set (SMNI_CMI_TRAIN.tar.gz and SMNI_CMI_TEST.tar.gz) contains data for 10 alcoholic and 10 control subjects, with 10 runs per subject per paradigm. The test data used the same 10 alcoholic and 10 control subjects as with the training data, but with 10 out-of-sample runs per subject per paradigm.
3. The Full Data Set
This data set contains all 120 trials for 122 subjects. The entire set of data is about 700 MBytes.
NOTE: There are 17 trials with empty files in co2c1000367. Some trials have "err" notices, e.g., search/grep for "err" and see "S2 match err" or "S2 nomatch err" etc.
</t>
  </si>
  <si>
    <t>X.L. Zhang, H. Begleiter, B. Porjesz, W. Wang, and A. Litke. (1995). "Event related potentials during object recognition tasks". Brain Research Bulletin. Volume 38. Number 6. Pages 531-538.
&lt;a href="http://rexa.info/paper/85f4426508a0b4c244d993e6687044acccff5fcd"&gt;[Web Link]&lt;/a&gt;
L. Ingber. (1997). Statistical mechanics of neocortical interactions: Canonical momenta indicators of electroencephalography. Physical Review E. Volume 55. Number 4. Pages 4578-4593.
&lt;a href="http://www.ingber.com/smni97_cmi.ps.gz"&gt;[Web Link]&lt;/a&gt;
L. Ingber. (1998). Statistical mechanics of neocortical interactions: Training and testing canonical momenta indicators of EEG. Mathematical Computer Modelling. Volume 27. Number 3. Pages 33-64.
&lt;a href="http://www.ingber.com/smni98_cmi_test.ps.gz"&gt;[Web Link]&lt;/a&gt;
J. G. Snodgrss and M. Vanderwart. (1980). "A standardized set of 260 pictures: norms for the naming agreement, familiarity, and visual complexity." Journal of Experimental Psychology: Human Learning and Memory. Volume 6. Pages 174-215.
&lt;a href="http://rexa.info/paper/cfae658361334b690646804fe7a55766e856aee9"&gt;[Web Link]&lt;/a&gt;</t>
  </si>
  <si>
    <t>Peter Sykacek and Stephen J. Roberts. Adaptive Classification by Variational Kalman Filtering. NIPS. 2002.  [View Context].; Stephen D. Bay and Dennis F. Kibler and Michael J. Pazzani and Padhraic Smyth. The UCI KDD Archive of Large Data Sets for Data Mining Research and Experimentation. SIGKDD Explorations, 2. 2000.  [View Context].</t>
  </si>
  <si>
    <t>El Nino</t>
  </si>
  <si>
    <t>https://archive.ics.uci.edu/ml/datasets/El+Nino</t>
  </si>
  <si>
    <t>https://archive.ics.uci.edu/ml/machine-learning-databases/el_nino-mld/</t>
  </si>
  <si>
    <t>https://archive.ics.uci.edu/ml/machine-learning-databases/el_nino-mld/el_nino.data.html</t>
  </si>
  <si>
    <t xml:space="preserve">The data consists of the following variables: date, latitude, longitude, zonal winds (west&amp;lt;0, east&amp;gt;0), meridional winds (south&amp;lt;0, north&amp;gt;0), relative humidity, air temperature, sea surface temperature and subsurface temperatures down to a depth of 500 meters. Data taken from the buoys from as early as 1980 for some locations. Other data that was taken in various locations are rainfall, solar radiation, current levels, and subsurface temperatures.
The latitude and longitude in the data showed that the bouys moved around to different locations. The latitude values stayed within a degree from the approximate location. Yet the longitude values were sometimes as far as five degrees off of the approximate location.
Looking at the wind data, both the zonal and meridional winds fluctuated between -10 m/s and 10 m/s. The plot of the two wind variables showed no linear relationship. Also, the plots of each wind variable against the other three meteorolgical data showed no linear relationships.
The relative humidity values in the tropical Pacific were typically between 70% and 90%.
Both the air temperature and the sea surface temperature fluctuated between 20 and 30 degrees Celcius. The plot of the two temperatures variables shows a positive linear relationship existing. The two temperatures when each plotted against time also have similar plot designs. Plots of the other meteorological variables against the temperature variables showed no linear relationship.
There are missing values in the data. As mentioned earlier, not all buoys are able to measure currents, rainfall, and solar radiation, so these values are missing dependent on the individual buoy. The amount of data available is also dependent on the buoy, as certain buoys were commissioned earlier than others.
All readings were taken at the same time of day.
</t>
  </si>
  <si>
    <t xml:space="preserve">Original Owner:
Pacific Marine Environmental Laboratory
National Oceanic and Atmospheric Administration
US Department of Commerce
&lt;a href="http://www.pmel.noaa.gov/"&gt;http://www.pmel.noaa.gov/&lt;/a&gt;
Donor:
Dr Di Cook
Department of Statistics
Iowa State University
&lt;u&gt;dicook &lt;b&gt;'@'&lt;/b&gt; iastate.edu&lt;/u&gt;
&lt;a href="http://www.public.iastate.edu/~dicook/"&gt;http://www.public.iastate.edu/~dicook/&lt;/a&gt;
</t>
  </si>
  <si>
    <t xml:space="preserve">This data was collected with the Tropical Atmosphere Ocean (TAO) array which was developed by the international Tropical Ocean Global Atmosphere (TOGA) program. The TAO array consists of nearly 70 moored buoys spanning the equatorial Pacific, measuring oceanographic and surface meteorological variables critical for improved detection, understanding and prediction of seasonal-to-interannual climate variations originating in the tropics, most notably those related to the El Nino/Southern Oscillation (ENSO) cycles.
The moorings were developed by National Oceanic and Atmospheric Administration's (NOAA) Pacific Marine Environmental Laboratory (PMEL). Each mooring measures air temperature, relative humidity, surface winds, sea surface temperatures and subsurface temperatures down to a depth of 500 meters and a few a of the buoys measure currents, rainfall and solar radiation. The data from the array, and current updates, can be viewed on the web at the this address .
The El Nino/Southern Oscillation (ENSO) cycle of 1982-1983, the strongest of the century, created many problems throughout the world. Parts of the world such as Peru and the Unites States experienced destructive flooding from increased rainfalls while the western Pacific areas experienced drought and devastating brush fires. The ENSO cycle was neither predicted nor detected until it was near its peak. This highlighted the need for an ocean observing system (i.e. the TAO array) to support studies of large scale ocean-atmosphere interactions on seasonal-to-interannual time scales.
The TAO array provides real-time data to climate researchers, weather prediction centers and scientists around the world. Forcasts for tropical Pacific Ocean temperatures for one to two years in advance can be made using the ENSO cycle data. These forcasts are possible because of the moored buoys, along with drifting buoys, volunteer ship temperature probes, and sea level measurements.
Research questions of interest include:
- How can the data be used to predict weather conditions throughout the world?
- How do the variables relate to each other?
- Which variables have a greater effect on the climate variations?
- Does the amount of movement of the buoy effect the reliability of the data?
- When performing an analysis of the data, one should pay attention the possible affect of autocorrelation. Using a multiple regression approach to model the data would require a look at autoregression since the weather statistics of the previous days will affect today's weather.
The data is stored in an ASCII files with one observation per line. Spaces separate fields and periods (.) denote missing values.
More information and data from the TAO array can be found at the Pacific Marine Environmental Laboratory TAO data webpage: &lt;a href="http://www.pmel.noaa.gov/toga-tao/"&gt;[Web Link]&lt;/a&gt;
Information on storm data is available here: &lt;a href="http://www.ncdc.noaa.gov/pdfs/sd/sd.html"&gt;[Web Link]&lt;/a&gt;. This site contains data from January 1994 to April 1998 in a chronological listing by state provided by the National Weather Service. The data includes hurricanes, tornadoes, thunderstorms, hail, floods, drought conditions, lightning, high winds, snow, and temperature extremes.
Hurricane tracking data for the Atlantic is available here: &lt;a href="http://wxp.eas.purdue.edu/hur_atlantic/"&gt;[Web Link]&lt;/a&gt;. The site contains a map showing the paths of the Atlantic hurricanes and also includes the storms winds (in knots), pressure (in millibars), and the category of the storm based on Saffir-Simpson scale.
Another site of interest related to the ENSO cyles is available here: &lt;a href="http://www.cpc.ncep.noaa.gov/products/analysis_monitoring/ensostuff/current_impacts/precip_accum.html"&gt;[Web Link]&lt;/a&gt;. This site contains information on twelve areas of the world that have demonstrated ENSO-precipitation relationships. Included in the site are maps of the areas and time series plots of actual daily precipitation and accumulated normal precipitation for the areas.
</t>
  </si>
  <si>
    <t>Stephen D. Bay and Dennis F. Kibler and Michael J. Pazzani and Padhraic Smyth. The UCI KDD Archive of Large Data Sets for Data Mining Research and Experimentation. SIGKDD Explorations, 2. 2000.  [View Context].</t>
  </si>
  <si>
    <t>Entree Chicago Recommendation Data</t>
  </si>
  <si>
    <t>https://archive.ics.uci.edu/ml/datasets/Entree+Chicago+Recommendation+Data</t>
  </si>
  <si>
    <t>https://archive.ics.uci.edu/ml/machine-learning-databases/entree-mld/</t>
  </si>
  <si>
    <t>https://archive.ics.uci.edu/ml/machine-learning-databases/entree-mld/entree.data.html</t>
  </si>
  <si>
    <t>Original Owner and Donor:
Robin Burke
University of California, Irvine
Department of Information and Computer Science
Irvine, CA 92697
Now here:
&lt;a href="http://josquin.cti.depaul.edu/~rburke/"&gt;http://josquin.cti.depaul.edu/~rburke/&lt;/a&gt;</t>
  </si>
  <si>
    <t xml:space="preserve">This data records interactions with Entree Chicago restaurant recommendation system (originally &lt;a href="http://infolab.cs.uchicago.edu/entree"&gt;[Web Link]&lt;/a&gt;) from September, 1996 to April, 1999. The data is organized into files roughly spanning a quarter year -- with Q3 1996 and Q2 1999 each only containing one month.
Each line in a session file represents a session of user interaction with the system. The (tab-separated) fields are as follows:
Date, IP, Entry point, Rated restaurant1, ..., Rated restaurantN, End point
1. Entry point:
Users can use a restaurant from any city as a entry point, but they always get recommendations for Chicago restaurants. The entry point therefore draws from a larger universe of restaurants than the rest of the data.
Entry points have the form nnnX, where nnn is a numeric restaurant ID and X is a character A-H that encodes the city.
A = Atlanta
B = Boston
C = Chicago
D = Los Angeles
E = New Orleans
F = New York
G = San Francisco
H = Washington DC
2. Rated Restaurant:
These are all Chicago restaurants.
These entries have the form nnnX, where nnn is a numeric restaurant ID and X is a character L-T that encodes the navigation operation.
L = browse (move from one restaurant in a list of recommendations to another)
M = cheaper (search for a restaurant like this one, but cheaper)
N = nicer   (         "               "           , but nicer)
O = closer  (unused in the production version of the system)
P = more traditional (search for a restaurant like this, but serving more traditional cuisine)
Q = more creative (search for a restaurant serving more creative cuisine)
R = more lively (search for a restaurant with a livelier atmosphere)
S = quieter (search for a restaurant with a quieter atmosphere)
T = change cuisine (search for a restaurant like this, but serving a different kind of food) Note that with this tweak, we would ideally like to know what cuisine the user wanted to change to, but this information was not recorded.
3. End point:
Just the numeric id for the (Chicago) restaurant that the user saw last. In our experiments, we are assuming that this was a good suggestion, but it is also possible that user just gives up.
Some potentially useful data is missing. In many cases, we don't know the starting point because the user input a set of selection criteria (such as "inexpensive traditional Mexican") using a form submission, rather than starting from a known restaurant. These queries were not recorded. This is denoted by a 0 in the entry point field. Some sessions do not have a known end point. This is marked by -1 in the end point field.
In addition to the user's interactions, there is also data linking the restaurant ID with its name and features such as "fabulous wine lists", "good for younger kids", and "Ethopian" cuisine. This data is stored by city (e.g. Atlanta, Boston, etc.) and is in the following format:
restaurant id [tab] restaurant name [tab] restaurant features (3 digits ids separated by spaces)
</t>
  </si>
  <si>
    <t>Burke, R. The Wasabi Personal Shopper: A Case-Based Recommender System. In Proceedings of the 11th National Conference on Innovative Applications of Artificial Intelligence, pages 844-849. AAAI, 1999.
&lt;a href="http://rexa.info/paper/82494e6c63838b791bcd5aac2e85aaed14feec45"&gt;[Web Link]&lt;/a&gt;
Burke, R. Knowledge-based Recommender Systems. To appear in the Encyclopedia of Library and Information Science.</t>
  </si>
  <si>
    <t>Zoran Obradovic and Slobodan Vucetic. Challenges in Scientific Data Mining: Heterogeneous, Biased, and Large Samples. Center for Information Science and Technology Temple University.  [View Context].</t>
  </si>
  <si>
    <t>CMU Face Images</t>
  </si>
  <si>
    <t>https://archive.ics.uci.edu/ml/datasets/CMU+Face+Images</t>
  </si>
  <si>
    <t>https://archive.ics.uci.edu/ml/machine-learning-databases/faces-mld/</t>
  </si>
  <si>
    <t>https://archive.ics.uci.edu/ml/machine-learning-databases/faces-mld/faces.data.html</t>
  </si>
  <si>
    <t xml:space="preserve">Original Owner and Donor:
Tom Mitchell
School of Computer Science
Carnegie Mellon University
&lt;u&gt;tom.mitchell &lt;b&gt;'@'&lt;/b&gt; cmu.edu&lt;/u&gt;
&lt;a href="http://www.cs.cmu.edu/~tom/"&gt;http://www.cs.cmu.edu/~tom/&lt;/a&gt;
</t>
  </si>
  <si>
    <t>Each image can be characterized by the pose, expression, eyes, and size. There are 32 images for each person capturing every combination of features.
To view the images, you can use the program xv.
The image data can be found in /faces. This directory contains 20 subdirectories, one for each person, named by userid. Each of these directories contains several different face images of the same person.
You will be interested in the images with the following naming convention:
&lt;userid&gt; &lt;pose&gt; &lt;expression&gt; &lt;eyes&gt; &lt;scale&gt;.pgm
&lt;userid&gt; is the user id of the person in the image, and this field has 20 values: an2i, at33, boland, bpm, ch4f, cheyer, choon, danieln, glickman, karyadi, kawamura, kk49, megak, mitchell, night, phoebe, saavik, steffi, sz24, and tammo.
&lt;pose&gt; is the head position of the person, and this field has 4 values: straight, left, right, up.
&lt;expression&gt; is the facial expression of the person, and this field has 4 values: neutral, happy, sad, angry.
&lt;eyes&gt; is the eye state of the person, and this field has 2 values: open, sunglasses.
&lt;scale&gt; is the scale of the image, and this field has 3 values: 1, 2, and 4. 1 indicates a full-resolution image (128 columns by 120 rows); 2 indicates a half-resolution image (64 by 60); 4 indicates a quarter-resolution image (32 by 30).
If you've been looking closely in the image directories, you may notice that some images have a .bad suffix rather than the .pgm suffix. As it turns out, 16 of the 640 images taken have glitches due to problems with the camera setup; these are the .bad images. Some people had more glitches than others, but everyone who got ``faced'' should have at least 28 good face images (out of the 32 variations possible, discounting scale).
More information and C code for loading the images is available here: &lt;a href="http://www.cs.cmu.edu/afs/cs.cmu.edu/user/mitchell/ftp/faces.html"&gt;[Web Link]&lt;/a&gt;. &lt;/scale&gt;&lt;/eyes&gt;&lt;/expression&gt;&lt;/pose&gt;&lt;/userid&gt;&lt;/scale&gt;&lt;/eyes&gt;&lt;/expression&gt;&lt;/pose&gt;&lt;/userid&gt;</t>
  </si>
  <si>
    <t xml:space="preserve">T. Mitchell. Machine Learning, McGraw Hill, 1997.
</t>
  </si>
  <si>
    <t>Xiaofeng He and Partha Niyogi. Locality Preserving Projections. NIPS. 2003.  [View Context].; Marina Meila and Michael I. Jordan. Learning with Mixtures of Trees. Journal of Machine Learning Research, 1. 2000.  [View Context].</t>
  </si>
  <si>
    <t>Insurance Company Benchmark (COIL 2000)</t>
  </si>
  <si>
    <t>https://archive.ics.uci.edu/ml/datasets/Insurance+Company+Benchmark+%28COIL+2000%29</t>
  </si>
  <si>
    <t>https://archive.ics.uci.edu/ml/machine-learning-databases/tic-mld/</t>
  </si>
  <si>
    <t>https://archive.ics.uci.edu/ml/machine-learning-databases/tic-mld/TicDataDescr.txt</t>
  </si>
  <si>
    <t xml:space="preserve">Original Owner and Donor:
Peter van der Putten
Sentient Machine Research
Baarsjesweg 224
1058 AA Amsterdam
The Netherlands
+31 20 6186927
&lt;u&gt;pvdputten &lt;b&gt;'@'&lt;/b&gt; hotmail.com&lt;/u&gt;, &lt;u&gt;putten &lt;b&gt;'@'&lt;/b&gt; liacs.nl&lt;/u&gt;
TIC Benchmark Homepage: &lt;a href="http://www.liacs.nl/~putten/library/cc2000/"&gt;http://www.liacs.nl/~putten/library/cc2000/&lt;/a&gt;
</t>
  </si>
  <si>
    <t xml:space="preserve">Information about customers consists of 86 variables and includes product usage data and socio-demographic data derived from zip area codes. The data was supplied by the Dutch data mining company Sentient Machine Research and is based on a real world business problem. The training set contains over 5000 descriptions of customers, including the information of whether or not they have a caravan insurance policy. A test set contains 4000 customers of whom only the organisers know if they have a caravan insurance policy.
The data dictionary (&lt;a href="http://kdd.ics.uci.edu/databases/tic/dictionary.txt"&gt;[Web Link]&lt;/a&gt;) describes the variables used and their values.
Note: All the variables starting with M are zipcode variables. They give information on the distribution of that variable, e.g. Rented house, in the zipcode area of the customer.
One instance per line with tab delimited fields.
TICDATA2000.txt: Dataset to train and validate prediction models and build a description (5822 customer records). Each record consists of 86 attributes, containing sociodemographic data (attribute 1-43) and product ownership (attributes 44-86).The sociodemographic data is derived from zip codes. All customers living in areas with the same zip code have the same sociodemographic attributes. Attribute 86, "CARAVAN:Number of mobile home policies", is the target variable.
TICEVAL2000.txt: Dataset for predictions (4000 customer records). It has the same format as TICDATA2000.txt, only the target is missing. Participants are supposed to return the list of predicted targets only. All datasets are in tab delimited format. The meaning of the attributes and attribute values is given below.
TICTGTS2000.txt Targets for the evaluation set.
</t>
  </si>
  <si>
    <t>P. van der Putten and M. van Someren (eds). CoIL Challenge 2000: The Insurance Company Case. Published by Sentient Machine Research, Amsterdam. Also a Leiden Institute of Advanced Computer Science Technical Report 2000-09. June 22, 2000.
&lt;a href="http://rexa.info/paper/c5f01e92363a57217cb26b442a2431911d4278b8"&gt;[Web Link]&lt;/a&gt;</t>
  </si>
  <si>
    <t>Bianca Zadrozny and Charles Elkan. Transforming classifier scores into accurate multiclass probability estimates. KDD. 2002.  [View Context].; Stephen D. Bay and Dennis F. Kibler and Michael J. Pazzani and Padhraic Smyth. The UCI KDD Archive of Large Data Sets for Data Mining Research and Experimentation. SIGKDD Explorations, 2. 2000.  [View Context].; Stefan R uping. A Simple Method For Estimating Conditional Probabilities For SVMs. CS Department, AI Unit Dortmund University.  [View Context].</t>
  </si>
  <si>
    <t>Internet Usage Data</t>
  </si>
  <si>
    <t>https://archive.ics.uci.edu/ml/datasets/Internet+Usage+Data</t>
  </si>
  <si>
    <t>https://archive.ics.uci.edu/ml/machine-learning-databases/internet_usage-mld/</t>
  </si>
  <si>
    <t>https://archive.ics.uci.edu/ml/machine-learning-databases/internet_usage-mld/final_general.dat.gz</t>
  </si>
  <si>
    <t xml:space="preserve">Original Owner:
Graphics, Visualization, &amp;amp; Usability Center
College of Computing
Geogia Institute of Technology
Atlanta, GA
&lt;a href="http://www.gvu.gatech.edu/gvu/user_surveys/survey-1997-10/"&gt;http://www.gvu.gatech.edu/gvu/user_surveys/survey-1997-10/&lt;/a&gt;
Donor:
Dr Di Cook
Department of Statistics
Iowa State University
&lt;a href="http://www.public.iastate.edu/~dicook/"&gt;http://www.public.iastate.edu/~dicook/&lt;/a&gt;
</t>
  </si>
  <si>
    <t>This data comes from a survey conducted by the Graphics and Visualization Unit at Georgia Tech October 10 to November 16, 1997. The full details of the survey are available here: &lt;a href="http://www.cc.gatech.edu/gvu/user_surveys/survey-1997-10/"&gt;[Web Link]&lt;/a&gt;
The particular subset of the survey provided here is the "general demographics" of internet users. The data have been recoded as entirely numeric, with an index to the codes described in the "Coding" file.
The full survey is available from the web site above, along with summaries, tables and graphs of their analyses. In addition there is information on other parts of the survey, including technology demographics and web commerce.
The data is stored in an ASCII files with one observation per line. Spaces separate fields.</t>
  </si>
  <si>
    <t>This data was used in the American Statistical Association Statistical Graphics and Computing Sections 1999 Data Exposition.</t>
  </si>
  <si>
    <t>IPUMS Census Database</t>
  </si>
  <si>
    <t>https://archive.ics.uci.edu/ml/datasets/IPUMS+Census+Database</t>
  </si>
  <si>
    <t>https://archive.ics.uci.edu/ml/machine-learning-databases/ipums-mld/</t>
  </si>
  <si>
    <t>https://archive.ics.uci.edu/ml/machine-learning-databases/ipums-mld/ipums.data.html</t>
  </si>
  <si>
    <t>https://archive.ics.uci.edu/ml/machine-learning-databases/ipums-mld/ipums.la.names</t>
  </si>
  <si>
    <t>Please see ipums.la.names</t>
  </si>
  <si>
    <t xml:space="preserve">Original Owner:
IPUMS
Historical Census Projects
University of Minnesota
614 Social Sciences
267 19th Avenue South
Minneapolis, MN 55455
&lt;u&gt;ipums &lt;b&gt;'@'&lt;/b&gt; hist.umn.edu&lt;/u&gt;
&lt;a href="http://www.ipums.umn.edu/"&gt;http://www.ipums.umn.edu/&lt;/a&gt;
Donor:
Stephen Bay
Department of Information and Computer Science,
University of California, Irvine
Irvine, CA 92697
&lt;u&gt;sbay &lt;b&gt;'@'&lt;/b&gt; ics.uci.edu&lt;/u&gt;
</t>
  </si>
  <si>
    <t>The original source for this data set is the IPUMS project (RugglesSobek, 1997). The IPUMS project is a large collection of federal census data which has standardized coding schemes to make comparisons across time easy.
The data is an unweighted 1 in 100 sample of responses from the Los Angeles -- Long Beach area for the years 1970, 1980, and 1990. The household and individual records were flattened into a single table and we used all variables that were available for all three years. When there was more than one version of a variable, such as for race, we used the most general. For occupation and industry we used the 1950 basis.
Note that PUMS data is based on cluster samples, i.e. samples are made of households or dwellings from which there may be multiple individuals. Individuals from the same household are no longer independent. Ruggles (1995) considers this issue further and discusses its effect (along with the effects of stratification) on standard errors.
The variable schltype appears to have different coding values across the years 1970, 1980, and 1990.
There are two versions of this data set:
1. The Small Data Set
The small data set contains a 1 in 1000 sample of the Los Angeles and Long Beach area. It was formed by sampling from the large data set.
2. The Large Data Set
The large data set contains a 1 in 100 sample of the Los Angeles and Long Beach area.</t>
  </si>
  <si>
    <t>S. Ruggles. (1995). "Sample Designs and Sampling Errors". Historical Methods. Volume 28. Number 1. Pages 40 - 46.
&lt;a href="http://rexa.info/paper/ce3c46d9c20e8385db62ee1fd1721f791ce5eeaa"&gt;[Web Link]&lt;/a&gt;</t>
  </si>
  <si>
    <t>Ke Wang and Shiyu Zhou and Ada Wai-Chee Fu and Jeffrey Xu Yu. Mining Changes of Classification by Correspondence Tracing. SDM. 2003.  [View Context].; Stephen D. Bay and Michael J. Pazzani. Detecting Group Differences: Mining Contrast Sets. Data Min. Knowl. Discov, 5. 2001.  [View Context].; Chris Giannella and Bassem Sayrafi. An Information Theoretic Histogram for Single Dimensional Selectivity Estimation. Department of Computer Science, Indiana University Bloomington.  [View Context].</t>
  </si>
  <si>
    <t>Japanese Vowels</t>
  </si>
  <si>
    <t>https://archive.ics.uci.edu/ml/datasets/Japanese+Vowels</t>
  </si>
  <si>
    <t>https://archive.ics.uci.edu/ml/machine-learning-databases/JapaneseVowels-mld/</t>
  </si>
  <si>
    <t>https://archive.ics.uci.edu/ml/machine-learning-databases/JapaneseVowels-mld/JapaneseVowels.data.html</t>
  </si>
  <si>
    <t>12 Real Attributes</t>
  </si>
  <si>
    <t xml:space="preserve">Original Owner and Donor:
Mineichi Kudo, Jun Toyama, Masaru Shimbo
Information Processing Laboratory
Division of Systems and Information Engineering
Graduate School of Engineering
Hokkaido University, Sapporo 060-8628, JAPAN
{mine,jun,shimbo}@main.eng.hokudai.ac.jp
</t>
  </si>
  <si>
    <t>The data was collected for examining our newly developed classifier for multidimensional curves (multidimensional time series). Nine male speakers uttered two Japanese vowels /ae/ successively. For each utterance, with the analysis parameters described below, we applied 12-degree linear prediction analysis to it to obtain a discrete-time series with 12 LPC cepstrum coefficients. This means that one utterance by a speaker forms a time series whose length is in the range 7-29 and each point of a time series is of 12 features (12 coefficients).
The number of the time series is 640 in total. We used one set of 270 time series for training and the other set of 370 time series for testing.
Number of Instances (Utterances):
* Training: 270 (30 utterances by 9 speakers. See file 'size_ae.train'.)
* Testing: 370 (24-88 utterances by the same 9 speakers in different opportunities. See file 'size_ae.test'.)
Length of Time Series:
* 7 - 29 depending on utterances
Analysis parameters:
* Sampling rate : 10kHz
* Frame length : 25.6 ms
* Shift length : 6.4ms
* Degree of LPC coefficients : 12
Files:
* Training file: ae.train
* Testing file: ae.test
Format:
Each line in ae.train or ae.test represents 12 LPC coefficients in the increasing order separated by spaces. This corresponds to one analysis frame.
Lines are organized into blocks, which are a set of 7-29 lines separated by blank lines and corresponds to a single speech utterance of /ae/ with 7-29 frames.
Each speaker is a set of consecutive blocks. In ae.train there are 30 blocks for each speaker. Blocks 1-30 represent speaker 1, blocks 31-60 represent speaker 2, and so on up to speaker 9. In ae.test, speakers 1 to 9 have the corresponding number of blocks: 31 35 88 44 29 24 40 50 29. Thus, blocks 1-31 represent speaker 1 (31 utterances of /ae/), blocks 32-66 represent speaker 2 (35 utterances of /ae/), and so on.</t>
  </si>
  <si>
    <t>M. Kudo, J. Toyama and M. Shimbo. (1999). "Multidimensional Curve Classification Using Passing-Through Regions". Pattern Recognition Letters, Vol. 20, No. 11--13, pages 1103--1111.
&lt;a href="http://rexa.info/paper/d65009a81a3a7162be21cc041187b97c666ee9aa"&gt;[Web Link]&lt;/a&gt;</t>
  </si>
  <si>
    <t>KDD Cup 1998 Data</t>
  </si>
  <si>
    <t>https://archive.ics.uci.edu/ml/datasets/KDD+Cup+1998+Data</t>
  </si>
  <si>
    <t>https://archive.ics.uci.edu/ml/machine-learning-databases/kddcup98-mld/</t>
  </si>
  <si>
    <t>Ismail Parsa
Epsilon
50 Cambridge Street
Burlington MA 01803 USA
TEL: (781) 685-6734
FAX: (781) 685-0806</t>
  </si>
  <si>
    <t>Please see associated text files in the download folder.</t>
  </si>
  <si>
    <t>Chris Giannella and Bassem Sayrafi. An Information Theoretic Histogram for Single Dimensional Selectivity Estimation. Department of Computer Science, Indiana University Bloomington.  [View Context].</t>
  </si>
  <si>
    <t>KDD Cup 1999 Data</t>
  </si>
  <si>
    <t>https://archive.ics.uci.edu/ml/datasets/KDD+Cup+1999+Data</t>
  </si>
  <si>
    <t>https://archive.ics.uci.edu/ml/machine-learning-databases/kddcup99-mld/</t>
  </si>
  <si>
    <t>https://archive.ics.uci.edu/ml/machine-learning-databases/kddcup99-mld/corrected.gz</t>
  </si>
  <si>
    <t>https://archive.ics.uci.edu/ml/machine-learning-databases/kddcup99-mld/kddcup.names</t>
  </si>
  <si>
    <t>Please see task description.</t>
  </si>
  <si>
    <t>Salvatore J. Stolfo, Wei Fan, Wenke Lee, Andreas Prodromidis, and Philip K. Chan. Cost-based Modeling and Evaluation for Data Mining With Application to Fraud and Intrusion Detection: Results from the JAM Project.
&lt;a href="http://rexa.info/paper/fa81d2810f9e8900d92eac1c4292291840b2f7a7"&gt;[Web Link]&lt;/a&gt;</t>
  </si>
  <si>
    <t>M. Tuberculosis Genes</t>
  </si>
  <si>
    <t>https://archive.ics.uci.edu/ml/datasets/M.+Tuberculosis+Genes</t>
  </si>
  <si>
    <t>https://archive.ics.uci.edu/ml/machine-learning-databases/tb-mld/</t>
  </si>
  <si>
    <t>https://archive.ics.uci.edu/ml/machine-learning-databases/tb-mld/tb.data.html</t>
  </si>
  <si>
    <t>Ross D. King
Department of Computer Science,
University of Wales Aberystwyth,
SY23 3DB, Wales
&lt;u&gt;rdk &lt;b&gt;'@'&lt;/b&gt; aber.ac.uk&lt;/u&gt;
&lt;a href="http://users.aber.ac.uk/rdk"&gt;http://users.aber.ac.uk/rdk&lt;/a&gt;</t>
  </si>
  <si>
    <t xml:space="preserve">The data was collected from several sources, including the Sanger Centre (&lt;a href="http://www.sanger.ac.uk/Projects/M_tuberculosis/Gene_list/"&gt;[Web Link]&lt;/a&gt;) and SWISSPROT (&lt;a href="http://www.expasy.ch/sprot/sprot-top.html"&gt;[Web Link]&lt;/a&gt;). Structure prediction was made by PROF (&lt;a href="http://www.aber.ac.uk/~phiwww/prof/index.html"&gt;[Web Link]&lt;/a&gt;). Homology search was made by PSI-BLAST (&lt;a href="http://www.ncbi.nlm.nih.gov/BLAST/"&gt;[Web Link]&lt;/a&gt;).
The data is in Datalog format. Missing values are not explicit, but some genes have more relationships than others.
Dependencies:
M. tuberculosis genes (ORFs) are related to each other by the predicate tb_to_tb_evalue(TBNumber,E-value). They are related to other (SWISSPROT) proteins by the predicate e_val(AccNo,E-value). All the data for a single gene (ORF) is enclosed between delimiters of the form:
begin(model(TBNumber)).
end(model(TBNumber)).
Other Relevant Information:
The gene functional classes are in a hierarchy. See &lt;a href="http://www.sanger.ac.uk/Projects/M_tuberculosis/Gene_list/"&gt;[Web Link]&lt;/a&gt;.
There are two datalog files: tb_data.pl and ecoli_functions.pl
1. tb_functions.pl
Lists classes and ORF functions. Lines are of the following form:
class([1,0,0,0],"Small-molecule metabolism ").
class([1,1,0,0],"Degradation ").
class([1,1,1,0],"Carbon compounds ").
Arguments are a list of 4 numbers (describing class at the 4 different levels), followed by a string class description. For example,
function(tb186,[1,1,1,0],'bglS',"beta-glucosidase").
Arguments are ORF number, list of 4 class numbers, gene name (or null if no gene name) in single quotes, ORF description in double quotes.
2. tb_data.pl
Data for each ORF (gene) is delimited by
begin(model(X)).
end(model(X)).
where X is the ORF number. Other predicates are as follows (examples):
tb_protein(X).    % X is gene number
function(2,1,5,0,'gyrA','DNA gyrase subunit A').  % 4 levels of functional hierarchy, gene name, description
coding_region(7302,9815). % start,end. integers
tb_mol_wt(19934).  % integer
access(1,e,20). % int (position), {e,i,b}, int (length)
access_exposed(1,20). % int (position), int (length)
access_intermediate(26,1). % int (position), int (length)
access_burried(1,2). % int (position), int (length)
access_dist(b,42.8). % {e,i,b}, float (percentage)
sec_struc(1,c,23). % int (position), {a,b,c}, int (length)
sec_struc_coil(1,23). % int (position), int (length)
sec_struc_alpha(1,15). % int (position), int (length)
sec_struc_beta(1,6). % int (position), int (length)
struc_dist(a,32.1). % {a,b,c}, float (percentage)
sec_struc_conf(78.8). % float (confidence)
sec_struc_conf_alpha(88.9). % float (confidence)
sec_struc_conf_beta(58.0). % float (confidence)
sec_struc_conf_coil(77.7). % float (confidence)
psi_sequences_found(1,7). % how many found, which iteration
psi_sequences_found_again(2,7).  % how many found, which iteration
psi_sequences_found_new(2,0). % how many found, which iteration
amino_acid_ratio(a,11.2). % amino acid letter, float
amino_acid_pair_ratio(a,c,0.0). % amino acid letter, amino acid letter, float (out of 1000, ie 2.8 = 0.28%)
sequence_length(187).  % integer
tb_to_tb_evalue(tb3671,1.100000e-01). % ORF number, e-value (double)
e_val(p35925,7.0e-59). % SWISSPROT accession no, e-value (double)
species(p35925,'streptomyces_coelicolor'). % SWISSPROT acc no, string
classification(p35925,bacteria). % SWISSPROT acc no, name
mol_wt(p35925,19772). % SWISSPROT acc no, integer
keyword(p35925,'hypothetical_protein'). % SWISSPROT acc no, string
db_ref(p35925,embl,l27063,g436026,null). % SWISSPROT acc no, db id, primary id, secondary id, status id
signalip(c,35,no). % {c,y,s}, int (signal peptide c/y/s score), yes/no
signalip(ss,1,34,no). % ss, int, int, yes/no
signalip(cleavage,59,60). % cleavage, int/null, int/null
hydro_cons(-0.498,-0.474,0.624,3.248,0.278). % double, double, double, double, double
gene_name(p41514,'gyrb'). % SWISSPROT acc no, string
</t>
  </si>
  <si>
    <t>King, R. and Karwath, A. and Clare, A. and Dehaspe, L. (2000). Genome Scale Prediction of Protein Functional Class from Sequence Using Data Mining, In Proceedings of the Seventh ACM SIGKDD International Conference on Knowledge Discovery and Data Mining.
&lt;a href="http://rexa.info/paper/762744b008bb053841c50f090136e12b92af495a"&gt;[Web Link]&lt;/a&gt;
King, R. and Karwath, A. and Clare, A. and Dehaspe, L. (2000). Accurate prediction of protein functional class in the M. tuberculosis and E. coli genomes using data mining, Comparative and Functional Genomics, 17, pp 283--293.
&lt;a href="http://rexa.info/paper/877ecd8a3d1b54630dd504a29f799f3fb7ce154d"&gt;[Web Link]&lt;/a&gt;</t>
  </si>
  <si>
    <t>Movie</t>
  </si>
  <si>
    <t>https://archive.ics.uci.edu/ml/datasets/Movie</t>
  </si>
  <si>
    <t>https://archive.ics.uci.edu/ml/machine-learning-databases/movies-mld/</t>
  </si>
  <si>
    <t>https://archive.ics.uci.edu/ml/machine-learning-databases/movies-mld/movies.data.html</t>
  </si>
  <si>
    <t xml:space="preserve">Original Owner and Donor
Gio Wiederhold
Stanford University
650-725-8363
&lt;u&gt;gio &lt;b&gt;'@'&lt;/b&gt; cs.stanford.edu&lt;/u&gt;
</t>
  </si>
  <si>
    <t xml:space="preserve">The data is stored in relational form across several files. The central file (MAIN) is a list of movies, each with a unique identifier. These identifiers may change in successive versions. The actors (CAST) for those movies are listed with their roles in a distinct file. More information about individual actors (ACTORS) is in a third file. All directors in MAIN are listed in a fourth file (PEOPLE), with a number of important producers, writers, and cinematographers. A fifth file (REMAKES) links movies that were copied to a substantial extent from each other. The sixth file (STUDIOS) provides some information about studios shown in MAIN.
The original motivation was for database class exercises, to replace the boring `manager of the toy-department' queries. Note that the CASTS, refering MAIN and ACTORS is logically identical to the inventory file refering to suppliers and assemblies in the the standard bill-of-materials problems. Personal interests caused the database to be made complete for all Hitchcock movies and TV episodes. Related films by type and actor were added gradually.
Subsequent research on temporal databases caused date fields (years only) to be added. It allows testing, say, if the dates-of-work of an ACTOR match the dates of the MAIN films that the CAST relation shows. Object-oriented database features could be tested with fields having multiple and two-level values, as documented in DOC.
The entries were gradually collected during course work starting about 1975 and are still being updated. Most of the entries were manual. The DOC file lists some of the reference works used. Corrections and additions continue to be appreciated.
Detailed descriptions of the fields and their formats is provided in doc.html.
Missing Values:
Outside of key fields, missing values are common. Their encoding is described in DOC. Sometimes the data seems to be unavailable, sometimes it hasn't been entered. Some information, as `lived-with' is inherently incomplete.
Censored Data:
Minor actors are ignored.
Dependencies:
Every MAIN film must have a director in PEOPLE. About 50 pseudo director names ahve been listed in PEOPLE to allow interesting films to with (yet) unknown directors to be entered. Every CASTS entry must relate to a MAIN film entry. Every ACTOR should appear in some CASTS entry, but not vice versa. See DOC for more type information.
Other Relevant Information:
Films are listed, if known, with their original language title. An Alt(T: ) field provides English translations, where known.
Data Format:
The current files are in HTML, to allow easy parsing to other formats. An XML version is being considered.
The approximate file sizes are:
DOC .......    50K
MAIN ...... 1 145K   11 400 entries
PEOPLE ....   355K    3 290 entries
CASTS ..... 4 340K   46 000 entries
ACTORS ....   811K    6 800 entries
REMAKES ...   135K    1 278 entries
STUDIOS ...    26K      200 entries
</t>
  </si>
  <si>
    <t>Harsha Nagesh and Sanjay Goil and Alok N. Choudhary. Adaptive Grids for Clustering Massive Data Sets. Department of Energy ASCI.  [View Context].</t>
  </si>
  <si>
    <t>MSNBC.com Anonymous Web Data</t>
  </si>
  <si>
    <t>https://archive.ics.uci.edu/ml/datasets/MSNBC.com+Anonymous+Web+Data</t>
  </si>
  <si>
    <t>https://archive.ics.uci.edu/ml/machine-learning-databases/msnbc-mld/</t>
  </si>
  <si>
    <t>https://archive.ics.uci.edu/ml/machine-learning-databases/msnbc-mld/description.txt</t>
  </si>
  <si>
    <t>Each category is associated--in order--with an integer starting with "1". For example, "frontpage" is associated with 1, "news" with 2, and "tech" with 3. Each row below "% Sequences:" describes the hits--in order--of a single user. For example, the first user hits "frontpage" twice, and the second user hits "news" once.</t>
  </si>
  <si>
    <t>David Heckerman (&lt;u&gt;heckerma &lt;b&gt;'@'&lt;/b&gt; microsoft.com&lt;/u&gt;)</t>
  </si>
  <si>
    <t xml:space="preserve">The data comes from Internet Information Server (IIS) logs for msnbc.com and news-related portions of msn.com for the entire day of September, 28, 1999 (Pacific Standard Time). Each sequence in the dataset corresponds to page views of a user during that twenty-four hour period. Each event in the sequence corresponds to a user's request for a page. Requests are not recorded at the finest level of detail---that is, at the level of URL, but rather, they are recorded at the level of page category (as determined by a site administrator). The categories are "frontpage", "news", "tech", "local", "opinion", "on-air", "misc", "weather", "health", "living", "business", "sports", "summary", "bbs" (bulletin board service), "travel", "msn-news", and "msn-sports". Any page requests served via a caching mechanism were not recorded in the server logs and, hence, not present in the data.
Other Relevant Information:
* Number of users: 989818
* Average number of vitis per user: 5.7
* Number of URLs per category: 10 to 5000
</t>
  </si>
  <si>
    <t>I. Cadez, D. Heckerman, C. Meek, P. Smyth, S. White, "Visualization of navigation patterns on a Web site using model-based clustering," Journal of Data Mining and Knowledge Discovery.
&lt;a href="http://rexa.info/paper/dcd4ac5721ec251e821dbcec06ad41da4f09275b"&gt;[Web Link]&lt;/a&gt;</t>
  </si>
  <si>
    <t>NSF Research Award Abstracts 1990-2003</t>
  </si>
  <si>
    <t>https://archive.ics.uci.edu/ml/datasets/NSF+Research+Award+Abstracts+1990-2003</t>
  </si>
  <si>
    <t>https://archive.ics.uci.edu/ml/machine-learning-databases/nsfabs-mld/</t>
  </si>
  <si>
    <t>https://archive.ics.uci.edu/ml/machine-learning-databases/nsfabs-mld/Part1.zip</t>
  </si>
  <si>
    <t xml:space="preserve">Original Owner and Donor
Abstracts provided by:
Michael J. Pazzani
ICS Department, School of Computer Science, UCI, Irvine CA, 92697, USA
&lt;u&gt;pazzani &lt;b&gt;'@'&lt;/b&gt; ics.uci.edu&lt;/u&gt;
Bag-of-word data provided by:
Amnon Meyers
ICS Department, School of Computer Science, UCI, Irvine CA, 92697, USA
&lt;u&gt;ameyers &lt;b&gt;'@'&lt;/b&gt; ics.uci.edu&lt;/u&gt;
</t>
  </si>
  <si>
    <t>The abstracts, one per file, were furnished by the NSF (National Science Foundation). A sample abstract is shown in the next section.
The bag-of-word data was produced by automatically processing the abstracts with a text analyzer called NSFAbst, built using VisualText. While most fields of the output are very accurate, the authors were not extracted from the Investigator: field with 100% accuracy, due to wide variability in that field.
The word list came from a separate process, and may not include all the words of interest in the abstracts.</t>
  </si>
  <si>
    <t>Pioneer-1 Mobile Robot Data</t>
  </si>
  <si>
    <t>https://archive.ics.uci.edu/ml/datasets/Pioneer-1+Mobile+Robot+Data</t>
  </si>
  <si>
    <t>https://archive.ics.uci.edu/ml/machine-learning-databases/pioneer-mld/</t>
  </si>
  <si>
    <t>https://archive.ics.uci.edu/ml/machine-learning-databases/pioneer-mld/gripper.data.gz</t>
  </si>
  <si>
    <t>https://archive.ics.uci.edu/ml/machine-learning-databases/pioneer-mld/pioneer.names</t>
  </si>
  <si>
    <t>TRIAL-ID	: categorical, the trial id of the experience that the observation belongs to
DESCRIPTION	: a symbolic description of the experience design
TIME-SECS	: a reading of the Pioneer's internal clock, in seconds
BATTERY-LEVEL	: a reading of battery level, in volts
SONAR-0		: sonar depth reading, in mm, of the left (90) pointing sonar
SONAR-1		: sonar depth reading, in mm, of a (15) pointing sonar
SONAR-2 	: sonar depth reading, in mm, of a (7.5) pointing sonar
SONAR-3 	: sonar depth reading, in mm, of a forward (0) pointing sonar
SONAR-4 	: sonar depth reading, in mm, of a (-7.5) pointing sonar
SONAR-5 	: sonar depth reading, in mm, of a (-15) pointing sonar
SONAR-6 	: sonar depth reading, in mm, of a right (-90) pointing sonar
HEADING		: heading reading, in degrees, from the robot's "true north"
R-WHEEL-VEL	: right wheel velocity, in mm/sec
L-WHEEL-VEL	: left wheel velocity, in mm/sec
TRANS-VEL	: translational velocity, mm/sec
ROT-VEL		: rotational velocity, mm/sec
R-STALL		: right wheel stall sensor, binary (0/1)
L-STALL		: left wheel stall sensor, binary (0/1)
ROBOT-STATUS	: robot status, 2.0 = stationary, 3.0 = moving
GRIP-STATE	: gripper state
GRIP-FRONT-BEAM : gripper break beam, binary, 1.0 = broken
GRIP-REAR-BEAM	: gripper break beam, binary, 1.0 = broken
GRIP-BUMPER	: gripper bumper, binary, 1.0 = in contact
VIS-A-AREA	: area of dominant visible object for channel A, in pixels
VIS-A-X		: X location of object in channel A on image plane, -140 ... 140
VIS-A-Y		: Y location of channel A on image plane
VIS-A-H		: height of object in channel A on plane, in pixels
VIS-A-W		: width of object in A on image plane, in pixels
VIS-A-DIST	: distance to object in channel A, in mm
VIS-B-AREA	: area of dominant visible object for channel B, in pixels
VIS-B-X		: X location of object in channel B on image plane, -140 ... 140
VIS-B-Y		: Y location of channel B on image plane
VIS-B-H		: height of object in channel B on plane, in pixels
VIS-B-W		: width of object in B on image plane, in pixels
VIS-B-DIST	: distance to object in channel B, in mm
VIS-C-AREA	: area of dominant visible object for channel C, in pixels
VIS-C-X		: X location of object in channel C on image plane, -140 ... 140
VIS-C-Y		: Y location of channel C on image plane
VIS-C-H		: height of object in C on image plane, in pixels
VIS-C-W		: width of object in C on image plane, in pixels
VIS-C-DIST	: distance to object in channel C, in mm
For the visual variables, when there is no visible object, width = 0, height = 0, area = 0, distance = 10000.0, Y = 0, X = 140.0. The sonars report 5201.0 as their maximum distance.</t>
  </si>
  <si>
    <t>Matthew D. Schmill, Paul R. Cohen
Experimental Knowledge Systems Laboratory
Department of Computer Science
Box 34610
University of Massachusetts, Amherst
Amherst, MA 01003-4610
&lt;u&gt;schmill &lt;b&gt;'@'&lt;/b&gt; cs.umass.edu&lt;/u&gt;, &lt;u&gt;cohen &lt;b&gt;'@'&lt;/b&gt; cs.umass.edu&lt;/u&gt;</t>
  </si>
  <si>
    <t>The data were collected over a series of specifically designed trials. Our hope was to cover most of the types of sensory interactions that a Pioneer might be reasonably expected to encounter: things like passing by visible objects, pushing visible objects, crashing into walls, etc. Many of these interactions are repeated throughout the dataset.
This data was collected to serve as the basis for work in learning and conceptual development. Our first goal was to be able to have the robot cluster these experiences by their dynamics on their own into clusters of experiences with a common outcome.
Each data file contains time series data in which each row of data corresponds to a single observation of the sensor array. Included in each row are two additional variables, 'id' and 'description', which indicate the experience number that the observation belongs to, and a description of that experience, respectively. Observations within an experience are taken every 100ms.
The data is stored in three text files: one file for experiences in which the Pioneer was moving in a straight line, one in which it was turning in place, and one in which it was raising or lowering its gripper.
The description variable is a string of symbols. The string breaks down as follows:
"u" or "o" -  unobstructed or obstructed
"x.xs"     -  activity lasted x.x seconds
activity   -  the activity and speed, if applicable, i.e. move100 = move forward at 100mm/sec
visual     -  objects in the visual array are listed in sequence. "cAHEAD" indicates an object visible to channel c directly AHEAD of the Pioneer.
[visual.X] -  visual descriptions followed by a '.' and one character indicate that something special happens with the visible object. .V means the object Vanishes from sight during the activity. .D indicates that the object is Discovered (becomes visible) during the activity. .P indicates that the object is pushed.
An example: "u-3.5s-retr-100-aRIGHT.D"  An unobstructed retreat (move) at -100 mm/sec for 3.5 seconds with an object being discovered in channel A.
It should be noted that, particularly with respect to the visual channels, the description may not be 100% accurate. Since the visual channels respond to colors that they are trained on (visual a=red, visual b=yellow, visual c=blue), it was possible, but infrequent, for some extraneous object in the environment generated a response in visual channels that were not supposed to show activity in a particular trial.
Rows are seperated by carriage returns, columns by commas.</t>
  </si>
  <si>
    <t>Oates, Tim; Schmill, Matthew D. and Cohen, Paul R. Identifying Qualitatively Different Experiences: Experiments with a Mobile Robot.
&lt;a href="http://rexa.info/paper/604cf86186813a56fb42b25a3065e0a6ecd14711"&gt;[Web Link]&lt;/a&gt;
Schmill, Matthew D.; Oates, Tim; and Cohen, Paul R. Learned Models for Continuous Planning. Seventh International Workshop on Artificial Intelligence and Statistics.
&lt;a href="http://rexa.info/paper/b655463ad6c49f9a37468db4aa77683efb5f8fc0"&gt;[Web Link]&lt;/a&gt;</t>
  </si>
  <si>
    <t>Pseudo Periodic Synthetic Time Series</t>
  </si>
  <si>
    <t>https://archive.ics.uci.edu/ml/datasets/Pseudo+Periodic+Synthetic+Time+Series</t>
  </si>
  <si>
    <t>https://archive.ics.uci.edu/ml/machine-learning-databases/synthetic-mld/</t>
  </si>
  <si>
    <t>https://archive.ics.uci.edu/ml/machine-learning-databases/synthetic-mld/synthetic.data.gz</t>
  </si>
  <si>
    <t>The data is stored in one ASCII file. There are 10 columns, 100,000 rows. All data points are in the range -0.5 to +0.5.
Rows are separated by carriage returns, columns by spaces.</t>
  </si>
  <si>
    <t xml:space="preserve">Eamonn J. Keogh and Michael J. Pazzani
Department of Information and Computer Science
University of California, Irvine, California 92697 USA
&lt;u&gt;eamonn &lt;b&gt;'@'&lt;/b&gt; ics.uci.edu&lt;/u&gt;, &lt;u&gt;pazzani &lt;b&gt;'@'&lt;/b&gt; ics.uci.edu&lt;/u&gt;
</t>
  </si>
  <si>
    <t>This data set is designed for testing indexing schemes in time series databases. It is a much larger dataset than has been used in any published study (That we are currently aware of). It contains one million data points. The data has been split into 10 sections to facilitate testing (see below). We recommend building the index with 9 of the 100,000-datapoint sections, and randomly extracting a query shape from the 10th section. (Some previously published work seems to have used queries that were also used to build the indexing structure. This will produce optimistic results) The data are interesting because they have structure at different resolutions. Each of the 10 sections where generated by independent invocations of the function: (see equation.gif)
Where rand(x) produces a random integer between zero and x.
The data appears highly periodic, but never exactly repeats itself. This feature is designed to challenge the indexing structure. The time series are ploted here: (ts1-5.gif), (ts6-10.gif)</t>
  </si>
  <si>
    <t>Eamonn J. Keogh, Michael J. Pazzani: (1999). An indexing scheme for similarity search in large time series databases. The 11th International Conference on Scientific and Statistical Database Management. Cleveland, Ohio.
&lt;a href="http://rexa.info/paper/e6e50efe39805bceb8c7b003dcb952237680f9f4"&gt;[Web Link]&lt;/a&gt;
Sanghyun Park, Dongwon Lee, and Wesley W. Chu. "Fast Retrieval of Similar Subsequences in Long Sequence Databases", In 3rd IEEE Knowledge and Data Engineering Exchange Workshop (KDEX), Chicago, IL, USA, November, 1999
&lt;a href="http://rexa.info/paper/e0aefacc7d612ea11a7db94e5377072861c622c5"&gt;[Web Link]&lt;/a&gt;</t>
  </si>
  <si>
    <t>Reuters-21578 Text Categorization Collection</t>
  </si>
  <si>
    <t>https://archive.ics.uci.edu/ml/datasets/Reuters-21578+Text+Categorization+Collection</t>
  </si>
  <si>
    <t>https://archive.ics.uci.edu/ml/machine-learning-databases/reuters21578-mld/</t>
  </si>
  <si>
    <t>https://archive.ics.uci.edu/ml/machine-learning-databases/reuters21578-mld/README.txt</t>
  </si>
  <si>
    <t>Reuters-21578, Distribution 1.0 includes five files (all-exchanges-strings.lc.txt, all-orgs-strings.lc.txt, all-people-strings.lc.txt, all-places-strings.lc.txt, and all-topics-strings.lc.txt) which list the names of *all* legal categories in each set.  A sixth file, cat-descriptions_120396.txt gives some additional information on the category sets.</t>
  </si>
  <si>
    <t>David D. Lewis
AT&amp;amp;T Labs - Research
&lt;u&gt;lewis &lt;b&gt;'@'&lt;/b&gt; research.att.com&lt;/u&gt;
Documents came from Reuters newswire in 1987.</t>
  </si>
  <si>
    <t>From the original readme file (please consult it for more information):
-------------------------
The documents in the Reuters-21578 collection appeared on the Reuters newswire in 1987.  The documents were assembled and indexed with categories by personnel from Reuters Ltd. (Sam Dobbins, Mike Topliss, Steve Weinstein) and Carnegie Group, Inc. (Peggy Andersen, Monica Cellio, Phil Hayes, Laura Knecht, Irene Nirenburg) in 1987.
In 1990, the documents were made available by Reuters and CGI for research purposes to the Information Retrieval Laboratory (W.  Bruce Croft, Director) of the Computer and Information Science Department at the University of Massachusetts at Amherst.  Formatting of the documents and production of associated data files was done in 1990 by David D.  Lewis and Stephen Harding at the Information Retrieval Laboratory.
Further formatting and data file production was done in 1991 and 1992 by David D. Lewis and Peter Shoemaker at the Center for Information and Language Studies, University of Chicago.  This version of the data was made available for anonymous FTP as "Reuters-22173, Distribution 1.0" in January 1993. From 1993 through 1996, Distribution 1.0 was hosted at a succession of FTP sites maintained by the Center for Intelligent Information Retrieval (W. Bruce Croft, Director) of the Computer Science Department at the University of Massachusetts at Amherst.
At the ACM SIGIR '96 conference in August, 1996 a group of text categorization researchers discussed how published results on Reuters-22173 could be made more comparable across studies.  It was decided that a new version of collection should be produced with less ambiguous formatting, and including documentation carefully spelling out standard methods of using the collection.  The opportunity would also be used to correct a variety of typographical and other errors in the categorization and formatting of the collection.
Steve Finch and David D. Lewis did this cleanup of the collection September through November of 1996, relying heavily on Finch's SGML-tagged version of the collection from an earlier study.  One result of the re-examination of the collection was the removal of 595 documents which were exact duplicates (based on identity of timestamps down to the second) of other documents in the collection. The new collection therefore has only 21,578 documents, and thus is called the Reuters-21578 collection.  This README describes version 1.0 of this new collection, which we refer to as "Reuters-21578, Distribution 1.0".
In preparing the collection and documentation we have benefited from discussions with Eric Brown, William Cohen, Fred Damerau, Yoram Singer, Amit Singhal, and Yiming Yang, among many others.
We thank all the people and organizations listed above for their efforts and support, without which this collection would not exist.</t>
  </si>
  <si>
    <t>Chidanand Apt, Fred Damerau, Sholom M. Weiss. "Automated Learning of Decision Rules for Text Categorization." ACM Transactions on Information Systems, 1994.
&lt;a href="http://rexa.info/paper/ba826991de0fa3f34edd6c257176f822cfa5e3b0"&gt;[Web Link]&lt;/a&gt;
Chidanand Apt, Fred Damerau, Sholom M. Weiss, "Toward Language Independent Automated Learning of Text Categorization Models." SIGIR 1994.
&lt;a href="http://rexa.info/paper/9c0924187e3186fe1fda8ba8e389ea7b0a2ab3a5"&gt;[Web Link]&lt;/a&gt;
Philip J. Hayes, Peggy M. Anderson, rene B. Nirenburg, Linda M. Schmandt. "TCS: A Shell for Content-Based Text Categorization." IEEE Conference on Artificial Intelligence Applications, 1990.
&lt;a href="http://rexa.info/paper/fcde99480300c467296bef9d503e7085138e33f3"&gt;[Web Link]&lt;/a&gt;
Philip J. Hayes and Steven P. Weinstein. "CONSTRUE/TIS: A System for Content-Based Indexing of a Database of News Stories."  Second Annual Conference on Innovative Applications of Artificial Intelligence, 1990.
&lt;a href="http://rexa.info/paper/ed7c2ca9ab03c2d302b8314dd8dfbdecacdfdb54"&gt;[Web Link]&lt;/a&gt;</t>
  </si>
  <si>
    <t>Manuel Oliveira. Library Release Form Name of Author: Stanley Robson de Medeiros Oliveira Title of Thesis: Data Transformation For Privacy-Preserving Data Mining Degree: Doctor of Philosophy Year this Degree Granted. University of Alberta Library. 2005.  [View Context].; David Littau and Daniel Boley. Using Low-Memory Representations to Cluster Very Large Data Sets. SDM. 2003.  [View Context].; Bianca Zadrozny and Charles Elkan. Transforming classifier scores into accurate multiclass probability estimates. KDD. 2002.  [View Context].; Vijay S. Iyengar and Chidanand Apt and Tong Zhang. Active learning using adaptive resampling. KDD. 2000.  [View Context].; Dmitry Pavlov and Jianchang Mao and Byron Dom. Scaling-Up Support Vector Machines Using Boosting Algorithm. ICPR. 2000.  [View Context].; Daphne Koller and Mehran Sahami. Toward Optimal Feature Selection. ICML. 1996.  [View Context].; Vikas Sindhwani and P. Bhattacharya and Subrata Rakshit. Information Theoretic Feature Crediting in Multiclass Support Vector Machines.  [View Context].; Omid Madani and David M. Pennock and Gary William Flake. Co-Validation: Using Model Disagreement to Validate Classification Algorithms. Yahoo! Research Labs.  [View Context].; Thomas T. Osugi and M. S. EXPLORATION-BASED ACTIVE MACHINE LEARNING. Faculty of The Graduate College at the University of Nebraska In Partial Fulfillment of Requirements.  [View Context].</t>
  </si>
  <si>
    <t>Robot Execution Failures</t>
  </si>
  <si>
    <t>https://archive.ics.uci.edu/ml/datasets/Robot+Execution+Failures</t>
  </si>
  <si>
    <t>https://archive.ics.uci.edu/ml/machine-learning-databases/robotfailure-mld/</t>
  </si>
  <si>
    <t>https://archive.ics.uci.edu/ml/machine-learning-databases/robotfailure-mld/lp1.data</t>
  </si>
  <si>
    <t>All features are numeric although they are integer valued only. Each feature represents a force or a torque measured after failure detection; each failure instance is characterized in terms of 15 force/torque samples collected at regular time intervals starting immediately after failure detection; The total observation window for each failure instance was of 315 ms.
Each example is described as follows:
class
Fx1	Fy1	Fz1	Tx1	Ty1	Tz1
Fx2	Fy2	Fz2	Tx2	Ty2	Tz2
......
Fx15	Fy15	Fz15	Tx15	Ty15	Tz15
where Fx1 ... Fx15 is the evolution of force Fx in the observation window, the same for Fy, Fz and the torques; there is a total of 90 features.</t>
  </si>
  <si>
    <t xml:space="preserve">Original Owner and Donor:
Luis Seabra Lopes and Luis M. Camarinha-Matos
Universidade Nova de Lisboa,
Monte da Caparica, Portugal
</t>
  </si>
  <si>
    <t>The donation includes 5 datasets, each of them defining a different learning problem:
* LP1: failures in approach to grasp position
* LP2: failures in transfer of a part
* LP3: position of part after a transfer failure
* LP4: failures in approach to ungrasp position
* LP5: failures in motion with part
In order to improve classification accuracy, a set of five feature transformation strategies (based on statistical summary features, discrete Fourier transform, etc.) was defined and evaluated. This enabled an average improvement of 20% in accuracy. The most accessible reference is [Seabra Lopes and Camarinha-Matos, 1998].</t>
  </si>
  <si>
    <t>Seabra Lopes, L. (1997) "Robot Learning at the Task Level: a Study in the Assembly Domain", Ph.D. thesis, Universidade Nova de Lisboa, Portugal.
&lt;a href="http://rexa.info/paper/1002ccbcff9cd21215b6bb54fc3491101677d7ab"&gt;[Web Link]&lt;/a&gt;
Seabra Lopes, L. and L.M. Camarinha-Matos (1998) Feature Transformation Strategies for a Robot Learning Problem, "Feature Extraction, Construction and Selection. A Data Mining Perspective", H. Liu and H. Motoda (edrs.), Kluwer Academic Publishers.
&lt;a href="http://rexa.info/paper/feaf3f9f5d4bf083d379339c0668759d8a0a3e89"&gt;[Web Link]&lt;/a&gt;
Camarinha-Matos, L.M., L. Seabra Lopes, and J. Barata (1996) Integration and Learning in Supervision of Flexible Assembly Systems, "IEEE Transactions on Robotics and Automation", 12 (2), 202-219.
&lt;a href="http://rexa.info/paper/afc1e81bb22c9b555498fba4f06ff79ff196b348"&gt;[Web Link]&lt;/a&gt;</t>
  </si>
  <si>
    <t>Synthetic Control Chart Time Series</t>
  </si>
  <si>
    <t>https://archive.ics.uci.edu/ml/datasets/Synthetic+Control+Chart+Time+Series</t>
  </si>
  <si>
    <t>https://archive.ics.uci.edu/ml/machine-learning-databases/synthetic_control-mld/</t>
  </si>
  <si>
    <t>https://archive.ics.uci.edu/ml/machine-learning-databases/synthetic_control-mld/synthetic_control.data</t>
  </si>
  <si>
    <t xml:space="preserve">The data is stored in an ASCII file, 600 rows, 60 columns, with a single chart per line. The classes are organized as follows:
1-100   Normal
101-200 Cyclic
201-300 Increasing trend
301-400 Decreasing trend
401-500 Upward shift
501-600 Downward shift
</t>
  </si>
  <si>
    <t xml:space="preserve">Dr Robert Alcock
&lt;u&gt;rob &lt;b&gt;'@'&lt;/b&gt; skyblue.csd.auth.gr&lt;/u&gt;
</t>
  </si>
  <si>
    <t>This dataset contains 600 examples of control charts synthetically generated by the process in Alcock and Manolopoulos (1999). There are six different classes of control charts:
1. Normal
2. Cyclic
3. Increasing trend
4. Decreasing trend
5. Upward shift
6. Downward shift
The following image shows ten examples from each class: data.jpeg, where (A) Downward Trend. (B) Cyclic. (C) Normal. (D) Upward Shift. (E) Upward Trend. (F) Downward Shift.</t>
  </si>
  <si>
    <t>Alcock R.J. and Manolopoulos Y. Time-Series Similarity Queries Employing a Feature-Based Approach. 7th Hellenic Conference on Informatics. August 27-29. Ioannina,Greece 1999.
&lt;a href="http://rexa.info/paper/3a312d0efa97cce988eecfe0645eac5b241c839e"&gt;[Web Link]&lt;/a&gt;
D.T. Pham and A.B. Chan "Control Chart Pattern Recognition using a New Type of Self Organizing Neural Network" Proc. Instn, Mech, Engrs. Vol 212, No 1, pp 115-127 1998.</t>
  </si>
  <si>
    <t>Syskill and Webert Web Page Ratings</t>
  </si>
  <si>
    <t>https://archive.ics.uci.edu/ml/datasets/Syskill+and+Webert+Web+Page+Ratings</t>
  </si>
  <si>
    <t>https://archive.ics.uci.edu/ml/machine-learning-databases/SyskillWebert-mld/</t>
  </si>
  <si>
    <t>https://archive.ics.uci.edu/ml/machine-learning-databases/SyskillWebert-mld/SyskillWebert.data.html</t>
  </si>
  <si>
    <t>Each subject is in a separate directory. Within each directory, there is an file named "index". The index contains information on the other files. Each entry is a line of the form:
file-name  |  rating  |  url  |  date-rated  |  title
where file-name is the name of a file (usually an integer), rating is hot, medium, or cold. There are so few medium's that mediums are usually merged with cold in experiments.
The other fields aren't used in learning, but they are collected by the interface for other purposes. They are the url of the html source, the date rated and the title of the web oage.</t>
  </si>
  <si>
    <t>Michael Pazzani
Department of Information and Computer Science,
University of California, Irvine
Irvine, CA 92697-3425
&lt;u&gt;pazzani &lt;b&gt;'@'&lt;/b&gt; ics.uci.edu&lt;/u&gt;
&lt;a href="http://www.ics.uci.edu/~pazzani"&gt;http://www.ics.uci.edu/~pazzani&lt;/a&gt;</t>
  </si>
  <si>
    <t>The HTML source of a web page is given. Users looked at each web page and inidated on a 3 point scale (hot medium cold) 50-100 pages per domain. However, this is realistic because we want to learn user profiles from as few examples as possible so that users have an incentitive to rate pages.</t>
  </si>
  <si>
    <t>Pazzani M., Billsus, D. (1997). Learning and Revising User Profiles: The identification of interesting web sites. Machine Learning 27, 313-331
&lt;a href="http://rexa.info/paper/696ca02710344d1198615399d9117bd49bab8a45"&gt;[Web Link]&lt;/a&gt;
Pazzani, M., Muramatsu J., Billsus, D. (1996). Syskill &amp;amp; Webert: Identifying interesting web sites. Proceedings of the National Conference on Artificial Intelligence, Portland, OR. PDF
&lt;a href="http://rexa.info/paper/62c0c4ca80321bc33a495c541643dc5499dd52b2"&gt;[Web Link]&lt;/a&gt;</t>
  </si>
  <si>
    <t>UNIX User Data</t>
  </si>
  <si>
    <t>https://archive.ics.uci.edu/ml/datasets/UNIX+User+Data</t>
  </si>
  <si>
    <t>https://archive.ics.uci.edu/ml/machine-learning-databases/UNIX_user_data-mld/</t>
  </si>
  <si>
    <t>https://archive.ics.uci.edu/ml/machine-learning-databases/UNIX_user_data-mld/UNIX_user_data.tar.gz</t>
  </si>
  <si>
    <t>Terran Lane:
&lt;u&gt;terran &lt;b&gt;'@'&lt;/b&gt; ecn.purdue.edu&lt;/u&gt;</t>
  </si>
  <si>
    <t>This file contains 9 sets of sanitized user data drawn from the
command histories of 8 UNIX computer users at Purdue over the course
of up to 2 years (USER0 and USER1 were generated by the same person,
working on different platforms and different projects).  The data is
drawn from tcsh(1) history files and has been parsed and sanitized to
remove filenames, user names, directory structures, web addresses,
host names, and other possibly identifying items.  Command names,
flags, and shell metacharacters have been preserved.  Additionally,
**SOF** and **EOF** tokens have been inserted at the start and end of
shell sessions, respectively.  Sessions are concatenated by date order
and tokens appear in the order issued within the shell session, but no
timestamps are included in this data.  For example, the two sessions:
&lt;pre&gt;
# Start session 1
cd ~/private/docs
ls -laF | more
cat foo.txt bar.txt zorch.txt &amp;gt; somewhere
exit
# End session 1
# Start session 2
cd ~/games/
xquake &amp;amp;
fg
vi scores.txt
mailx &lt;u&gt;john_doe &lt;b&gt;'@'&lt;/b&gt; somewhere.com&lt;/u&gt;
exit
# End session 2
&lt;/pre&gt;
would be represented by the token stream
&lt;pre&gt;
**SOF**
cd
&amp;lt;1&amp;gt;			# one "file name" argument
ls
-laF
|
more
cat
&amp;lt;3&amp;gt;			# three "file" arguments
&amp;gt;
&amp;lt;1&amp;gt;
exit
**EOF**
**SOF**
cd
&amp;lt;1&amp;gt;
xquake
&amp;amp;
fg
vi
&amp;lt;1&amp;gt;
mailx
&amp;lt;1&amp;gt;
exit
**EOF**
&lt;/pre&gt;</t>
  </si>
  <si>
    <t>Stefan Aeberhard and Danny Coomans and De Vel. THE PERFORMANCE OF STATISTICAL PATTERN RECOGNITION METHODS IN HIGH DIMENSIONAL SETTINGS. James Cook University.  [View Context].</t>
  </si>
  <si>
    <t>Volcanoes on Venus - JARtool experiment</t>
  </si>
  <si>
    <t>https://archive.ics.uci.edu/ml/datasets/Volcanoes+on+Venus+-+JARtool+experiment</t>
  </si>
  <si>
    <t>https://archive.ics.uci.edu/ml/machine-learning-databases/volcanoes-mld/</t>
  </si>
  <si>
    <t>https://archive.ics.uci.edu/ml/machine-learning-databases/volcanoes-mld/uci_form.txt</t>
  </si>
  <si>
    <t>The images are 1024X1024 pixels. The pixel values are in the range [0,255]. The pixel value is related to the amount of energy backscattered to the radar from a given spatial location. Higher pixel values indicate greater backscatter. Lower pixel values indicate lesser backscatter. Both topography and surface roughness relative to the radar wavelength affect the amount of backscatter.</t>
  </si>
  <si>
    <t>Michael C. Burl
MS 126-347, JPL
4800 Oak Grove Drive
Pasadena, CA 91109
(818) 393-5345
&lt;u&gt;Michael.C.Burl &lt;b&gt;'@'&lt;/b&gt; jpl.nasa.gov&lt;/u&gt;
&lt;a href="http://www-aig.jpl.nasa.gov/mls/home/burl/"&gt;http://www-aig.jpl.nasa.gov/mls/home/burl/&lt;/a&gt;</t>
  </si>
  <si>
    <t>The data was collected by the Magellan spacecraft over an approximately four year period from 1990--1994. The objective of the mission was to obtain global mapping of the surface of Venus using synthetic aperture radar (SAR). A more detailed discussion of the mission and objectives is available at  JPL's Magellan webpage.
There are some spatial dependencies. For example, background patches from with in a single image are likely to be more similar than background patches taken across different images.
In addition to the images, there are "ground truth" files that specify the locations of volcanoes within the images. The quotes around "ground truth" are intended as a reminder that there is no absolute ground truth for this data set. No one has been to Venus and the image quality does not permit 100%, unambiguous identification of the volcanoes, even by human experts. There are labels that provide some measure of subjective uncertainty (1 = definitely a volcano, 2 = probably, 3 = possibly, 4 = only a pit is visible). See reference [Smyth95] for more information on the labeling uncertainty problem.
There are also files that specify the exact set of experiments using in the published evaluations of the JARtool system.
The image files are in a format called VIEW. This format consists of two files, a binary file with extension .sdt (the image data) and an ascii file with extension .spr (header information). There is a MATLAB utility function included in the data package that can be used to read the data. If you want to use something other than Matlab, you are on your own, but the format is fairly simple and can be understood by looking at the Matlab code.
The labeling files are provided in two forms. The .lxyr files are simple space-separated ascii containing label, x-location of center, y-location of center, and radius.</t>
  </si>
  <si>
    <t>G.H. Pettengill, P.G. Ford, W.T.K. Johnson, R.K. Raney, L.A. Soderblom, "Magellan: Radar Performance and Data Products", Science, 252:260-265 (1991).
&lt;a href="http://rexa.info/paper/069de4e3c94f8b862c93d35c9a986694b0ac2d3e"&gt;[Web Link]&lt;/a&gt;
R.S. Saunders, A.J. Spear, P.C. Allin, R.S. Austin, A.L. Berman, R.C. Chandlee, J. Clark, A.V. Decharon, E.M. Dejong, "Magellan Mission Summary", J. of Geophysical Research Planets, 97(E8):13067-13090, (1992).
&lt;a href="http://rexa.info/paper/c78afd47042959413d5b52d9a9fb98e5f41c4a2e"&gt;[Web Link]&lt;/a&gt;
M.C. Burl, L. Asker, P. Smyth, U. Fayyad, P. Perona, L. Crumpler, and J. Aubele, "Learning to Recognize Volcanoes on Venus", Machine Learning, (March 1998).
&lt;a href="http://rexa.info/paper/14e8394814998d49603275a4d58b41412f5badaa"&gt;[Web Link]&lt;/a&gt;
P. Smyth, M.C. Burl, U.M. Fayyad, and P. Perona, Chapter: "Knowledge Discovery in Large Image Databases: Dealing with Uncertainties in Ground Truth", In Advances in Knowledge Discovery and Data Mining, AAAI/MIT Press, Menlo Park, CA, (1995).
&lt;a href="http://rexa.info/paper/c3f304c3770c942e0335e63b94c0ea602a8ede7e"&gt;[Web Link]&lt;/a&gt;</t>
  </si>
  <si>
    <t>Statlog (Australian Credit Approval)</t>
  </si>
  <si>
    <t>https://archive.ics.uci.edu/ml/datasets/Statlog+%28Australian+Credit+Approval%29</t>
  </si>
  <si>
    <t>https://archive.ics.uci.edu/ml/machine-learning-databases/statlog/australian/</t>
  </si>
  <si>
    <t>https://archive.ics.uci.edu/ml/machine-learning-databases/statlog/australian/australian.dat</t>
  </si>
  <si>
    <t>https://archive.ics.uci.edu/ml/machine-learning-databases/statlog/australian/australian.doc</t>
  </si>
  <si>
    <t>There are 6 numerical and 8 categorical attributes.  The labels have been changed for the convenience of the statistical algorithms.  For example, attribute 4 originally had 3 labels p,g,gg and these have been changed to labels 1,2,3.
A1: 0,1    CATEGORICAL (formerly: a,b)
A2: continuous.
A3: continuous.
A4: 1,2,3    CATEGORICAL  (formerly: p,g,gg)
A5: 1, 2,3,4,5, 6,7,8,9,10,11,12,13,14    CATEGORICAL (formerly: ff,d,i,k,j,aa,m,c,w, e, q, r,cc, x)
A6: 1, 2,3, 4,5,6,7,8,9    CATEGORICAL (formerly: ff,dd,j,bb,v,n,o,h,z)
A7: continuous.
A8: 1, 0    CATEGORICAL (formerly: t, f)
A9: 1, 0	CATEGORICAL (formerly: t, f)
A10:  continuous.
A11:  1, 0	    CATEGORICAL (formerly t, f)
A12:  1, 2, 3    CATEGORICAL (formerly: s, g, p)
A13:  continuous.
A14:  continuous.
A15:   1,2  class attribute (formerly: +,-)</t>
  </si>
  <si>
    <t>(confidential)
Submitted by &lt;u&gt;quinlan &lt;b&gt;'@'&lt;/b&gt; cs.su.oz.au&lt;/u&gt;</t>
  </si>
  <si>
    <t xml:space="preserve">This file concerns credit card applications.  All attribute names and values have been changed to meaningless symbols to protect confidentiality of the data.
This dataset is interesting because there is a good mix of attributes -- continuous, nominal with small numbers of values, and nominal with larger numbers of values.  There are also a few missing values.
</t>
  </si>
  <si>
    <t>Ross Quinlan. "Simplifying decision trees", Int J Man-Machine Studies 27, Dec 1987, pp. 221-234.
&lt;a href="http://rexa.info/paper/a4b6ebb7accef3ee497d6e127f4a0adc5ab16d25"&gt;[Web Link]&lt;/a&gt;
Ross Quinlan. "C4.5: Programs for Machine Learning", Morgan Kaufmann, Oct 1992
&lt;a href="http://rexa.info/paper/ad6784a63b18b8018e884ada406b63bc1c9fa6e3"&gt;[Web Link]&lt;/a&gt;</t>
  </si>
  <si>
    <t>Jeroen Eggermont and Joost N. Kok and Walter A. Kosters. Genetic Programming for data classification: partitioning the search space. SAC. 2004.  [View Context].; Bart Hamers and J. A. K Suykens. Coupled Transductive Ensemble Learning of Kernel Models. Bart De Moor. 2003.  [View Context].; Xiaoming Huo. FBP: A Frontier-Based Tree-Pruning Algorithm. Seoung Bum Kim. 2002.  [View Context].; Endre Boros and Peter Hammer and Toshihide Ibaraki and Alexander Kogan and Eddy Mayoraz and Ilya B. Muchnik. An Implementation of Logical Analysis of Data. IEEE Trans. Knowl. Data Eng, 12. 2000.  [View Context].; Mark A. Hall. Department of Computer Science Hamilton, NewZealand Correlation-based Feature Selection for Machine Learning. Doctor of Philosophy at The University of Waikato. 1999.  [View Context].; Rudy Setiono and Huan Liu. NeuroLinear: From neural networks to oblique decision rules. Neurocomputing, 17. 1997.  [View Context].; 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 Adil M. Bagirov and Alex Rubinov and A. N. Soukhojak and John Yearwood. Unsupervised and supervised data classification via nonsmooth and global optimization. School of Information Technology and Mathematical Sciences, The University of Ballarat.  [View Context].; Wl/odzisl/aw Duch and Karol Grudzi nski and Grzegorz Stawski. SYMBOLIC FEATURES IN NEURAL NETWORKS. Department of Computer Methods, Nicolaus Copernicus University.  [View Context].; Hussein A. Abbass. Pareto Neuro-Evolution: Constructing Ensemble of Neural Networks Using Multi-objective Optimization. Artificial Life and Adaptive Robotics (A.L.A.R.) Lab, School of Information Technology and Electrical Engineering, Australian Defence Force Academy.  [View Context].; Krzysztof Grabczewski and Wl/odzisl/aw Duch. THE SEPARABILITY OF SPLIT VALUE CRITERION. Department of Computer Methods, Nicolaus Copernicus University.  [View Context].</t>
  </si>
  <si>
    <t>Statlog (German Credit Data)</t>
  </si>
  <si>
    <t>https://archive.ics.uci.edu/ml/datasets/Statlog+%28German+Credit+Data%29</t>
  </si>
  <si>
    <t>https://archive.ics.uci.edu/ml/machine-learning-databases/statlog/german/</t>
  </si>
  <si>
    <t>https://archive.ics.uci.edu/ml/machine-learning-databases/statlog/german/german.data</t>
  </si>
  <si>
    <t>https://archive.ics.uci.edu/ml/machine-learning-databases/statlog/german/german.doc</t>
  </si>
  <si>
    <t xml:space="preserve">Attribute 1:  (qualitative)
Status of existing checking account
A11 :      ... &amp;lt;    0 DM
A12 : 0 &amp;lt;= ... &amp;lt;  200 DM
A13 :      ... &amp;gt;= 200 DM / salary assignments for at least 1 year
A14 : no checking account
Attribute 2:  (numerical)
Duration in month
Attribute 3:  (qualitative)
Credit history
A30 : no credits taken/ all credits paid back duly
A31 : all credits at this bank paid back duly
A32 : existing credits paid back duly till now
A33 : delay in paying off in the past
A34 : critical account/  other credits existing (not at this bank)
Attribute 4:  (qualitative)
Purpose
A40 : car (new)
A41 : car (used)
A42 : furniture/equipment
A43 : radio/television
A44 : domestic appliances
A45 : repairs
A46 : education
A47 : (vacation - does not exist?)
A48 : retraining
A49 : business
A410 : others
Attribute 5:  (numerical)
Credit amount
Attibute 6:  (qualitative)
Savings account/bonds
A61 :          ... &amp;lt;  100 DM
A62 :   100 &amp;lt;= ... &amp;lt;  500 DM
A63 :   500 &amp;lt;= ... &amp;lt; 1000 DM
A64 :          .. &amp;gt;= 1000 DM
A65 :   unknown/ no savings account
Attribute 7:  (qualitative)
Present employment since
A71 : unemployed
A72 :       ... &amp;lt; 1 year
A73 : 1  &amp;lt;= ... &amp;lt; 4 years
A74 : 4  &amp;lt;= ... &amp;lt; 7 years
A75 :       .. &amp;gt;= 7 years
Attribute 8:  (numerical)
Installment rate in percentage of disposable income
Attribute 9:  (qualitative)
Personal status and sex
A91 : male   : divorced/separated
A92 : female : divorced/separated/married
A93 : male   : single
A94 : male   : married/widowed
A95 : female : single
Attribute 10: (qualitative)
Other debtors / guarantors
A101 : none
A102 : co-applicant
A103 : guarantor
Attribute 11: (numerical)
Present residence since
Attribute 12: (qualitative)
Property
A121 : real estate
A122 : if not A121 : building society savings agreement/ life insurance
A123 : if not A121/A122 : car or other, not in attribute 6
A124 : unknown / no property
Attribute 13: (numerical)
Age in years
Attribute 14: (qualitative)
Other installment plans
A141 : bank
A142 : stores
A143 : none
Attribute 15: (qualitative)
Housing
A151 : rent
A152 : own
A153 : for free
Attribute 16: (numerical)
Number of existing credits at this bank
Attribute 17: (qualitative)
Job
A171 : unemployed/ unskilled  - non-resident
A172 : unskilled - resident
A173 : skilled employee / official
A174 : management/ self-employed/
highly qualified employee/ officer
Attribute 18: (numerical)
Number of people being liable to provide maintenance for
Attribute 19: (qualitative)
Telephone
A191 : none
A192 : yes, registered under the customers name
Attribute 20: (qualitative)
foreign worker
A201 : yes
A202 : no
</t>
  </si>
  <si>
    <t xml:space="preserve">Professor Dr. Hans Hofmann
Institut f"ur Statistik und "Okonometrie
Universit"at Hamburg
FB Wirtschaftswissenschaften
Von-Melle-Park 5
2000 Hamburg 13
</t>
  </si>
  <si>
    <t xml:space="preserve">Two datasets are provided.  the original dataset, in the form provided by Prof. Hofmann, contains categorical/symbolic attributes and is in the file "german.data".
For algorithms that need numerical attributes, Strathclyde University produced the file "german.data-numeric".  This file has been edited and several indicator variables added to make it suitable for algorithms which cannot cope with categorical variables.   Several attributes that are ordered categorical (such as attribute 17) have been coded as integer.    This was the form used by StatLog.
This dataset requires use of a cost matrix (see below)
..... 1        2
----------------------------
1   0        1
-----------------------
2   5        0
(1 = Good,  2 = Bad)
The rows represent the actual classification and the columns the predicted classification.
It is worse to class a customer as good when they are bad (5), than it is to class a customer as bad when they are good (1).
</t>
  </si>
  <si>
    <t>Jeroen Eggermont and Joost N. Kok and Walter A. Kosters. Genetic Programming for data classification: partitioning the search space. SAC. 2004.  [View Context].; Ke Wang and Shiyu Zhou and Ada Wai-Chee Fu and Jeffrey Xu Yu. Mining Changes of Classification by Correspondence Tracing. SDM. 2003.  [View Context].; Avelino J. Gonzalez and Lawrence B. Holder and Diane J. Cook. Graph-Based Concept Learning. FLAIRS Conference. 2001.  [View Context].; Oya Ekin and Peter L. Hammer and Alexander Kogan and Pawel Winter. Distance-Based Classification Methods. e p o r t RUTCOR ffl Rutgers Center for Operations Research ffl Rutgers University. 1996.  [View Context].; Paul O' Dea and Josephine Griffith and Colm O' Riordan. Combining Feature Selection and Neural Networks for Solving Classification Problems. Information Technology Department, National University of Ireland.  [View Context].; Chotirat Ann and Dimitrios Gunopulos. Scaling up the Naive Bayesian Classifier: Using Decision Trees for Feature Selection. Computer Science Department University of California.  [View Context].; Paul O' Dea and David Griffith and Colm O' Riordan. DEPARTMENT OF INFORMATION TECHNOLOGY. P. O'Dea (NUI.  [View Context].</t>
  </si>
  <si>
    <t>Statlog (Heart)</t>
  </si>
  <si>
    <t>https://archive.ics.uci.edu/ml/datasets/Statlog+%28Heart%29</t>
  </si>
  <si>
    <t>https://archive.ics.uci.edu/ml/machine-learning-databases/statlog/heart/</t>
  </si>
  <si>
    <t>https://archive.ics.uci.edu/ml/machine-learning-databases/statlog/heart/heart.dat</t>
  </si>
  <si>
    <t>https://archive.ics.uci.edu/ml/machine-learning-databases/statlog/heart/heart.doc</t>
  </si>
  <si>
    <t xml:space="preserve">
Attribute Information:
------------------------
-- 1. age
-- 2. sex
-- 3. chest pain type  (4 values)
-- 4. resting blood pressure
-- 5. serum cholesterol in mg/dl
-- 6. fasting blood sugar &amp;gt; 120 mg/dl
-- 7. resting electrocardiographic results  (values 0,1,2)
-- 8. maximum heart rate achieved
-- 9. exercise induced angina
-- 10. oldpeak = ST depression induced by exercise relative to rest
-- 11. the slope of the peak exercise ST segment
-- 12. number of major vessels (0-3) colored by flourosopy
-- 13.  thal: 3 = normal; 6 = fixed defect; 7 = reversable defect
Attributes types
-----------------
Real: 1,4,5,8,10,12
Ordered:11,
Binary: 2,6,9
Nominal:7,3,13
Variable to be predicted
------------------------
Absence (1) or presence (2) of heart disease
</t>
  </si>
  <si>
    <t xml:space="preserve">Cost Matrix
_______	 abse  pres
absence	 0	1
presence  5	0
where the rows represent the true values and the columns the predicted.
</t>
  </si>
  <si>
    <t>Gavin Brown. Diversity in Neural Network Ensembles. The University of Birmingham. 2004.  [View Context].; Igor Kononenko and Edvard Simec and Marko Robnik-Sikonja. Overcoming the Myopia of Inductive Learning Algorithms with RELIEFF. Appl. Intell, 7. 1997.  [View Context].; Alexander K. Seewald. Dissertation Towards Understanding Stacking Studies of a General Ensemble Learning Scheme ausgefuhrt zum Zwecke der Erlangung des akademischen Grades eines Doktors der technischen Naturwissenschaften.  [View Context].; Elena Smirnova and Ida G. Sprinkhuizen-Kuyper and I. Nalbantis and b. ERIM and Universiteit Rotterdam. Unanimous Voting using Support Vector Machines. IKAT, Universiteit Maastricht.  [View Context].</t>
  </si>
  <si>
    <t>Statlog (Landsat Satellite)</t>
  </si>
  <si>
    <t>https://archive.ics.uci.edu/ml/datasets/Statlog+%28Landsat+Satellite%29</t>
  </si>
  <si>
    <t>https://archive.ics.uci.edu/ml/machine-learning-databases/statlog/satimage/</t>
  </si>
  <si>
    <t>https://archive.ics.uci.edu/ml/machine-learning-databases/statlog/satimage/sat.doc</t>
  </si>
  <si>
    <t>The attributes are numerical, in the range 0 to 255.</t>
  </si>
  <si>
    <t xml:space="preserve">Ashwin Srinivasan
Department of Statistics and Data Modeling
University of Strathclyde
Glasgow
Scotland
UK
&lt;u&gt;ross &lt;b&gt;'@'&lt;/b&gt; uk.ac.turing&lt;/u&gt;
The original Landsat data for this database was generated
from data purchased from NASA by the Australian Centre
for Remote Sensing, and used for research at:
The Centre for Remote Sensing
University of New South Wales
Kensington, PO Box 1
NSW 2033
Australia.
The sample database was generated taking a small section (82
rows and 100 columns) from the original data. The binary values
were converted to their present ASCII form by Ashwin Srinivasan.
The classification for each pixel was performed on the basis of
an actual site visit by Ms. Karen Hall, when working for Professor
John A. Richards, at the Centre for Remote Sensing at the University
of New South Wales, Australia. Conversion to 3x3 neighbourhoods and
splitting into test and training sets was done by Alistair Sutherland.
</t>
  </si>
  <si>
    <t xml:space="preserve">The database consists of the multi-spectral values of pixels in 3x3 neighbourhoods in a satellite image, and the classification associated with the central pixel in each neighbourhood. The aim is to predict this classification, given the multi-spectral values. In the sample database, the class of a pixel is coded as a number.
The Landsat satellite data is one of the many sources of information available for a scene. The interpretation of a scene by integrating spatial data of diverse types and resolutions including multispectral and radar data, maps indicating topography, land use etc. is expected to assume significant importance with the onset of an era characterised by integrative approaches to remote sensing (for example, NASA's Earth Observing System commencing this decade). Existing statistical methods are ill-equipped for handling such diverse data types. Note that this is not true for Landsat MSS data considered in isolation (as in this sample database). This data satisfies the important requirements of being numerical and at a single resolution, and standard maximum-likelihood classification performs very well. Consequently, for this data, it should be interesting to compare the performance of other methods against the statistical approach.
One frame of Landsat MSS imagery consists of four digital images of the same scene in different spectral bands. Two of these are in the visible region (corresponding approximately to green and red regions of the visible spectrum) and two are in the (near) infra-red. Each pixel is a 8-bit binary word, with 0 corresponding to black and 255 to white. The spatial resolution of a pixel is about 80m x 80m. Each image contains 2340 x 3380 such pixels.
The database is a (tiny) sub-area of a scene, consisting of 82 x 100 pixels. Each line of data corresponds to a 3x3 square neighbourhood of pixels completely contained within the 82x100 sub-area. Each line contains the pixel values in the four spectral bands (converted to ASCII) of each of the 9 pixels in the 3x3 neighbourhood and a number indicating the classification label of the central pixel. The number is a code for the following classes:
Number			Class
1			red soil
2			cotton crop
3			grey soil
4			damp grey soil
5			soil with vegetation stubble
6			mixture class (all types present)
7			very damp grey soil
NB. There are no examples with class 6 in this dataset.
The data is given in random order and certain lines of data have been removed so you cannot reconstruct the original image from this dataset.
In each line of data the four spectral values for the top-left pixel are given first followed by the four spectral values for the top-middle pixel and then those for the top-right pixel, and so on with the pixels read out in sequence left-to-right and top-to-bottom. Thus, the four spectral values for the central pixel are given by attributes 17,18,19 and 20. If you like you can use only these four attributes, while ignoring the others. This avoids the problem which arises when a 3x3 neighbourhood straddles a boundary.
</t>
  </si>
  <si>
    <t>Ken Tang and Ponnuthurai N. Suganthan and Xi Yao and A. Kai Qin. Linear dimensionalityreduction using relevance weighted LDA. School of Electrical and Electronic Engineering Nanyang Technological University. 2005.  [View Context].; S. Augustine Su and Jennifer G. Dy. Automated hierarchical mixtures of probabilistic principal component analyzers. ICML. 2004.  [View Context].; Jaakko Peltonen and Arto Klami and Samuel Kaski. Improved Learning of Riemannian Metrics for Exploratory Analysis. Improved Learning of Riemannian Metrics for Exploratory Analysis. Neural Networks. 2004.  [View Context].; Fabian Hoti and Lasse HolmstrÃ¶m. A semiparametric density estimation approach to pattern classification. Pattern Recognition, 37. 2004.  [View Context].; Giorgio Valentini. Random Aggregated and Bagged Ensembles of SVMs: An Empirical Bias?Variance Analysis. Multiple Classifier Systems. 2004.  [View Context].; Xiaoli Z. Fern and Carla Brodley. Cluster Ensembles for High Dimensional Clustering: An Empirical Study. Journal of Machine Learning Research n, a. 2004.  [View Context].; Jaakko Peltonen and Samuel Kaski. Discriminative Components of Data. IEEE. 2004.  [View Context].; Giorgio Valentini and Thomas G. Dietterich. Low Bias Bagged Support Vector Machines. ICML. 2003.  [View Context].; Zoubin Ghahramani and Hyun-Chul Kim. Bayesian Classifier Combination. Gatsby Computational Neuroscience Unit University College London. 2003.  [View Context].; Giorgio Valentini. Ensemble methods based on bias--variance analysis Theses Series DISI-TH-2003. Dipartimento di Informatica e Scienze dell'Informazione . 2003.  [View Context].; Peter Sykacek and Stephen J. Roberts. Adaptive Classification by Variational Kalman Filtering. NIPS. 2002.  [View Context].; Igor V. Tetko. Associative Neural Network. Neural Processing Letters, 16. 2002.  [View Context].; Jaakko Peltonen and Arto Klami and Samuel Kaski. Learning More Accurate Metrics for Self-Organizing Maps. ICANN. 2002.  [View Context].; Stephen D. Bay. Multivariate Discretization for Set Mining. Knowl. Inf. Syst, 3. 2001.  [View Context].; Kagan Tumer and Joydeep Ghosh. Robust Combining of Disparate Classifiers through Order Statistics. CoRR, csLG/9905013. 1999.  [View Context].; Kagan Tumer and Nikunj C. Oza. Decimated Input Ensembles for Improved Generalization. NASA Ames Research Center. 1999.  [View Context].; Xavier Giannakopoulos and Juha Karhunen and Erkki Oja. An Experimental Comparison of Neural Algorithms for Independent Component Analysis and Blind Separation. Int. J. Neural Syst, 9. 1999.  [View Context].; Cesar Guerra-Salcedo and L. Darrell Whitley. Genetic Approach to Feature Selection for Ensemble Creation. GECCO. 1999.  [View Context].; Robert E. Schapire and Yoav Freund and Peter Bartlett and Wee Sun Lee. The Annals of Statistics, to appear. Boosting the Margin: A New Explanation for the Effectiveness of Voting Methods. AT&amp;T Labs. 1998.  [View Context].; Cesar Guerra-Salcedo and Stephen Chen and Darrell Whitley and Sarah Smith. Fast and Accurate Feature Selection Using Hybrid Genetic Strategies. Department of Computer Science Colorado State University.  [View Context].; Je Scott and Mahesan Niranjan and Richard W. Prager. Realisable Classifiers: Improving Operating Performance on Variable Cost Problems. Cambridge University Department of Engineering.  [View Context].; Vikas Sindhwani and P. Bhattacharya and Subrata Rakshit. Information Theoretic Feature Crediting in Multiclass Support Vector Machines.  [View Context].; Jaakko Peltonen and Arto Klami and Samuel Kaski. Learning Metrics for Information Visualization. Neural Networks Research Centre Helsinki University of Technology.  [View Context].; C. esar and Cesar Guerra-Salcedo and Darrell Whitley. Feature Selection Mechanisms for Ensemble Creation : A Genetic Search Perspective. Department of Computer Science Colorado State University.  [View Context].; Grigorios Tsoumakas and Ioannis P. Vlahavas. Fuzzy Meta-Learning: Preliminary Results. Greek Secretariat for Research and Technology.  [View Context].; Xavier Giannakopoulos and Juha Karhunen and Erkki Oja. A COMPARISON OF NEURAL ICA ALGORITHMS USING REAL-WORLD DATA. IDSIA.  [View Context].; Adil M. Bagirov and Julien Ugon. An algorithm for computation of piecewise linear function separating two sets. CIAO, School of Information Technology and Mathematical Sciences, The University of Ballarat.  [View Context].; Giorgio Valentini. An experimental bias--variance analysis of SVM ensembles based on resampling techniques.  [View Context].</t>
  </si>
  <si>
    <t>Statlog (Image Segmentation)</t>
  </si>
  <si>
    <t>https://archive.ics.uci.edu/ml/datasets/Statlog+%28Image+Segmentation%29</t>
  </si>
  <si>
    <t>https://archive.ics.uci.edu/ml/machine-learning-databases/statlog/segment/</t>
  </si>
  <si>
    <t>https://archive.ics.uci.edu/ml/machine-learning-databases/statlog/segment/segment.dat</t>
  </si>
  <si>
    <t>https://archive.ics.uci.edu/ml/machine-learning-databases/statlog/segment/segment.doc</t>
  </si>
  <si>
    <t xml:space="preserve">1.  region-centroid-col:  the column of the center pixel of the region.
2.  region-centroid-row:  the row of the center pixel of the region.
3.  region-pixel-count:  the number of pixels in a region = 9.
4.  short-line-density-5:  the results of a line extractoin algorithm that counts how many lines of length 5 (any orientation) with low contrast, less than or equal to 5, go through the region.
5.  short-line-density-2:  same as short-line-density-5 but counts lines of high contrast, greater than 5.
6.  vedge-mean:  measure the contrast of horizontally adjacent pixels in the region.  There are 6, the mean and standard deviation are given.  This attribute is used as a vertical edge detector.
7.  vegde-sd:  (see 6)
8.  hedge-mean:  measures the contrast of vertically adjacent pixels. Used for horizontal line detection.
9.  hedge-sd: (see 8).
10. intensity-mean:  the average over the region of (R + G + B)/3
11. rawred-mean: the average over the region of the R value.
12. rawblue-mean: the average over the region of the B value.
13. rawgreen-mean: the average over the region of the G value.
14. exred-mean: measure the excess red:  (2R - (G + B))
15. exblue-mean: measure the excess blue:  (2B - (G + R))
16. exgreen-mean: measure the excess green:  (2G - (R + B))
17. value-mean:  3-d nonlinear transformation of RGB. (Algorithm can be found in Foley and VanDam, Fundamentals of Interactive Computer Graphics)
18. saturatoin-mean:  (see 17)
19. hue-mean:  (see 17)
Classes:
1 = brickface,
2 = sky,
3 = foliage,
4 = cement,
5 = window,
6 = path,
7 = grass.
</t>
  </si>
  <si>
    <t xml:space="preserve">The instances were drawn randomly from a database of 7 outdoor images.  The images were handsegmented to create a classification for every pixel.
Each instance is a 3x3 region.
</t>
  </si>
  <si>
    <t>Anthony K H Tung and Xin Xu and Beng Chin Ooi. CURLER: Finding and Visualizing Nonlinear Correlated Clusters. SIGMOD Conference. 2005.  [View Context].; Xiaoli Z. Fern and Carla Brodley. Cluster Ensembles for High Dimensional Clustering: An Empirical Study. Journal of Machine Learning Research n, a. 2004.  [View Context].; Aristidis Likas and Nikos A. Vlassis and Jakob J. Verbeek. The global k-means clustering algorithm. Pattern Recognition, 36. 2003.  [View Context].; Manoranjan Dash and Huan Liu and Peter Scheuermann and Kian-Lee Tan. Fast hierarchical clustering and its validation. Data Knowl. Eng, 44. 2003.  [View Context].; K. A. J Doherty and Rolf Adams and Neil Davey. Unsupervised Learning with Normalised Data and Non-Euclidean Norms. University of Hertfordshire.  [View Context].; Adil M. Bagirov and John Yearwood. A new nonsmooth optimization algorithm for clustering. Centre for Informatics and Applied Optimization, School of Information Technology and Mathematical Sciences, University of Ballarat.  [View Context].; K. A. J Doherty and Rolf Adams and Neil Davey. Non-Euclidean Norms and Data Normalisation. Department of Computer Science, University of Hertfordshire, College Lane.  [View Context].; Michael Lindenbaum and Shaul Markovitch and Dmitry Rusakov. Selective Sampling Using Random Field Modelling.  [View Context].; James Tin and Yau Kwok. Moderating the Outputs of Support Vector Machine Classifiers. Department of Computer Science Hong Kong Baptist University Hong Kong.  [View Context].; Thomas T. Osugi and M. S. EXPLORATION-BASED ACTIVE MACHINE LEARNING. Faculty of The Graduate College at the University of Nebraska In Partial Fulfillment of Requirements.  [View Context].; Nikos A. Vlassis and Aristidis Likas. A greedy EM algorithm for Gaussian mixture. Intelligent Autonomous Systems, IAS.  [View Context].; Amund Tveit. Empirical Comparison of Accuracy and Performance for the MIPSVM classifier with Existing Classifiers. Division of Intelligent Systems Department of Computer and Information Science, Norwegian University of Science and Technology.  [View Context].; Je Scott and Mahesan Niranjan and Richard W. Prager. Realisable Classifiers: Improving Operating Performance on Variable Cost Problems. Cambridge University Department of Engineering.  [View Context].; C. Titus Brown and Harry W. Bullen and Sean P. Kelly and Robert K. Xiao and Steven G. Satterfield and John G. Hagedorn and Judith E. Devaney. Visualization and Data Mining in an 3D Immersive Environment: Summer Project 2003.  [View Context].; Adil M. Bagirov and Alex Rubinov and A. N. Soukhojak and John Yearwood. Unsupervised and supervised data classification via nonsmooth and global optimization. School of Information Technology and Mathematical Sciences, The University of Ballarat.  [View Context].</t>
  </si>
  <si>
    <t>Statlog (Shuttle)</t>
  </si>
  <si>
    <t>https://archive.ics.uci.edu/ml/datasets/Statlog+%28Shuttle%29</t>
  </si>
  <si>
    <t>https://archive.ics.uci.edu/ml/machine-learning-databases/statlog/shuttle/</t>
  </si>
  <si>
    <t>https://archive.ics.uci.edu/ml/machine-learning-databases/statlog/shuttle/shuttle.trn.Z</t>
  </si>
  <si>
    <t>https://archive.ics.uci.edu/ml/machine-learning-databases/statlog/shuttle/shuttle.doc</t>
  </si>
  <si>
    <t xml:space="preserve">The shuttle dataset contains 9 attributes all of which are numerical. The first one being time.  The last column is the class which has been coded as follows :
1       Rad Flow
2       Fpv Close
3       Fpv Open
4       High
5       Bypass
6       Bpv Close
7       Bpv Open
</t>
  </si>
  <si>
    <t xml:space="preserve">Donor:
Jason Catlett
Basser Department of Computer Science,
University of Sydney, N.S.W., Australia
</t>
  </si>
  <si>
    <t xml:space="preserve">Approximately 80% of the data belongs to class 1. Therefore the default accuracy is about 80%. The aim here is to obtain an accuracy of 99 - 99.9%.
The examples in the original dataset were in time order, and this time order could presumably be relevant in classification.   However, this was not deemed relevant for StatLog purposes, so the order of the examples in the original dataset was randomised, and a portion of the original dataset removed for validation purposes.
</t>
  </si>
  <si>
    <t>Ira Cohen and Fabio Gagliardi Cozman and Nicu Sebe and Marcelo Cesar Cirelo and Thomas S. Huang. Semisupervised Learning of Classifiers: Theory, Algorithms, and Their Application to Human-Computer Interaction. IEEE Trans. Pattern Anal. Mach. Intell, 26. 2004.  [View Context].; Richard Nock. Inducing Interpretable Voting Classifiers without Trading Accuracy for Simplicity: Theoretical Results, Approximation Algorithms, and Experiments. J. Artif. Intell. Res. (JAIR, 17. 2002.  [View Context].; Grigorios Tsoumakas and Ioannis P. Vlahavas. Effective Stacking of Distributed Classifiers. ECAI. 2002.  [View Context].; Jun Wang and Bin Yu and Les Gasser. Concept Tree Based Clustering Visualization with Shaded Similarity Matrices. ICDM. 2002.  [View Context].; Jochen Garcke and Michael Griebel and Michael Thess. Data Mining with Sparse Grids. Computing, 67. 2001.  [View Context].; Stephen D. Bay. Multivariate Discretization for Set Mining. Knowl. Inf. Syst, 3. 2001.  [View Context].; Haixun Wang and Carlo Zaniolo. CMP: A Fast Decision Tree Classifier Using Multivariate Predictions. ICDE. 2000.  [View Context].; Khaled A. Alsabti and Sanjay Ranka and Vineet Singh. CLOUDS: A Decision Tree Classifier for Large Datasets. KDD. 1998.  [View Context].; Nir Friedman and MoisÃ©s Goldszmidt. Discretizing Continuous Attributes While Learning Bayesian Networks. ICML. 1996.  [View Context].; Ron Kohavi. Scaling Up the Accuracy of Naive-Bayes Classifiers: A Decision-Tree Hybrid. KDD. 1996.  [View Context].; Pedro Domingos. Linear-Time Rule Induction. KDD. 1996.  [View Context].; Ron Kohavi. The Power of Decision Tables. ECML. 1995.  [View Context].; Ron Kohavi. A Study of Cross-Validation and Bootstrap for Accuracy Estimation and Model Selection. IJCAI. 1995.  [View Context].; Christophe Giraud and Tony Martinez. ADYNAMIC INCREMENTAL NETWORK THAT LEARNS BY DISCRIMINATION. AA.  [View Context].; Wl odzisl and Rafal Adamczak and Krzysztof Grabczewski. Optimization of Logical Rules Derived by Neural Procedures. Department of Computer Methods, Nicholas Copernicus University.  [View Context].; Chih-Wei Hsu and Cheng-Ru Lin. A Comparison of Methods for Multi-class Support Vector Machines. Department of Computer Science and Information Engineering National Taiwan University.  [View Context].; Jeffrey P. Bradford and Clayton Kunz and Ron Kohavi and Clifford Brunk and Carla Brodley. Appears in ECML-98 as a research note Pruning Decision Trees with Misclassification Costs. School of Electrical Engineering.  [View Context].; Jun Wang. Classification Visualization with Shaded Similarity Matrix. Bei Yu Les Gasser Graduate School of Library and Information Science University of Illinois at Urbana-Champaign.  [View Context].; Krzysztof Grabczewski and Wl/odzisl/aw Duch. THE SEPARABILITY OF SPLIT VALUE CRITERION. Department of Computer Methods, Nicolaus Copernicus University.  [View Context].; Mohammed Waleed Kadous and Claude Sammut. The University of New South Wales School of Computer Science and Engineering Temporal Classification: Extending the Classification Paradigm to Multivariate Time Series.  [View Context].; Adil M. Bagirov and Julien Ugon. An algorithm for computation of piecewise linear function separating two sets. CIAO, School of Information Technology and Mathematical Sciences, The University of Ballarat.  [View Context].; Ron Kohavi and George H. John. Automatic Parameter Selection by Minimizing Estimated Error. Computer Science Dept. Stanford University.  [View Context].; Wl odzisl/aw Duch and Rudy Setiono and Jacek M. Zurada. Computational intelligence methods for rule-based data understanding.  [View Context].; Chris Giannella and Bassem Sayrafi. An Information Theoretic Histogram for Single Dimensional Selectivity Estimation. Department of Computer Science, Indiana University Bloomington.  [View Context].</t>
  </si>
  <si>
    <t>Statlog (Vehicle Silhouettes)</t>
  </si>
  <si>
    <t>https://archive.ics.uci.edu/ml/datasets/Statlog+%28Vehicle+Silhouettes%29</t>
  </si>
  <si>
    <t>https://archive.ics.uci.edu/ml/machine-learning-databases/statlog/vehicle/</t>
  </si>
  <si>
    <t>https://archive.ics.uci.edu/ml/machine-learning-databases/statlog/vehicle/xaa.dat</t>
  </si>
  <si>
    <t>https://archive.ics.uci.edu/ml/machine-learning-databases/statlog/vehicle/vehicle.doc</t>
  </si>
  <si>
    <t xml:space="preserve">ATTRIBUTES
COMPACTNESS	(average perim)**2/area
CIRCULARITY	(average radius)**2/area
DISTANCE CIRCULARITY	area/(av.distance from border)**2
RADIUS RATIO	(max.rad-min.rad)/av.radius
PR.AXIS ASPECT RATIO	(minor axis)/(major axis)
MAX.LENGTH ASPECT RATIO	(length perp. max length)/(max length)
SCATTER RATIO	(inertia about minor axis)/(inertia about major axis)
ELONGATEDNESS		area/(shrink width)**2
PR.AXIS RECTANGULARITY	area/(pr.axis length*pr.axis width)
MAX.LENGTH RECTANGULARITY area/(max.length*length perp. to this)
SCALED VARIANCE 	(2nd order moment about minor axis)/area
ALONG MAJOR AXIS
SCALED VARIANCE 	(2nd order moment about major axis)/area
ALONG MINOR AXIS
SCALED RADIUS OF GYRATION	(mavar+mivar)/area
SKEWNESS ABOUT 	(3rd order moment about major axis)/sigma_min**3
MAJOR AXIS
SKEWNESS ABOUT 	(3rd order moment about minor axis)/sigma_maj**3
MINOR AXIS
KURTOSIS ABOUT 	(4th order moment about major axis)/sigma_min**4
MINOR AXIS
KURTOSIS ABOUT 	(4th order moment about minor axis)/sigma_maj**4
MAJOR AXIS
HOLLOWS RATIO	(area of hollows)/(area of bounding polygon)
Where sigma_maj**2 is the variance along the major axis and sigma_min**2 is the variance along the minor axis, and
area of hollows= area of bounding poly-area of object
The area of the bounding polygon is found as a side result of the computation to find the maximum length. Each individual length computation yields a pair of calipers to the object orientated at every 5 degrees. The object is propagated into an image containing the union of these calipers to obtain an image of the bounding polygon.
NUMBER OF CLASSES
4	OPEL, SAAB, BUS, VAN
</t>
  </si>
  <si>
    <t xml:space="preserve">SOURCE:
Drs.Pete Mowforth and Barry Shepherd
Turing Institute
George House
36 North Hanover St.
Glasgow
G1 2AD
CONTACT:
Alistair Sutherland
Statistics Dept.
Strathclyde University
Livingstone Tower
26 Richmond St.
GLASGOW G1 1XH
Great Britain
Tel: 041 552 4400 x3033
Fax: 041 552 4711
e-mail: &lt;u&gt;alistair &lt;b&gt;'@'&lt;/b&gt; uk.ac.strathclyde.stams&lt;/u&gt;
</t>
  </si>
  <si>
    <t xml:space="preserve">The purpose is to classify a given silhouette as one of four types of vehicle, using  a set of features extracted from the silhouette. The vehicle may be viewed from one of many different angles.
HISTORY:
This data was originally gathered at the TI in 1986-87 by JP Siebert. It was partially financed by Barr and Stroud Ltd. The original purpose was to find a method of distinguishing 3D objects within a 2D image by application of an ensemble of shape feature extractors to the 2D silhouettes of the objects. Measures of shape features extracted from example silhouettes of objects to be discriminated were used to generate a classification rule tree by means of computer induction.
This object recognition strategy was successfully used to discriminate between silhouettes of model cars, vans and buses viewed from constrained elevation but all angles of rotation.
The rule tree classification performance compared favourably to MDC (Minimum Distance Classifier) and k-NN (k-Nearest Neighbour) statistical classifiers in terms of both error rate and computational efficiency. An investigation of these rule trees generated by example indicated that the tree structure was heavily influenced by the orientation of the objects, and grouped similar object views into single decisions.
DESCRIPTION:
The features were extracted from the silhouettes by the HIPS (Hierarchical Image Processing System) extension BINATTS, which extracts a combination of scale independent features utilising both classical moments based measures such as scaled variance, skewness and kurtosis about the major/minor axes and heuristic measures such as hollows, circularity, rectangularity and compactness.
Four "Corgie" model vehicles were used for the experiment: a double decker bus, Cheverolet van, Saab 9000 and an Opel Manta 400. This particular combination of vehicles was chosen with the expectation that the bus, van and either one of the cars would be readily distinguishable, but it would be more difficult to distinguish between the cars.
The images were acquired by a camera looking downwards at the model vehicle from a fixed angle of elevation (34.2 degrees to the horizontal). The vehicles were placed on a diffuse backlit surface (lightbox). The vehicles were painted matte black to minimise highlights. The images were captured using a CRS4000 framestore connected to a vax 750. All images were captured with a spatial resolution of 128x128 pixels quantised to 64 greylevels. These images were thresholded to produce binary vehicle silhouettes, negated (to comply with the processing requirements of BINATTS) and thereafter subjected to shrink-expand-expand-shrink HIPS modules to remove "salt and pepper" image noise.
The vehicles were rotated and their angle of orientation was measured using a radial graticule beneath the vehicle. 0 and 180 degrees corresponded to "head on" and "rear" views respectively while 90 and 270 corresponded to profiles in opposite directions. Two sets of 60 images, each set covering a full 360 degree rotation, were captured for each vehicle. The vehicle was rotated by a fixed angle between images. These datasets are known as e2 and e3 respectively.
A further two sets of images, e4 and e5, were captured with the camera at elevations of 37.5 degs and 30.8 degs respectively. These sets also contain 60 images per vehicle apart from e4.van which contains only 46 owing to the difficulty of containing the van in the image at some orientations.
</t>
  </si>
  <si>
    <t>Turing Institute Research Memorandum TIRM-87-018 "Vehicle Recognition Using Rule Based Methods" by Siebert,JP (March 1987)
&lt;a href="http://rexa.info/paper/d715d3d76ec59bce66b10e627c2c1aad859f15a7"&gt;[Web Link]&lt;/a&gt;</t>
  </si>
  <si>
    <t>Ken Tang and Ponnuthurai N. Suganthan and Xi Yao and A. Kai Qin. Linear dimensionalityreduction using relevance weighted LDA. School of Electrical and Electronic Engineering Nanyang Technological University. 2005.  [View Context].; Ping Zhong and Masao Fukushima. A Regularized Nonsmooth Newton Method for Multi-class Support Vector Machines. 2005.  [View Context].; Remco R. Bouckaert and Eibe Frank. Evaluating the Replicability of Significance Tests for Comparing Learning Algorithms. PAKDD. 2004.  [View Context].; Dmitry Pavlov and Alexandrin Popescul and David M. Pennock and Lyle H. Ungar. Mixtures of Conditional Maximum Entropy Models. ICML. 2003.  [View Context].; Gisele L. Pappa and Alex Alves Freitas and Celso A A Kaestner. Attribute Selection with a Multi-objective Genetic Algorithm. SBIA. 2002.  [View Context].; James Bailey and Thomas Manoukian and Kotagiri Ramamohanarao. Fast Algorithms for Mining Emerging Patterns. PKDD. 2002.  [View Context].; Robi Polikar and L. Upda and S. S. Upda and Vasant Honavar. Learn++: an incremental learning algorithm for supervised neural networks. IEEE Transactions on Systems, Man, and Cybernetics, Part C, 31. 2001.  [View Context].; Thomas G. Dietterich. An Experimental Comparison of Three Methods for Constructing Ensembles of Decision Trees: Bagging, Boosting, and Randomization. Machine Learning, 40. 2000.  [View Context].; Thierry Denoeux. A neural network classifier based on Dempster-Shafer theory. IEEE Transactions on Systems, Man, and Cybernetics, Part A, 30. 2000.  [View Context].; Richard Maclin. Boosting Classifiers Regionally. AAAI/IAAI. 1998.  [View Context].; Robert E. Schapire and Yoav Freund and Peter Bartlett and Wee Sun Lee. The Annals of Statistics, to appear. Boosting the Margin: A New Explanation for the Effectiveness of Voting Methods. AT&amp;T Labs. 1998.  [View Context].; Ron Kohavi and Mehran Sahami. Error-Based and Entropy-Based Discretization of Continuous Features. KDD. 1996.  [View Context].; Ron Kohavi. A Study of Cross-Validation and Bootstrap for Accuracy Estimation and Model Selection. IJCAI. 1995.  [View Context].; Jeffrey P. Bradford and Clayton Kunz and Ron Kohavi and Clifford Brunk and Carla Brodley. Appears in ECML-98 as a research note Pruning Decision Trees with Misclassification Costs. School of Electrical Engineering.  [View Context].; Gisele L. Pappa and Alex Alves Freitas and Celso A A Kaestner. AMultiobjective Genetic Algorithm for Attribute Selection. Computing Laboratory Pontificia Universidade Catolica do Parana University of Kent at Canterbury.  [View Context].; Chih-Wei Hsu and Cheng-Ru Lin. A Comparison of Methods for Multi-class Support Vector Machines. Department of Computer Science and Information Engineering National Taiwan University.  [View Context].; Yin Zhang and W. Nick Street. Bagging with Adaptive Costs. Management Sciences Department University of Iowa Iowa City.  [View Context].; H. Altay Guvenir. A Classification Learning Algorithm Robust to Irrelevant Features. Bilkent University, Department of Computer Engineering and Information Science.  [View Context].; Alexander K. Seewald. Dissertation Towards Understanding Stacking Studies of a General Ensemble Learning Scheme ausgefuhrt zum Zwecke der Erlangung des akademischen Grades eines Doktors der technischen Naturwissenschaften.  [View Context].; Adil M. Bagirov and Alex Rubinov and A. N. Soukhojak and John Yearwood. Unsupervised and supervised data classification via nonsmooth and global optimization. School of Information Technology and Mathematical Sciences, The University of Ballarat.  [View Context].; Ron Kohavi and George H. John. Automatic Parameter Selection by Minimizing Estimated Error. Computer Science Dept. Stanford University.  [View Context].; Rajesh Parekh and Jihoon Yang and Vasant Honavar. Constructive Neural-Network Learning Algorithms for Pattern Classification.  [View Context].; Vikas Sindhwani and P. Bhattacharya and Subrata Rakshit. Information Theoretic Feature Crediting in Multiclass Support Vector Machines.  [View Context].; Maria Salamo and Elisabet Golobardes. Analysing Rough Sets weighting methods for Case-Based Reasoning Systems. Enginyeria i Arquitectura La Salle.  [View Context].; Ronaldo C. Prati and Peter A. Flach. ROCCER: an Algorithm for Rule Learning Based on ROC Analysis. Institute of Mathematics and Computer Science University of S~ ao Paulo.  [View Context].</t>
  </si>
  <si>
    <t>Connectionist Bench (Nettalk Corpus)</t>
  </si>
  <si>
    <t>https://archive.ics.uci.edu/ml/datasets/Connectionist+Bench+%28Nettalk+Corpus%29</t>
  </si>
  <si>
    <t>https://archive.ics.uci.edu/ml/machine-learning-databases/undocumented/connectionist-bench/nettalk/</t>
  </si>
  <si>
    <t>https://archive.ics.uci.edu/ml/machine-learning-databases/undocumented/connectionist-bench/nettalk/nettalk.data</t>
  </si>
  <si>
    <t>https://archive.ics.uci.edu/ml/machine-learning-databases/undocumented/connectionist-bench/nettalk/nettalk.names</t>
  </si>
  <si>
    <t>The pronouncing dictionary was created to study the translation process between written English, using graphemes or letters as units, and spoken English, using phonemes as units. The dictionary includes 20008 aligned letter and phonetic representations with stresses.
The dictionary contains four tab separated fields of information for each word.  The fields are:
1) a letter representation
2) a phonemic representation
3) stress and syllabic structure
4) an integer indicating foreign and irregular words
Please see original readme file for more information.</t>
  </si>
  <si>
    <t>The data set was contributed to the benchmark collection by Terry Sejnowski, now at the Salk Institute and the University of California at San Deigo.  The data set was developed in collaboration with Charles Rosenberg of Princeton.  Approximately 250 person-hours went into creating and testing this database.</t>
  </si>
  <si>
    <t>This is an updated and corrected version of the data set used by Sejnowski and Rosenberg in their influential study of speech generation using a neural network [1].  The file "nettalk.data" contains a list of 20,008 English words, along with a phonetic transcription for each word. The task is to train a network to produce the proper phonemes, given a string of letters as input.  This is an example of an input/output mapping task that exhibits strong global regularities, but also a large number of more specialized rules and exceptional cases.
Please see original readme file for more information.</t>
  </si>
  <si>
    <t>Sejnowski, T.J., and Rosenberg, C.R. (1987).  "Parallel networks that learn to pronounce English text" in Complex Systems, 1, 145-168.
&lt;a href="http://rexa.info/paper/2f3cd97aa4b7fee60816a5bae9f4b8c6e64c3002"&gt;[Web Link]&lt;/a&gt;</t>
  </si>
  <si>
    <t>Kai Ming Ting and Ian H. Witten. Issues in Stacked Generalization. J. Artif. Intell. Res. (JAIR, 10. 1999.  [View Context].; Kai Ming Ting and Boon Toh Low. Model Combination in the Multiple-Data-Batches Scenario. ECML. 1997.  [View Context].; Steven Salzberg. On Comparing Classifiers: Pitfalls to Avoid and a Recommended Approach. Data Min. Knowl. Discov, 1. 1997.  [View Context].; Thomas G. Dietterich and Ghulum Bakiri. Solving Multiclass Learning Problems via Error-Correcting Output Codes. CoRR, csAI/9501101. 1995.  [View Context].; Dietrich Wettschereck and David W. Aha. Weighting Features. ICCBR. 1995.  [View Context].; Rayid Ghani. KDD Project Report Using Error-Correcting Codes for Efficient Text Classification with a Large Number of Categories. Center for Automated Learning and Discovery, School of Computer Science, Carnegie Mellon University.  [View Context].; Kai Ming Ting and Boon Toh Low. Theory Combination: an alternative to Data Combination. University of Waikato.  [View Context].; Sherrie L. W and Zijian Zheng. A BENCHMARK FOR CLASSIFIER LEARNING. Basser Department of Computer Science The University of Sydney.  [View Context].; Steve Whittaker and Loren G. Terveen and Bonnie A. Nardi. Let's stop pushing the envelope and start addressing it: a reference task agenda for HCI. a Senior Research Scientist in the Human Computer Interaction Department of AT&amp;T LabsResearch.  [View Context].; Rong Jin and Yan Liu and Luo Si and Jaime Carbonell and Alexander G. Hauptmann. A New Boosting Algorithm Using Input-Dependent Regularizer. School of Computer Science, Carnegie Mellon University.  [View Context].; Wl/odzisl/aw Duch and Jerzy J. Korczak. Optimization and global minimization methods suitable for neural networks. Department of Computer Methods, Nicholas Copernicus University.  [View Context].</t>
  </si>
  <si>
    <t>Connectionist Bench (Sonar, Mines vs. Rocks)</t>
  </si>
  <si>
    <t>https://archive.ics.uci.edu/ml/datasets/Connectionist+Bench+%28Sonar%2C+Mines+vs.+Rocks%29</t>
  </si>
  <si>
    <t>https://archive.ics.uci.edu/ml/machine-learning-databases/undocumented/connectionist-bench/sonar/</t>
  </si>
  <si>
    <t>https://archive.ics.uci.edu/ml/machine-learning-databases/undocumented/connectionist-bench/sonar/sonar.names</t>
  </si>
  <si>
    <t>The data set was contributed to the benchmark collection by Terry Sejnowski, now at the Salk Institute and the University of California at San Deigo.  The data set was developed in collaboration with R. Paul Gorman of Allied-Signal Aerospace Technology Center.</t>
  </si>
  <si>
    <t>The file "sonar.mines" contains 111 patterns obtained by bouncing sonar signals off a metal cylinder at various angles and under various conditions.  The file "sonar.rocks" contains 97 patterns obtained from rocks under similar conditions.  The transmitted sonar signal is a frequency-modulated chirp, rising in frequency.  The data set contains signals obtained from a variety of different aspect angles, spanning 90 degrees for the cylinder and 180 degrees for the rock.
Each pattern is a set of 60 numbers in the range 0.0 to 1.0.  Each number represents the energy within a particular frequency band, integrated over a certain period of time.  The integration aperture for higher frequencies occur later in time, since these frequencies are transmitted later during the chirp.
The label associated with each record contains the letter "R" if the object is a rock and "M" if it is a mine (metal cylinder).  The numbers in the labels are in increasing order of aspect angle, but they do not encode the angle directly.</t>
  </si>
  <si>
    <t>1. Gorman, R. P., and Sejnowski, T. J. (1988).  "Analysis of Hidden Units in a Layered Network Trained to Classify Sonar Targets" in Neural Networks, Vol. 1, pp. 75-89.
&lt;a href="http://rexa.info/paper/7257d06678a052c7cb6f1d08d8eda2f5ac07f74a"&gt;[Web Link]&lt;/a&gt;</t>
  </si>
  <si>
    <t>Zhi-Hua Zhou and Yuan Jiang. NeC4.5: Neural Ensemble Based C4.5. IEEE Trans. Knowl. Data Eng, 16. 2004.  [View Context].; Jianbin Tan and David L. Dowe. MML Inference of Oblique Decision Trees. Australian Conference on Artificial Intelligence. 2004.  [View Context].; Jeremy Kubica and Andrew Moore. Probabilistic Noise Identification and Data Cleaning. ICDM. 2003.  [View Context].; Dennis DeCoste. Anytime Query-Tuned Kernel Machines via Cholesky Factorization. SDM. 2003.  [View Context].; Marina Skurichina and Ludmila Kuncheva and Robert P W Duin. Bagging and Boosting for the Nearest Mean Classifier: Effects of Sample Size on Diversity and Accuracy. Multiple Classifier Systems. 2002.  [View Context].; Dennis DeCoste. Anytime Interval-Valued Outputs for Kernel Machines: Fast Support Vector Machine Classification via Distance Geometry. ICML. 2002.  [View Context].; Ayhan Demiriz and Kristin P. Bennett and Mark J. Embrechts. A Genetic Algorithm Approach for Semi-Supervised Clustering. E-Business Department, Verizon Inc.. 2002.  [View Context].; Michail Vlachos and Carlotta Domeniconi and Dimitrios Gunopulos and George Kollios and Nick Koudas. Non-linear dimensionality reduction techniques for classification and visualization. KDD. 2002.  [View Context].; Xavier Llor and David E. Goldberg and Ivan Traus and Ester Bernad i Mansilla. Accuracy, Parsimony, and Generality in Evolutionary Learning Systems via Multiobjective Selection. IWLCS. 2002.  [View Context].; Fei Sha and Lawrence K. Saul and Daniel D. Lee. Multiplicative Updates for Nonnegative Quadratic Programming in Support Vector Machines. NIPS. 2002.  [View Context].; Wl/odzisl/aw Duch and Karol Grudzinski. Ensembles of Similarity-based Models. Intelligent Information Systems. 2001.  [View Context].; Kristin P. Bennett and Ayhan Demiriz and John Shawe-Taylor. A Column Generation Algorithm For Boosting. ICML. 2000.  [View Context].; Chris Drummond and Robert C. Holte. Explicitly representing expected cost: an alternative to ROC representation. KDD. 2000.  [View Context].; Juan J. Rodr##guez and Carlos J. Alonso and Henrik Bostrom. Boosting Interval Based Literals. 2000.  [View Context].; Chris Drummond and Robert C. Holte. Exploiting the Cost (In)sensitivity of Decision Tree Splitting Criteria. ICML. 2000.  [View Context].; Carlotta Domeniconi and Jing Peng and Dimitrios Gunopulos. An Adaptive Metric Machine for Pattern Classification. NIPS. 2000.  [View Context].; Lorne Mason and Peter L. Bartlett and Jonathan Baxter. Improved Generalization Through Explicit Optimization of Margins. Machine Learning, 38. 2000.  [View Context].; Chun-Nan Hsu and Hilmar Schuschel and Ya-Ting Yang. The ANNIGMA-Wrapper Approach to Neural Nets Feature Selection for Knowledge Discovery and Data Mining. Institute of Information Science. 1999.  [View Context].; Art B. Owen. Tubular neighbors for regression and classification. Stanford University. 1999.  [View Context].; Stavros J. Perantonis and Vassilis Virvilis. Input Feature Extraction for Multilayered Perceptrons Using Supervised Principal Component Analysis. Neural Processing Letters, 10. 1999.  [View Context].; Jing Peng and Bir Bhanu. Feature Relevance Estimation for Image Databases. Multimedia Information Systems. 1999.  [View Context].; Lorne Mason and Jonathan Baxter and Peter L. Bartlett and Marcus Frean. Boosting Algorithms as Gradient Descent. NIPS. 1999.  [View Context].; Ayhan Demiriz and Kristin P. Bennett and Mark J. Embrechts. Semi-Supervised Clustering Using Genetic Algorithms. Dept. 1999.  [View Context].; Kagan Tumer and Joydeep Ghosh. Robust Combining of Disparate Classifiers through Order Statistics. CoRR, csLG/9905013. 1999.  [View Context].; Hiroshi Shimodaira and Jun Okui and Mitsuru Nakai. Modified Minimum Classification Error Learning and Its Application to Neural Networks. SSPR/SPR. 1998.  [View Context].; Richard Maclin. Boosting Classifiers Regionally. AAAI/IAAI. 1998.  [View Context].; Lorne Mason and Peter L. Bartlett and Jonathan Baxter. Direct Optimization of Margins Improves Generalization in Combined Classifiers. NIPS. 1998.  [View Context].; Thomas G. Dietterich. Machine-Learning Research. AI Magazine, 18. 1997.  [View Context].; Richard Maclin and David W. Opitz. An Empirical Evaluation of Bagging and Boosting. AAAI/IAAI. 1997.  [View Context].; Perry Moerland and E. Fiesler and I. Ubarretxena-Belandia. Martigny - Valais - Suisse Discrete All-Positive Multilayer Perceptrons for Optical Implementation. E S E A R C H R E P R O R T I D I A P. 1997.  [View Context].; Erin J. Bredensteiner and Kristin P. Bennett. Feature Minimization within Decision Trees. National Science Foundation. 1996.  [View Context].; Alain Rakotomamonjy. Leave-One-Out errors in Bipartite Ranking SVM. PSI CNRS FRE2645 INSA de Rouen Avenue de l'universite.  [View Context].; Hiroshi Shimodaira and Jun Okui and Mitsuru Nakai. IMPROVING THE GENERALIZATION PERFORMANCE OF THE MCE/GPD LEARNING. School of Information Science Japan Advanced Institute of Science and Technology Tatsunokuchi, Ishikawa.  [View Context].; Charles Campbell and Nello Cristianini. Simple Learning Algorithms for Training Support Vector Machines. Dept. of Engineering Mathematics.  [View Context].; Ayhan Demiriz and Kristin P. Bennett. Chapter 1 OPTIMIZATIONAPPROACHESTOSEMI-SUPERVISED LEARNING. Department of Decision Sciences and Engineering Systems &amp; Department of Mathematical Sciences, Rensselaer Polytechnic Institute.  [View Context].; Ronaldo C. Prati and Peter A. Flach. ROCCER: A ROC convex hull rule learning algorithm. Institute of Mathematics and Computer Science at University of So Paulo.  [View Context].; Perry Moerland. Mixtures of latent variable models for density estimation and classification. E S E A R C H R E P R O R T I D I A P D a l l e M o l l e I n s t i t u t e f o r Pe r cep t ua l A r t i f i c i a l Intelligence .  [View Context].; Stefan Aeberhard and O. de Vel and Danny Coomans. New Fast Algorithms for Variable Selection based on Classifier Performance. James Cook University.  [View Context].; Kristin P. Bennett and Erin J. Bredensteiner. Geometry in Learning. Department of Mathematical Sciences Rensselaer Polytechnic Institute.  [View Context].; Carlotta Domeniconi and Bojun Yan. On Error Correlation and Accuracy of Nearest Neighbor Ensemble Classifiers. Information and Software Engineering Department George Mason University.  [View Context].; Chris Drummond and Robert C. Holte. C4.5, Class Imbalance, and Cost Sensitivity: Why Under-Sampling beats Over-Sampling. Institute for Information Technology, National Research Council Canada.  [View Context].; Alexander K. Seewald. Dissertation Towards Understanding Stacking Studies of a General Ensemble Learning Scheme ausgefuhrt zum Zwecke der Erlangung des akademischen Grades eines Doktors der technischen Naturwissenschaften.  [View Context].; ESEARCH R and D. R. Ort and Perry Moerland and E. Fiesler and I. Ubarretxena-Belandia. Multilayer Perceptrons for Optical Implementation. Optical Engineering, ol.  [View Context].; Yin Zhang and W. Nick Street. Bagging with Adaptive Costs. Management Sciences Department University of Iowa Iowa City.  [View Context].; Chiranjib Bhattacharyya. Robust Classification of noisy data using Second Order Cone Programming approach. Dept. Computer Science and Automation, Indian Institute of Science.  [View Context].; Andrew Watkins and Jon Timmis and Lois C. Boggess. Artificial Immune Recognition System (AIRS): An ImmuneInspired Supervised Learning Algorithm. (abw5,jt6@kent.ac.uk) Computing Laboratory, University of Kent.  [View Context].; Perry Moerland and E. Fiesler and I. Ubarretxena-Belandia. Incorporating LCLV Non-Linearities in Optical Multilayer Neural Networks. Preprint of an article published in Applied Optics.  [View Context].; Maria Salamo and Elisabet Golobardes. Analysing Rough Sets weighting methods for Case-Based Reasoning Systems. Enginyeria i Arquitectura La Salle.  [View Context].; Jakub Zavrel. An Empirical Re-Examination of Weighted Voting for k-NN. Computational Linguistics.  [View Context].; Rudy Setiono and Huan Liu. Neural-Network Feature Selector. Department of Information Systems and Computer Science National University of Singapore.  [View Context].; Wl/odzisl/aw Duch and Jerzy J. Korczak. Optimization and global minimization methods suitable for neural networks. Department of Computer Methods, Nicholas Copernicus University.  [View Context].; Christos Emmanouilidis and A. Hunter and Dr J. MacIntyre. A Multiobjective Evolutionary Setting for Feature Selection and a Commonality-Based Crossover Operator. Centre for Adaptive Systems, School of Computing, Engineering and Technology University of Sunderland.  [View Context].; Elena Smirnova and Ida G. Sprinkhuizen-Kuyper and I. Nalbantis and b. ERIM and Universiteit Rotterdam. Unanimous Voting using Support Vector Machines. IKAT, Universiteit Maastricht.  [View Context].</t>
  </si>
  <si>
    <t>Connectionist Bench (Vowel Recognition - Deterding Data)</t>
  </si>
  <si>
    <t>https://archive.ics.uci.edu/ml/datasets/Connectionist+Bench+%28Vowel+Recognition+-+Deterding+Data%29</t>
  </si>
  <si>
    <t>https://archive.ics.uci.edu/ml/machine-learning-databases/undocumented/connectionist-bench/vowel/</t>
  </si>
  <si>
    <t>https://archive.ics.uci.edu/ml/machine-learning-databases/undocumented/connectionist-bench/vowel/vowel-context.data</t>
  </si>
  <si>
    <t>https://archive.ics.uci.edu/ml/machine-learning-databases/undocumented/connectionist-bench/vowel/vowel-context.names</t>
  </si>
  <si>
    <t xml:space="preserve">David Deterding  (data and non-connectionist analysis)
Mahesan Niranjan (first connectionist analysis)
Tony Robinson    (description, program, data, and results) - "&lt;u&gt;ajr &lt;b&gt;'@'&lt;/b&gt; dsl.eng.cam.ac.uk&lt;/u&gt;"
</t>
  </si>
  <si>
    <t>The problem is specified by the accompanying data file, "vowel.data".  This consists of a three dimensional array: voweldata [speaker, vowel, input]. The speakers are indexed by integers 0-89.  (Actually, there are fifteen individual speakers, each saying each vowel six times.)  The vowels are indexed by integers 0-10.  For each utterance, there are ten floating-point input values, with array indices 0-9.
The problem is to train the network as well as possible using only on data from "speakers" 0-47, and then to test the network on speakers 48-89, reporting the number of correct classifications in the test set.
For a more detailed explanation of the problem, see the excerpt from Tony Robinson's Ph.D. thesis in the COMMENTS section.  In Robinson's opinion, connectionist problems fall into two classes, the possible and the impossible.  He is interested in the latter, by which he means problems that have no exact solution.  Thus the problem here is not to see how fast a network can be trained (although this is important), but to maximise a less than perfect performance.</t>
  </si>
  <si>
    <t>[Deterding89] D. H. Deterding, 1989, University of Cambridge, "Speaker Normalisation for Automatic Speech Recognition", submitted for PhD.
&lt;a href="http://rexa.info/paper/0c79f4d4df0373647249823aaf7b55e54023f3ed"&gt;[Web Link]&lt;/a&gt;
[NiranjanFallside88] M. Niranjan and F. Fallside, 1988, Cambridge University Engineering Department, "Neural Networks and Radial Basis Functions in Classifying Static Speech Patterns", CUED/F-&lt;a href="INFENG/TR.22"&gt;[Web Link]&lt;/a&gt;.
&lt;a href="http://rexa.info/paper/f9194f42e8820b2b50a7c80ee98c2ee30d6d7a6a"&gt;[Web Link]&lt;/a&gt;
[RenalsRohwer89-ijcnn] Steve Renals and Richard Rohwer, "Phoneme Classification Experiments Using Radial Basis Functions", International Joint Conference on Neural Networks, Washington, 1989.
&lt;a href="http://rexa.info/paper/d6a24cc8280eaa9f675700d4b0bf409bdb8186b0"&gt;[Web Link]&lt;/a&gt;</t>
  </si>
  <si>
    <t>M. Layton and M. J. F Gales. CAMBRIDGE UNIVERSITY ENGINEERING DEPARTMENT Maximum Margin Training of Generative Kernels. CUED. 2004.  [View Context].; Matthew Brand. Pattern discovery via entropy minimization. MERL -- A MITSUBISHI ELECTRIC RESEARCH LABORATORY. 1998.  [View Context].</t>
  </si>
  <si>
    <t>Economic Sanctions</t>
  </si>
  <si>
    <t>https://archive.ics.uci.edu/ml/datasets/Economic+Sanctions</t>
  </si>
  <si>
    <t>https://archive.ics.uci.edu/ml/machine-learning-databases/undocumented/pazzani/</t>
  </si>
  <si>
    <t>Michael Pazzani
&lt;u&gt;pazzani &lt;b&gt;'@'&lt;/b&gt; ICS.UCI.EDU&lt;/u&gt;</t>
  </si>
  <si>
    <t>I think you'll find some limited documentation on Mike's database in his papers.  His dissertation would be a good reference (UCLA).  Perhaps pages 152-153 in the EWSL-1988 proceedings should help with understanding the data format.  Pages 713-718 of IJCAI-1989 should help even more.</t>
  </si>
  <si>
    <t>Sally Jo Cunningham. Dataset cataloging metadata for machine learning applications and research. Department of Computer Science University of Waikato.  [View Context].</t>
  </si>
  <si>
    <t>Protein Data</t>
  </si>
  <si>
    <t>https://archive.ics.uci.edu/ml/datasets/Protein+Data</t>
  </si>
  <si>
    <t>https://archive.ics.uci.edu/ml/machine-learning-databases/undocumented/sigillito/</t>
  </si>
  <si>
    <t>https://archive.ics.uci.edu/ml/machine-learning-databases/undocumented/sigillito/folding-nicer-format.data</t>
  </si>
  <si>
    <t>https://archive.ics.uci.edu/ml/machine-learning-databases/undocumented/sigillito/more-documentation.names</t>
  </si>
  <si>
    <t>Qingping Tao and Stephen Scott and N. V. Vinodchandran and Thomas T. Osugi. SVM-based generalized multiple-instance learning via approximate box counting. ICML. 2004.  [View Context].; Qingping Tao Ph. D. MAKING EFFICIENT LEARNING ALGORITHMS WITH EXPONENTIALLY MANY FEATURES. Qingping Tao A DISSERTATION Faculty of The Graduate College University of Nebraska In Partial Fulfillment of Requirements. 2004.  [View Context].; Michihiro Kuramochi and George Karypis. Finding Frequent Patterns in a Large Sparse Graph. SDM. 2004.  [View Context].; Mikhail Bilenko and Sugato Basu and Raymond J. Mooney. Integrating constraints and metric learning in semi-supervised clustering. ICML. 2004.  [View Context].; Michael L. Raymer and Travis E. Doom and Leslie A. Kuhn and William F. Punch. Knowledge discovery in medical and biological datasets using a hybrid Bayes classifier/evolutionary algorithm. IEEE Transactions on Systems, Man, and Cybernetics, Part B, 33. 2003.  [View Context].; Jianbin Tan and David L. Dowe. MML Inference of Decision Graphs with Multi-way Joins and Dynamic Attributes. Australian Conference on Artificial Intelligence. 2003.  [View Context].; Aik Choon Tan and David Gilbert. An Empirical Comparison of Supervised Machine Learning Techniques in Bioinformatics. APBC. 2003.  [View Context].; Steven Eschrich and Nitesh V. Chawla and Lawrence O. Hall. Generalization Methods in Bioinformatics. BIOKDD. 2002.  [View Context].; Mukund Deshpande and George Karypis. Evaluation of Techniques for Classifying Biological Sequences. PAKDD. 2002.  [View Context].; Andreas L. Prodromidis. On the Management of Distributed Learning Agents Ph.D. Thesis Proposal CUCS-032-97. Department of Computer Science Columbia University. 1998.  [View Context].; Kai Ming Ting and Boon Toh Low. Model Combination in the Multiple-Data-Batches Scenario. ECML. 1997.  [View Context].; Mehmet Dalkilic and Arijit Sengupta. A Logic-theoretic classifier called Circle. School of Informatics Center for Genomics and BioInformatics Indiana University.  [View Context].; Kuan-ming Lin and Chih-Jen Lin. A Study on Reduced Support Vector Machines. Department of Computer Science and Information Engineering National Taiwan University.  [View Context].; Kai Ming Ting and Boon Toh Low. Theory Combination: an alternative to Data Combination. University of Waikato.  [View Context].; Zoran Obradovic and Slobodan Vucetic. Challenges in Scientific Data Mining: Heterogeneous, Biased, and Large Samples. Center for Information Science and Technology Temple University.  [View Context].; Daichi Mochihashi and Gen-ichiro Kikui and Kenji Kita. Learning Nonstructural Distance Metric by Minimum Cluster Distortions. ATR Spoken Language Translation research laboratories.  [View Context].</t>
  </si>
  <si>
    <t>Cloud</t>
  </si>
  <si>
    <t>https://archive.ics.uci.edu/ml/datasets/Cloud</t>
  </si>
  <si>
    <t>https://archive.ics.uci.edu/ml/machine-learning-databases/undocumented/taylor/</t>
  </si>
  <si>
    <t>https://archive.ics.uci.edu/ml/machine-learning-databases/undocumented/taylor/cloud.data</t>
  </si>
  <si>
    <t xml:space="preserve">Philippe Collard
California Space Institute
A-021, UCSD
La Jolla, CA 92093
(619)534-6369
</t>
  </si>
  <si>
    <t>The data sets we propose to analyse are constituted of 1024 vectors, each vector includes 10 parameters. You can think of it as a 1024*10 matrix. To produce these vectors, we proceed as follows:
1. we start with two 512*512 AVHRR images  (1 in the visible, 1 in the IR)
2. each images is divided in super-pixels 16*16 and in each  super-pixel we compute a set of parameters:
(a) visible: mean, max, min, mean distribution, contrast, entropy, second angular momentum
(b) IR: mean, max, min
The set of 10 parameters we picked to form the vectors is a compromised between various constraints. Actually we are still working on the choice of parameters for the data vectors. The data set I send you has not been normalized. The normalization of the data set is required by our classification scheme but that may not be true for yours. To normalize the data we compute the mean and standard deviation for each parameter on the entire data set then for each parameter of each vector we compute:
Norm. value = (un-norm value - mean)/SD
where
mean = mean value for this particular parameter over the data set
SD   = standard deviation .....</t>
  </si>
  <si>
    <t>Kristiaan Pelckmans and Jos De Brabanter and J. A. K Suykens and Bart De Moor and K. U. Leuven - ESAT. The Differogram: Non-parametric Noise Variance Estimation and its Use for Model Selection. SCDSISTA. 2004.  [View Context].; Stephen D. Bay. Nearest neighbor classification from multiple feature subsets. Intell. Data Anal, 3. 1999.  [View Context].; C. esar and Cesar Guerra-Salcedo and Darrell Whitley. Feature Selection Mechanisms for Ensemble Creation : A Genetic Search Perspective. Department of Computer Science Colorado State University.  [View Context].; Cesar Guerra-Salcedo and Stephen Chen and Darrell Whitley and Sarah Smith. Fast and Accurate Feature Selection Using Hybrid Genetic Strategies. Department of Computer Science Colorado State University.  [View Context].</t>
  </si>
  <si>
    <t>CalIt2 Building People Counts</t>
  </si>
  <si>
    <t>https://archive.ics.uci.edu/ml/datasets/CalIt2+Building+People+Counts</t>
  </si>
  <si>
    <t>https://archive.ics.uci.edu/ml/machine-learning-databases/event-detection/</t>
  </si>
  <si>
    <t>https://archive.ics.uci.edu/ml/machine-learning-databases/event-detection/CalIt2.data</t>
  </si>
  <si>
    <t>https://archive.ics.uci.edu/ml/machine-learning-databases/event-detection/CalIt2.names</t>
  </si>
  <si>
    <t xml:space="preserve">1.  Flow ID: 7 is out flow, 9 is in flow
2.  Date: MM/DD/YY
3.  Time: HH:MM:SS
4.  Count: Number of counts reported for the previous half hour
Rows: Each half hour time slice is represented by 2 rows: one row for the out flow during that time period (ID=7) and one row for the in flow during that time period (ID=9)
Attributes in .events file ("ground truth")
1.  Date: MM/DD/YY
2.  Begin event time: HH:MM:SS (military)
3.  End event time: HH:MM:SS (military)
4.  Event name (anonymized)
</t>
  </si>
  <si>
    <t>Creator and Maintainer:
Jon Hutchins
UCI
&lt;u&gt;johutchi &lt;b&gt;'@'&lt;/b&gt; uci.edu&lt;/u&gt;</t>
  </si>
  <si>
    <t>Observations come from 2 data streams (people flow in and out of the building),  over 15 weeks, 48 time slices per day (half hour count aggregates).
The purpose is to predict the presence of an event such as a conference in the building that is reflected by unusually high people counts for that day/time period.</t>
  </si>
  <si>
    <t xml:space="preserve">"Adaptive event detection with time-varying Poisson processes"
A. Ihler, J. Hutchins, and P. Smyth
Proceedings of the 12th ACM SIGKDD Conference (KDD-06), August 2006.
</t>
  </si>
  <si>
    <t>Dodgers Loop Sensor</t>
  </si>
  <si>
    <t>https://archive.ics.uci.edu/ml/datasets/Dodgers+Loop+Sensor</t>
  </si>
  <si>
    <t>1.  Date: MM/DD/YY
2.  Time: (H)H:MM (military time)
3.  Count: Number of cars measured for the previous five minutes
Rows: Each five minute time slice is represented by one row
For .events file:
1.  Date: MM/DD/YY
2.  Begin event time: HH:MM:SS (military)
3.  End event time: HH:MM:SS (military)
4.  Game attendance
5.  Away team
6.  W/L score</t>
  </si>
  <si>
    <t>Creator and Maintainer:
Jon Hutchins
UCI
&lt;u&gt;johutchi &lt;b&gt;'@'&lt;/b&gt; uci.edu&lt;/u&gt;
Donor: PeMS</t>
  </si>
  <si>
    <t>This loop sensor data was collected for the Glendale on ramp for the 101 North freeway in Los Angeles.  It is close enough to the stadium to see unusual traffic after a Dodgers game, but not so close and heavily used by game traffic so that the signal for the extra traffic is overly obvious.
NOTE: This is an on ramp near the stadium so event traffic BEGINS at or near the END of the event time.
The observations were taken over 25 weeks, 288 time slices per day (5 minute count aggregates).
The goal is to predict the presence of a baseball game at Dodgers stadium</t>
  </si>
  <si>
    <t>Poker Hand</t>
  </si>
  <si>
    <t>https://archive.ics.uci.edu/ml/datasets/Poker+Hand</t>
  </si>
  <si>
    <t>https://archive.ics.uci.edu/ml/machine-learning-databases/poker/</t>
  </si>
  <si>
    <t>https://archive.ics.uci.edu/ml/machine-learning-databases/poker/poker-hand-testing.data</t>
  </si>
  <si>
    <t>https://archive.ics.uci.edu/ml/machine-learning-databases/poker/poker-hand.names</t>
  </si>
  <si>
    <t xml:space="preserve">1) S1 "Suit of card #1"
Ordinal (1-4) representing {Hearts, Spades, Diamonds, Clubs}
2) C1 "Rank of card #1"
Numerical (1-13) representing (Ace, 2, 3, ... , Queen, King)
3) S2 "Suit of card #2"
Ordinal (1-4) representing {Hearts, Spades, Diamonds, Clubs}
4) C2 "Rank of card #2"
Numerical (1-13) representing (Ace, 2, 3, ... , Queen, King)
5) S3 "Suit of card #3"
Ordinal (1-4) representing {Hearts, Spades, Diamonds, Clubs}
6) C3 "Rank of card #3"
Numerical (1-13) representing (Ace, 2, 3, ... , Queen, King)
7) S4 "Suit of card #4"
Ordinal (1-4) representing {Hearts, Spades, Diamonds, Clubs}
8) C4 "Rank of card #4"
Numerical (1-13) representing (Ace, 2, 3, ... , Queen, King)
9) S5 "Suit of card #5"
Ordinal (1-4) representing {Hearts, Spades, Diamonds, Clubs}
10) C5 "Rank of card 5"
Numerical (1-13) representing (Ace, 2, 3, ... , Queen, King)
11) CLASS "Poker Hand"
Ordinal (0-9)
0: Nothing in hand; not a recognized poker hand
1: One pair; one pair of equal ranks within five cards
2: Two pairs; two pairs of equal ranks within five cards
3: Three of a kind; three equal ranks within five cards
4: Straight; five cards, sequentially ranked with no gaps
5: Flush; five cards with the same suit
6: Full house; pair + different rank three of a kind
7: Four of a kind; four equal ranks within five cards
8: Straight flush; straight + flush
9: Royal flush; {Ace, King, Queen, Jack, Ten} + flush
</t>
  </si>
  <si>
    <t>Creators:
Robert Cattral (&lt;u&gt;cattral &lt;b&gt;'@'&lt;/b&gt; gmail.com&lt;/u&gt;)
Franz Oppacher (&lt;u&gt;oppacher &lt;b&gt;'@'&lt;/b&gt; scs.carleton.ca&lt;/u&gt;)
Carleton University, Department of Computer Science
Intelligent Systems Research Unit
1125 Colonel By Drive, Ottawa, Ontario, Canada, K1S5B6</t>
  </si>
  <si>
    <t>Each record is an example of a hand consisting of five playing cards drawn from a standard deck of 52. Each card is described using two attributes (suit and rank), for a total of 10 predictive attributes. There is one Class attribute that describes the "Poker Hand". The order of cards is important, which is why there are 480 possible Royal Flush hands as compared to 4 (one for each suit - explained in &lt;a href="ftp://ftp.ics.uci.edu/pub/machine-learning-databases/poker/poker-hand.names"&gt;[Web Link]&lt;/a&gt;).</t>
  </si>
  <si>
    <t>R. Cattral, F. Oppacher, D. Deugo. Evolutionary Data Mining with Automatic Rule Generalization. Recent Advances in Computers, Computing and Communications, pp.296-300, WSEAS Press, 2002.
Note: This was a slightly different dataset that had more classes, and was considerably more difficult.</t>
  </si>
  <si>
    <t>MAGIC Gamma Telescope</t>
  </si>
  <si>
    <t>https://archive.ics.uci.edu/ml/datasets/MAGIC+Gamma+Telescope</t>
  </si>
  <si>
    <t>https://archive.ics.uci.edu/ml/machine-learning-databases/magic/</t>
  </si>
  <si>
    <t>https://archive.ics.uci.edu/ml/machine-learning-databases/magic/magic04.data</t>
  </si>
  <si>
    <t>https://archive.ics.uci.edu/ml/machine-learning-databases/magic/magic04.names</t>
  </si>
  <si>
    <t>1.  fLength:  continuous  # major axis of ellipse [mm]
2.  fWidth:   continuous  # minor axis of ellipse [mm]
3.  fSize:    continuous  # 10-log of sum of content of all pixels [in #phot]
4.  fConc:    continuous  # ratio of sum of two highest pixels over fSize  [ratio]
5.  fConc1:   continuous  # ratio of highest pixel over fSize  [ratio]
6.  fAsym:    continuous  # distance from highest pixel to center, projected onto major axis [mm]
7.  fM3Long:  continuous  # 3rd root of third moment along major axis  [mm]
8.  fM3Trans: continuous  # 3rd root of third moment along minor axis  [mm]
9.  fAlpha:   continuous  # angle of major axis with vector to origin [deg]
10.  fDist:    continuous  # distance from origin to center of ellipse [mm]
11.  class:    g,h         # gamma (signal), hadron (background)
g = gamma (signal):     12332
h = hadron (background): 6688
For technical reasons, the number of h events is underestimated. In the real data, the h class represents the majority of the events.
The simple classification accuracy is not meaningful for this data, since classifying a background event as signal is worse than classifying a signal event as background. For comparison of different classifiers an ROC curve has to be used. The relevant points on this curve are those, where the probability of accepting a background event as signal is below one of the following thresholds: 0.01, 0.02, 0.05, 0.1, 0.2 depending on the required quality of the sample of the accepted events for different experiments.</t>
  </si>
  <si>
    <t xml:space="preserve">Original Owner:
R. K. Bock
Major Atmospheric Gamma Imaging Cherenkov Telescope project (MAGIC)
&lt;a href="http://wwwmagic.mppmu.mpg.de"&gt;http://wwwmagic.mppmu.mpg.de&lt;/a&gt;
&lt;u&gt;rkb &lt;b&gt;'@'&lt;/b&gt; mail.cern.ch&lt;/u&gt;
Donor:
P. Savicky
Institute of Computer Science, AS of CR
Czech Republic
&lt;u&gt;savicky &lt;b&gt;'@'&lt;/b&gt; cs.cas.cz&lt;/u&gt;
</t>
  </si>
  <si>
    <t>The data are MC generated (see below) to simulate registration of high energy gamma particles in a ground-based atmospheric Cherenkov gamma telescope using the imaging technique. Cherenkov gamma telescope observes high energy gamma rays, taking advantage of the radiation emitted by charged particles produced inside the electromagnetic showers initiated by the gammas, and developing in the atmosphere. This Cherenkov radiation (of visible to UV wavelengths) leaks through the atmosphere and gets recorded in the detector, allowing reconstruction of the shower parameters. The available information consists of pulses left by the incoming Cherenkov photons on the photomultiplier tubes, arranged in a plane, the camera. Depending on the energy of the primary gamma, a total of few hundreds to some 10000 Cherenkov photons get collected, in patterns (called the shower image), allowing to discriminate statistically those caused by primary gammas (signal) from the images of hadronic showers initiated by cosmic rays in the upper atmosphere (background).
Typically, the image of a shower after some pre-processing is an elongated cluster. Its long axis is oriented towards the camera center if the shower axis is parallel to the telescope's optical axis, i.e. if the telescope axis is directed towards a point source. A principal component analysis is performed in the camera plane, which results in a correlation axis and defines an ellipse. If the depositions were distributed as a bivariate Gaussian, this would be an equidensity ellipse. The characteristic parameters of this ellipse (often called Hillas parameters) are among the image parameters that can be used for discrimination. The energy depositions are typically asymmetric along the major axis, and this asymmetry can also be used in discrimination. There are, in addition, further discriminating characteristics, like the extent of the cluster in the image plane, or the total sum of depositions.
The data set was generated by a Monte Carlo program, Corsika, described in:
D. Heck et al., CORSIKA, A Monte Carlo code to simulate extensive air showers,
Forschungszentrum Karlsruhe FZKA 6019 (1998).
&lt;a href="http://rexa.info/paper?id=ac6e674e9af20979b23d3ed4521f1570765e8d68"&gt;[Web Link]&lt;/a&gt;
The program was run with parameters allowing to observe events with energies down to below 50 GeV.</t>
  </si>
  <si>
    <t>Bock, R.K., Chilingarian, A., Gaug, M., Hakl, F., Hengstebeck, T., Jirina, M., Klaschka, J., Kotrc, E., Savicky, P., Towers, S., Vaicilius, A., Wittek W. (2004).
Methods for multidimensional event classification: a case study using images from a Cherenkov gamma-ray telescope.
Nucl.Instr.Meth. A, 516, pp. 511-528.
P. Savicky, E. Kotrc.
Experimental Study of Leaf Confidences for Random Forest.
Proceedings of COMPSTAT 2004, In: Computational Statistics. (Ed.: Antoch J.) - Heidelberg, Physica Verlag 2004, pp. 1767-1774.
J. Dvorak, P. Savicky.
Softening Splits in Decision Trees Using Simulated Annealing.
Proceedings of ICANNGA 2007, Warsaw, (Ed.: Beliczynski et. al), Part I, LNCS 4431, pp. 721-729.</t>
  </si>
  <si>
    <t>UJI Pen Characters</t>
  </si>
  <si>
    <t>https://archive.ics.uci.edu/ml/datasets/UJI+Pen+Characters</t>
  </si>
  <si>
    <t>https://archive.ics.uci.edu/ml/machine-learning-databases/uji-penchars/version1/</t>
  </si>
  <si>
    <t>https://archive.ics.uci.edu/ml/machine-learning-databases/uji-penchars/version1/uji.names</t>
  </si>
  <si>
    <t>For each sample, you can find:
a. The character it represents.
b. The class it belongs to.
c. The sequence of strokes it consists of.
When testing, you are only allowed to read the sequence of strokes of a sample in order to predict its class.
For Each Attribute:
As said before, this database is available in a UNIPEN-like format, trying to mimic the original Pendigits database.  A definition of UNIPEN format can be found in &lt;a href="ftp://ftp.cis.upenn.edu/pub/UNIPEN-pub/definition/unipen.def"&gt;[Web Link]&lt;/a&gt;
Regarding the attributes of a sample, you can find them in the file format as follows:
a. Character name: Each sample begins with a ".SEGMENT" line. The last component of that line shows the character name, one out of 62 possibilities. The complete set of possibilities is shown in the first line of each file, a ".LEXICON" line. Those possibilities are repeated here:
"a" "b" "c" "d" "e" "f" "g" "h" "i" "j" "k" "l" "m"
"n" "o" "p" "q" "r" "s" "t" "u" "v" "w" "x" "y" "z"
"A" "B" "C" "D" "E" "F" "G" "H" "I" "J" "K" "L" "M"
"N" "O" "P" "Q" "R" "S" "T" "U" "V" "W" "X" "Y" "Z"
"0" "1" "2" "3" "4" "5" "6" "7" "8" "9"
b. Class name: The class name of a sample appears in the ".COMMENT" line that follows its ".SEGMENT" line. This name is one out of 35 possibilities. In each file, the complete set of possibilities is shown in ".COMMENT" lines between the ".LEXICON" line and a ".HIERARCHY" one. Those class definitions are repeated here:
[A] = { "a" , "A" }
[B] = { "b" , "B" }
[C] = { "c" , "C" }
[D] = { "d" , "D" }
[E] = { "e" , "E" }
[F] = { "f" , "F" }
[G] = { "g" , "G" }
[H] = { "h" , "H" }
[I] = { "i" , "I" }
[J] = { "j" , "J" }
[K] = { "k" , "K" }
[L] = { "l" , "L" }
[M] = { "m" , "M" }
[N] = { "n" , "N" }
[O] = { "o" , "O" , "0" }
[P] = { "p" , "P" }
[Q] = { "q" , "Q" }
[R] = { "r" , "R" }
[S] = { "s" , "S" }
[T] = { "t" , "T" }
[U] = { "u" , "U" }
[V] = { "v" , "V" }
[W] = { "w" , "W" }
[X] = { "x" , "X" }
[Y] = { "y" , "Y" }
[Z] = { "z" , "Z" }
[1] = { "1" }
[2] = { "2" }
[3] = { "3" }
[4] = { "4" }
[5] = { "5" }
[6] = { "6" }
[7] = { "7" }
[8] = { "8" }
[9] = { "9" }
c. Sequence of strokes: After the ".SEGMENT" and ".COMMENT" lines of a sample, a sequence of one or more strokes follows until the beginning of a new sample or the end of the file.  Each stroke begins with a ".PEN_DOWN" line and ends with a sequence ".PEN_UP", ".DT 100"; in between, a sequence of lines, each one representing X and Y coordinates of a point, where X grows left-to-right and Y grows downwards. Coordinates are integer numbers.</t>
  </si>
  <si>
    <t>D. Llorens, F. Prat, A. Marzal, J. M. Vilar
Departamento de Lenguajes y Sistemas InformÃ¡ticos
Universitat Jaume I, 12071 CastellÃ³n (SPAIN)
&lt;u&gt;fprat &lt;b&gt;'@'&lt;/b&gt; lsi.uji.es&lt;/u&gt;</t>
  </si>
  <si>
    <t>We create a character database by collecting samples from 11 writers.  Each writer contributed with letters (lower and uppercase), digits, and other characters (Spanish diacritics and punctuation marks) that we have not employed in our experiments and are not included in this database version. Two samples have been collected for each pair writer/character, so the total number of samples in this database version is 1364:
11 writers x 2 repetitions x (2x26 letters + 10 digits)
The proposed task is a writer-independent one consisting of 11 leaving-one-writer-out tests, so the effective training set size (for each one of the 1364 test samples) is 1240:
10 writers x 2 repetitions x (2x26 letters + 10 digits)
Moreover, this classification task is a 35-class one because we have not considered a different class for each different character: each one of the 26 letters is considered as a case-independent class, there are 9 additional clases for non-zero digits, and the zero is included in the same class as o's.
This database is available in a UNIPEN-like format, trying to mimic the original Pendigits database. Two versions of that database are available; see folder: &lt;a href="http://archive.ics.uci.edu/ml/datasets/Pen-Based+Recognition+of+Handwritten+Digits"&gt;[Web Link]&lt;/a&gt;
The distribution of our database consists of 12 files:
uji.names
One file "UJIpenchars-w&lt;i&gt;NN&lt;/i&gt;" per writer, where &lt;i&gt;NN&lt;/i&gt; = "01", "02"... "11"
The handwriting samples were collected on a Toshiba PortÃ©gÃ© M400 Tablet PC using its cordless stylus. Each one of the 11 writers completed 2 non-consecutive sessions. In each session, the corresponding writer was asked to write one exemplar for each character in a fixed set including lowercase letters, uppercase ones, and digits, along with other characters omitted from this database version. The acquisition program shows a set of boxes on the screen, a different one for each required character, and writers are told to write only inside those boxes. If they make a mistake or are unhappy with a character writing, they are instructed to clear the content of the corresponding box by using an on-screen button and try again. Subjects are monitored only when writing their first exemplars and every sample considered OK by its writer was accepted as such.
Only X and Y coordinate information was recorded along the strokes by the acquisition program, without, for instance, pressure level values or timing information. Thus, in multi-stroke samples, no information at all was recorded between strokes; however, in this database version we have included a ".DT 100" line in sample files after each stroke, following the Pendigits database criterion.
We have observed that runs of consecutive points with identical coordinates were frequently acquired inside strokes; such runs were preserved in this database version, so each database user must decide whether to avoid them by an appropriate preprocessing step or not.</t>
  </si>
  <si>
    <t>R. Ramos-Garijo, S. MartÃ­n, A. Marzal, F. Prat, J.M. Vilar, and D. Llorens:
"An Input Panel and Recognition Engine for On-Line Handwritten Text Recognition"
Artificial Intelligence Research and Development, pp. 223-232, IOS Press, 2007.
F. Prat, A. Marzal, S. MartÃ­n, and R. Ramos-Garijo:
"A Two-Stage Template-Based Recognition Engine for On-Line Handwritten Characters"
Proceeding of the Asia-Pacific Workshop 2007 on Visual Information Processing, pp. 77-82, 2007.
D. Llorens et al.:
"The UJIpenchars Database: A Pen-Based Database of Isolated Handwritten Characters"
Proc. of the 6th International Conference on Language Resources and Evaluation. 2008.</t>
  </si>
  <si>
    <t>Mammographic Mass</t>
  </si>
  <si>
    <t>https://archive.ics.uci.edu/ml/datasets/Mammographic+Mass</t>
  </si>
  <si>
    <t>https://archive.ics.uci.edu/ml/machine-learning-databases/mammographic-masses/</t>
  </si>
  <si>
    <t>https://archive.ics.uci.edu/ml/machine-learning-databases/mammographic-masses/mammographic_masses.data</t>
  </si>
  <si>
    <t>https://archive.ics.uci.edu/ml/machine-learning-databases/mammographic-masses/mammographic_masses.names</t>
  </si>
  <si>
    <t xml:space="preserve">6 Attributes in total (1 goal field, 1 non-predictive, 4 predictive attributes)
1. BI-RADS assessment: 1 to 5 (ordinal, non-predictive!)
2. Age: patient's age in years (integer)
3. Shape: mass shape: round=1 oval=2 lobular=3 irregular=4 (nominal)
4. Margin: mass margin: circumscribed=1 microlobulated=2 obscured=3 ill-defined=4 spiculated=5 (nominal)
5. Density: mass density high=1 iso=2 low=3 fat-containing=4 (ordinal)
6. Severity: benign=0 or malignant=1 (binominal, goal field!)
Missing Attribute Values:
- BI-RADS assessment:    2
- Age:                   5
- Shape:                31
- Margin:               48
- Density:              76
- Severity:              0
</t>
  </si>
  <si>
    <t>Matthias Elter
Fraunhofer Institute for Integrated Circuits (IIS)
Image Processing and Medical Engineering Department (BMT)
Am Wolfsmantel 33
91058 Erlangen, Germany
&lt;u&gt;matthias.elter &lt;b&gt;'@'&lt;/b&gt; iis.fraunhofer.de&lt;/u&gt;
(49) 9131-7767327
Prof. Dr. RÃ¼diger Schulz-Wendtland
Institute of Radiology, Gynaecological Radiology, University Erlangen-Nuremberg
UniversitÃ¤tsstraÃŸe 21-23
91054 Erlangen, Germany</t>
  </si>
  <si>
    <t xml:space="preserve">Mammography is the most effective method for breast cancer screening
available today. However, the low positive predictive value of breast
biopsy resulting from mammogram interpretation leads to approximately
70% unnecessary biopsies with benign outcomes. To reduce the high
number of unnecessary breast biopsies, several computer-aided diagnosis
(CAD) systems have been proposed in the last years.These systems
help physicians in their decision to perform a breast biopsy on a suspicious
lesion seen in a mammogram or to perform a short term follow-up
examination instead.
This data set can be used to predict the severity (benign or malignant)
of a mammographic mass lesion from BI-RADS attributes and the patient's age.
It contains a BI-RADS assessment, the patient's age and three BI-RADS attributes
together with the ground truth (the severity field) for 516 benign and
445 malignant masses that have been identified on full field digital mammograms
collected at the Institute of Radiology of the
University Erlangen-Nuremberg between 2003 and 2006.
Each instance has an associated BI-RADS assessment ranging from 1 (definitely benign)
to 5 (highly suggestive of malignancy) assigned in a double-review process by
physicians. Assuming that all cases with BI-RADS assessments greater or equal
a given value (varying from 1 to 5), are malignant and the other cases benign,
sensitivities and associated specificities can be calculated. These can be an
indication of how well a CAD system performs compared to the radiologists.
Class Distribution: benign: 516; malignant: 445
</t>
  </si>
  <si>
    <t>M. Elter, R. Schulz-Wendtland and T. Wittenberg (2007)
The prediction of breast cancer biopsy outcomes using two CAD approaches that both emphasize an intelligible decision process.
Medical Physics 34(11), pp. 4164-4172</t>
  </si>
  <si>
    <t>Forest Fires</t>
  </si>
  <si>
    <t>https://archive.ics.uci.edu/ml/datasets/Forest+Fires</t>
  </si>
  <si>
    <t>https://archive.ics.uci.edu/ml/machine-learning-databases/forest-fires/</t>
  </si>
  <si>
    <t>https://archive.ics.uci.edu/ml/machine-learning-databases/forest-fires/forestfires.csv</t>
  </si>
  <si>
    <t>csv</t>
  </si>
  <si>
    <t>https://archive.ics.uci.edu/ml/machine-learning-databases/forest-fires/forestfires.names</t>
  </si>
  <si>
    <t>For more information, read [Cortez and Morais, 2007].
1. X - x-axis spatial coordinate within the Montesinho park map: 1 to 9
2. Y - y-axis spatial coordinate within the Montesinho park map: 2 to 9
3. month - month of the year: 'jan' to 'dec'
4. day - day of the week: 'mon' to 'sun'
5. FFMC - FFMC index from the FWI system: 18.7 to 96.20
6. DMC - DMC index from the FWI system: 1.1 to 291.3
7. DC - DC index from the FWI system: 7.9 to 860.6
8. ISI - ISI index from the FWI system: 0.0 to 56.10
9. temp - temperature in Celsius degrees: 2.2 to 33.30
10. RH - relative humidity in %: 15.0 to 100
11. wind - wind speed in km/h: 0.40 to 9.40
12. rain - outside rain in mm/m2 : 0.0 to 6.4
13. area - the burned area of the forest (in ha): 0.00 to 1090.84
(this output variable is very skewed towards 0.0, thus it may make
sense to model with the logarithm transform).</t>
  </si>
  <si>
    <t>Paulo Cortez, &lt;u&gt;pcortez &lt;b&gt;'@'&lt;/b&gt; dsi.uminho.pt&lt;/u&gt;, Department of Information Systems, University of Minho, Portugal.
AnÃ­bal Morais, &lt;u&gt;araimorais &lt;b&gt;'@'&lt;/b&gt; gmail.com&lt;/u&gt;, Department of Information Systems, University of Minho, Portugal.</t>
  </si>
  <si>
    <t>In [Cortez and Morais, 2007], the output 'area' was first transformed with a ln(x+1) function.
Then, several Data Mining methods were applied. After fitting the models, the outputs were
post-processed with the inverse of the ln(x+1) transform. Four different input setups were
used. The experiments were conducted using a 10-fold (cross-validation) x 30 runs. Two
regression metrics were measured: MAD and RMSE. A Gaussian support vector machine (SVM) fed
with only 4 direct weather conditions (temp, RH, wind and rain) obtained the best MAD value:
12.71 +- 0.01 (mean and confidence interval within 95% using a t-student distribution). The
best RMSE was attained by the naive mean predictor. An analysis to the regression error curve
(REC) shows that the SVM model predicts more examples within a lower admitted error. In effect,
the SVM model predicts better small fires, which are the majority.</t>
  </si>
  <si>
    <t>[Cortez and Morais, 2007] P. Cortez and A. Morais. A Data Mining Approach to Predict Forest Fires using Meteorological Data. In J. Neves, M. F. Santos and J. Machado Eds., New Trends in Artificial Intelligence, Proceedings of the 13th EPIA 2007 - Portuguese Conference on Artificial Intelligence, December, GuimarÃ£es, Portugal, pp. 512-523, 2007. APPIA, ISBN-13 978-989-95618-0-9. Available at: &lt;a href="http://www.dsi.uminho.pt/~pcortez/fires.pdf"&gt;[Web Link]&lt;/a&gt;</t>
  </si>
  <si>
    <t>Reuters Transcribed Subset</t>
  </si>
  <si>
    <t>https://archive.ics.uci.edu/ml/datasets/Reuters+Transcribed+Subset</t>
  </si>
  <si>
    <t>Business</t>
  </si>
  <si>
    <t>https://archive.ics.uci.edu/ml/machine-learning-databases/reuters_transcribed/reuters_transcribed.html-mld/</t>
  </si>
  <si>
    <t>Provide information about each attribute in your data set.</t>
  </si>
  <si>
    <t xml:space="preserve">Shourya Roy
&lt;u&gt;shourya.roy &lt;b&gt;'@'&lt;/b&gt; gmail.com&lt;/u&gt;
and
Shantanu Godbole
&lt;u&gt;shantanu &lt;b&gt;'@'&lt;/b&gt; godbole.net&lt;/u&gt;
</t>
  </si>
  <si>
    <t>Data Characteristics:
--------------------
This data was created by selecting 20 files each from the 10 largest classes
in the Reuters-21578 collection
(&lt;a href="http://www.daviddlewis.com/resources/testcollections/reuters21578/"&gt;[Web Link]&lt;/a&gt;).
The files were read out by 3 Indian speakers and an Automatic Speech
Recognition (ASR) system was used to generate the transcripts. More about the
ASR system can be found in [1]. Such a dataset will be really helpful to
study the effect of speech recognition noise on text mining algorithms.
The first work which refered to this dataset was on noisy text classification[2].
Data Format:
----------
There are 10 directories labeled by the topic name.
Each contains 20 files of transcriptions.
References:
----------
[1] L. R. Bahl, S. Balakrishnan-Aiyer, J. Bellegarda, M. Franz,
P. Gopalakrishnan, D. Nahamoo, M. Novak, M. Padmanabhan,
M. Picheny, and S. Roukos,
Performance of the IBM large vocabulary continuous speech recognition system on
the ARPA wall street journal task.
In Proc. of ICASSP â€™95,
pages 41â€“44, Detroit, MI, 1995.
[2] S. Agarwal, S. Godbole, D. Punjani and S. Roy,
How Much Noise is too Much: A Study in Automatic Text Classification',
In Proc. of ICDM 2007</t>
  </si>
  <si>
    <t>'â€œHow Much Noise in Text is too Much: A Study in Automatic Document Classificationâ€, ICDM 2007, Sumeet Agarwal, Shantanu Godbole, Diwakar Punjani and Shourya Roy</t>
  </si>
  <si>
    <t>Bag of Words</t>
  </si>
  <si>
    <t>https://archive.ics.uci.edu/ml/datasets/Bag+of+Words</t>
  </si>
  <si>
    <t>https://archive.ics.uci.edu/ml/machine-learning-databases/bag-of-words/</t>
  </si>
  <si>
    <t>https://archive.ics.uci.edu/ml/machine-learning-databases/bag-of-words/docword.enron.txt.gz</t>
  </si>
  <si>
    <t>The format of the docword.*.txt file is 3 header lines, followed by
NNZ triples:
---
D
W
NNZ
docID wordID count
docID wordID count
docID wordID count
docID wordID count
...
docID wordID count
docID wordID count
docID wordID count
---
The format of the vocab.*.txt file is line &lt;n&gt; contains wordID=n.&lt;/n&gt;</t>
  </si>
  <si>
    <t>David Newman
&lt;u&gt;newman &lt;b&gt;'@'&lt;/b&gt; uci.edu&lt;/u&gt;
University of California, Irvine</t>
  </si>
  <si>
    <t>For each text collection, D is the number of documents, W is the
number of words in the vocabulary, and N is the total number of words
in the collection (below, NNZ is the number of nonzero counts in the
bag-of-words).  After tokenization and removal of stopwords, the
vocabulary of unique words was truncated by only keeping words that
occurred more than ten times.  Individual document names (i.e. a
identifier for each docID) are not provided for copyright reasons.
These data sets have no class labels, and for copyright reasons no
filenames or other document-level metadata.  These data sets are ideal
for clustering and topic modeling experiments.
For each text collection we provide docword.*.txt (the bag of words
file in sparse format) and vocab.*.txt (the vocab file).
Enron Emails:
orig source: www.cs.cmu.edu/~enron
D=39861
W=28102
N=6,400,000 (approx)
NIPS full papers:
orig source: books.nips.cc
D=1500
W=12419
N=1,900,000 (approx)
KOS blog entries:
orig source: dailykos.com
D=3430
W=6906
N=467714
NYTimes news articles:
orig source: ldc.upenn.edu
D=300000
W=102660
N=100,000,000 (approx)
PubMed abstracts:
orig source: www.pubmed.gov
D=8200000
W=141043
N=730,000,000 (approx)</t>
  </si>
  <si>
    <t>Concrete Compressive Strength</t>
  </si>
  <si>
    <t>https://archive.ics.uci.edu/ml/datasets/Concrete+Compressive+Strength</t>
  </si>
  <si>
    <t>https://archive.ics.uci.edu/ml/machine-learning-databases/concrete/compressive/</t>
  </si>
  <si>
    <t>https://archive.ics.uci.edu/ml/machine-learning-databases/concrete/compressive/Concrete_Data.xls</t>
  </si>
  <si>
    <t>xls</t>
  </si>
  <si>
    <t xml:space="preserve">Given are the variable name, variable type, the measurement unit and a brief description. The concrete compressive strength is the regression problem. The order of this listing corresponds to the order of numerals along the rows of the database.
Name -- Data Type -- Measurement -- Description
Cement (component 1) -- quantitative -- kg in a m3 mixture -- Input Variable
Blast Furnace Slag (component 2) -- quantitative -- kg in a m3 mixture -- Input Variable
Fly Ash (component 3) -- quantitative  -- kg in a m3 mixture -- Input Variable
Water  (component 4) -- quantitative  -- kg in a m3 mixture -- Input Variable
Superplasticizer (component 5) -- quantitative -- kg in a m3 mixture -- Input Variable
Coarse Aggregate  (component 6) -- quantitative -- kg in a m3 mixture -- Input Variable
Fine Aggregate (component 7)	 -- quantitative  -- kg in a m3 mixture -- Input Variable
Age -- quantitative  -- Day (1~365) -- Input Variable
Concrete compressive strength -- quantitative -- MPa -- Output Variable
</t>
  </si>
  <si>
    <t xml:space="preserve">Original Owner and Donor
Prof. I-Cheng Yeh
Department of Information Management
Chung-Hua University,
Hsin Chu, Taiwan 30067, R.O.C.
e-mail:&lt;u&gt;icyeh &lt;b&gt;'@'&lt;/b&gt; chu.edu.tw&lt;/u&gt;
TEL:886-3-5186511
Date Donated: August 3, 2007
</t>
  </si>
  <si>
    <t xml:space="preserve">Number of instances 	1030
Number of Attributes	9
Attribute breakdown	8 quantitative input variables, and 1 quantitative output variable
Missing Attribute Values	None
</t>
  </si>
  <si>
    <t xml:space="preserve">Main
1.	I-Cheng Yeh, "Modeling of strength of high performance concrete using artificial neural networks," Cement and Concrete Research, Vol. 28, No. 12, pp. 1797-1808 (1998).
Others
2.	I-Cheng Yeh, "Modeling Concrete Strength with Augment-Neuron Networks," J. of Materials in Civil Engineering, ASCE, Vol. 10, No. 4, pp. 263-268 (1998).
3.	I-Cheng Yeh, "Design of High Performance Concrete Mixture Using Neural Networks,"  J. of Computing in Civil Engineering, ASCE, Vol. 13, No. 1, pp. 36-42 (1999).
4.	I-Cheng Yeh, "Prediction of Strength of Fly Ash and Slag Concrete By The Use of Artificial Neural Networks," Journal of the Chinese Institute of Civil and Hydraulic Engineering, Vol. 15, No. 4, pp. 659-663 (2003).
5.	I-Cheng Yeh, "A mix Proportioning Methodology for Fly Ash and Slag Concrete Using Artificial Neural Networks," Chung Hua Journal of Science and Engineering, Vol. 1, No. 1, pp. 77-84 (2003).
6.	Yeh, I-Cheng, "Analysis of strength of concrete using design of experiments and neural networks," Journal of Materials in Civil Engineering, ASCE, Vol.18, No.4, pp.597-604 (2006).
</t>
  </si>
  <si>
    <t>Hill-Valley</t>
  </si>
  <si>
    <t>https://archive.ics.uci.edu/ml/datasets/Hill-Valley</t>
  </si>
  <si>
    <t>https://archive.ics.uci.edu/ml/machine-learning-databases/hill-valley/</t>
  </si>
  <si>
    <t>https://archive.ics.uci.edu/ml/machine-learning-databases/hill-valley/Hill_Valley_with_noise_Testing.data</t>
  </si>
  <si>
    <t>https://archive.ics.uci.edu/ml/machine-learning-databases/hill-valley/Hill-Valley.names</t>
  </si>
  <si>
    <t xml:space="preserve">1-100: Labeled â€œX##â€. Floating point values (numeric)
101: Labeled â€œclassâ€. Binary {0, 1} representing {valley, hill}
</t>
  </si>
  <si>
    <t xml:space="preserve">Lee Graham (&lt;u&gt;lee &lt;b&gt;'@'&lt;/b&gt; stellaralchemy.com&lt;/u&gt;)
Franz Oppacher (&lt;u&gt;oppacher &lt;b&gt;'@'&lt;/b&gt; scs.carleton.ca&lt;/u&gt;)
Carleton University, Department of Computer Science
Intelligent Systems Research Unit
1125 Colonel By Drive, Ottawa, Ontario, Canada, K1S5B6
</t>
  </si>
  <si>
    <t xml:space="preserve">Each record represents 100 points on a two-dimensional graph. When plotted in order (from 1 through 100) as the Y co-ordinate, the points will create either a Hill (a â€œbumpâ€ in the terrain) or a Valley (a â€œdipâ€ in the terrain).
There are six files, as follows:
(a) Hill_Valley_without_noise_Training.data
(b) Hill_Valley_without_noise_Testing.data
These first two datasets (without noise) are a training/testing set pair where the hills or valleys have a smooth transition.
(c) Hill_Valley_with_noise_Training.data
(d) Hill_Valley_with_noise_Testing.data
These next two datasets (with noise) are a training/testing set pair where the terrain is uneven, and the hill or valley is not as obvious when viewed closely.
(e) Hill_Valley_sample_arff.text
The sample ARFF file is useful for setting up experiments, but is not necessary.
(f) Hill_Valley_visual_examples.jpg
This graphic file shows two example instances from the data.
</t>
  </si>
  <si>
    <t>1. Non-published. Evaluation of dataset by various learning algorithms in the Waikato Environment for Knowledge Analysis (WEKA).</t>
  </si>
  <si>
    <t>Arcene</t>
  </si>
  <si>
    <t>https://archive.ics.uci.edu/ml/datasets/Arcene</t>
  </si>
  <si>
    <t>https://archive.ics.uci.edu/ml/machine-learning-databases/arcene/</t>
  </si>
  <si>
    <t>We do not provide attribute information to avoid biasing the feature selection process.</t>
  </si>
  <si>
    <t xml:space="preserve">a. Original owners
The data were obtained from two sources: The National Cancer Institute (NCI) and the Eastern Virginia Medical School (EVMS). All the data consist of mass-spectra obtained with the SELDI technique. The samples include patients with cancer (ovarian or prostate cancer), and healthy or control patients.
b. Donor of database
This version of the database was prepared for the NIPS 2003 variable and feature selection benchmark by Isabelle Guyon, 955 Creston Road, Berkeley, CA 94708, USA (&lt;u&gt;isabelle &lt;b&gt;'@'&lt;/b&gt; clopinet.com&lt;/u&gt;).
</t>
  </si>
  <si>
    <t>ARCENE was obtained by merging three mass-spectrometry datasets to obtain enough training and test data for a benchmark. The original features indicate the abundance of proteins in human sera having a given mass value. Based on those features one must separate cancer patients from healthy patients. We added a number of distractor feature called 'probes' having no predictive power. The order of the features and patterns were randomized.
ARCENE -- Positive ex. -- Negative ex. -- Total
Training set -- 44 -- 56 -- 100
Validation set -- 44 -- 56 -- 100
Test set -- 310 -- 390 -- 700
All -- 398 -- 502 -- 900
Number of variables/features/attributes:
Real: 7000
Probes: 3000
Total: 10000
This dataset is one of five datasets used in the NIPS 2003 feature selection challenge. Our website &lt;a href="http://www.nipsfsc.ecs.soton.ac.uk/"&gt;[Web Link]&lt;/a&gt; is still open for post-challenge submissions. Information about other related challenges are found at: &lt;a href="http://clopinet.com/challenges"&gt;[Web Link]&lt;/a&gt;. The CLOP package includes sample code to process these data: &lt;a href="http://clopinet.com/CLOP"&gt;[Web Link]&lt;/a&gt;.
All details about the preparation of the data are found in our technical report: Design of experiments for the NIPS 2003 variable selection benchmark, Isabelle Guyon, July 2003, &lt;a href="http://www.nipsfsc.ecs.soton.ac.uk/papers/NIPS2003-Datasets.pdf"&gt;[Web Link]&lt;/a&gt; (also included in the dataset archive). Such information was made available only after the end of the challenge.
The data are split into training, validation, and test set. Target values are provided only for the 2 first sets. Test set performance results are obtained by submitting prediction results to: &lt;a href="http://www.nipsfsc.ecs.soton.ac.uk/"&gt;[Web Link]&lt;/a&gt;.
The data are in the following format:
dataname.param: Parameters and statistics about the data
dataname.feat: Identities of the features (withheld, to avoid biasing feature selection).
dataname_train.data: Training set (a coma delimited regular matrix, patterns in lines, features in columns).
dataname_valid.data: Validation set.
dataname_test.data: Test set.
dataname_train.labels: Labels (truth values of the classes) for training examples.
dataname_valid.labels: Validation set labels (withheld during the benchmark, but provided now).
dataname_test.labels: Test set labels (withheld, so the data can still be use as a benchmark).</t>
  </si>
  <si>
    <t xml:space="preserve">The best challenge entrants wrote papers collected in the book:
Isabelle Guyon, Steve Gunn, Masoud Nikravesh, Lofti Zadeh (Eds.), Feature Extraction, Foundations and Applications. Studies in Fuzziness and Soft Computing. Physica-Verlag, Springer. &lt;a href="http://clopinet.com/fextract-book/"&gt;[Web Link]&lt;/a&gt;
See also:
Isabelle Guyon, et al, 2007. Competitive baseline methods set new standards for the NIPS 2003 feature selection benchmark. Pattern Recognition Letters 28 (2007) 1438_x0013_1444.
and the associated technical report:
Isabelle Guyon, et al. 2006. Feature selection with the CLOP package. Technical Report. &lt;a href="http://clopinet.com/isabelle/Projects/ETH/TM-fextract-class.pdf"&gt;[Web Link]&lt;/a&gt;.
</t>
  </si>
  <si>
    <t>Dexter</t>
  </si>
  <si>
    <t>https://archive.ics.uci.edu/ml/datasets/Dexter</t>
  </si>
  <si>
    <t>https://archive.ics.uci.edu/ml/machine-learning-databases/dexter/</t>
  </si>
  <si>
    <t>We do not provide feature information to avoid biasing feature selection.</t>
  </si>
  <si>
    <t xml:space="preserve">a.	Original owners
The original data set we used is a subset of the well-known Reuters text categorization benchmark. The data was originally collected and labeled by Carnegie Group, Inc. and Reuters, Ltd. in the course of developing the CONSTRUE text categorization system.  It is hosted by the UCI KDD repository: &lt;a href="http://kdd.ics.uci.edu/databases/reuters21578/reuters21578.html"&gt;http://kdd.ics.uci.edu/databases/reuters21578/reuters21578.html&lt;/a&gt;. David D. Lewis is hosting valuable resources about this data (see &lt;a href="http://www.daviddlewis.com/resources/testcollections/reuters21578/"&gt;http://www.daviddlewis.com/resources/testcollections/reuters21578/&lt;/a&gt;). We used the â€œcorporate acquisitionâ€ text classification class pre-processed by Thorsten Joachims &amp;lt;&lt;u&gt;thorsten &lt;b&gt;'@'&lt;/b&gt; joachims.org&lt;/u&gt;&amp;gt;. The data is one of the examples of the software package SVM-Light., see &lt;a href="http://svmlight.joachims.org/"&gt;http://svmlight.joachims.org/&lt;/a&gt;. The example can be downloaded from &lt;a href="ftp://ftp-ai.cs.uni-dortmund.de/pub/Users/thorsten/svm_light/examples/example1.tar.gz"&gt;ftp://ftp-ai.cs.uni-dortmund.de/pub/Users/thorsten/svm_light/examples/example1.tar.gz&lt;/a&gt;.
b.	Donor of database
This version of the database was prepared for the NIPS 2003 variable and feature selection benchmark by Isabelle Guyon, 955 Creston Road, Berkeley, CA 94708, USA (&lt;u&gt;isabelle &lt;b&gt;'@'&lt;/b&gt; clopinet.com&lt;/u&gt;).
</t>
  </si>
  <si>
    <t>The original data were formatted by Thorsten Joachims in the â€œbag-of-wordsâ€ representation. There were 9947 features (of which 2562 are always zeros for all the examples) representing frequencies of occurrence of word stems in text. The task is to learn which Reuters articles are about 'corporate acquisitions'. We added a number of distractor feature called 'probes' having no predictive power. The order of the features and patterns were randomized.
DEXTER -- Positive ex. -- Negative ex. -- Total
Training set --150 -- 150 -- 300
Validation set -- 150 -- 150 -- 300
Test set -- 1000 -- 1000 -- 2000
All -- 1300 -- 1300 -- 2600
Number of variables/features/attributes:
Real: 9947
Probes: 10053
Total: 20000
This dataset is one of five datasets used in the NIPS 2003 feature selection challenge. Our website &lt;a href="http://www.nipsfsc.ecs.soton.ac.uk/"&gt;[Web Link]&lt;/a&gt; is still open for post-challenge submissions. Information about other related challenges are found at: &lt;a href="http://clopinet.com/challenges"&gt;[Web Link]&lt;/a&gt;. The CLOP package includes sample code to process these data: &lt;a href="http://clopinet.com/CLOP"&gt;[Web Link]&lt;/a&gt;.
All details about the preparation of the data are found in our technical report: Design of experiments for the NIPS 2003 variable selection benchmark, Isabelle Guyon, July 2003, &lt;a href="http://www.nipsfsc.ecs.soton.ac.uk/papers/NIPS2003-Datasets.pdf"&gt;[Web Link]&lt;/a&gt; (also included in the dataset archive). Such information was made available only after the end of the challenge.
The data are split into training, validation, and test set. Target values are provided only for the 2 first sets. Test set performance results are obtained by submitting prediction results to: &lt;a href="http://www.nipsfsc.ecs.soton.ac.uk/"&gt;[Web Link]&lt;/a&gt;.
The data are in the following format:
dataname.param: Parameters and statistics about the data
dataname.feat: Identities of the features (withheld, to avoid biasing feature selection).
dataname_train.data: Training set (a sparse matrix, patterns in lines, features in columns: feature number followed by value).
dataname_valid.data: Validation set.
dataname_test.data: Test set.
dataname_train.labels: Labels (truth values of the classes) for training examples.
dataname_valid.labels: Validation set labels (withheld during the benchmark, but provided now).
dataname_test.labels: Test set labels  (withheld, so the data can still be use as a benchmark).</t>
  </si>
  <si>
    <t xml:space="preserve">The best challenge entrants wrote papers collected in the book:
Isabelle Guyon, Steve Gunn, Masoud Nikravesh, Lofti Zadeh (Eds.), Feature Extraction, Foundations and Applications. Studies in Fuzziness and Soft Computing. Physica-Verlag, Springer. &lt;a href="http://clopinet.com/fextract-book/"&gt;[Web Link]&lt;/a&gt;
See also:
Isabelle Guyon, et al, 2007. Competitive baseline methods set new standards for the NIPS 2003 feature selection benchmark. Pattern Recognition Letters 28 (2007) 1438â€“1444.
and the associated technical report:
Isabelle Guyon, et al. 2006. Feature selection with the CLOP package. Technical Report. &lt;a href="http://clopinet.com/isabelle/Projects/ETH/TM-fextract-class.pdf"&gt;[Web Link]&lt;/a&gt;.
</t>
  </si>
  <si>
    <t>Dorothea</t>
  </si>
  <si>
    <t>https://archive.ics.uci.edu/ml/datasets/Dorothea</t>
  </si>
  <si>
    <t>https://archive.ics.uci.edu/ml/machine-learning-databases/dorothea/</t>
  </si>
  <si>
    <t>We do not provide attribute information to avoid biasing feature selection.</t>
  </si>
  <si>
    <t xml:space="preserve">a.	Original owners
The dataset with which DOROTHEA was created is one of the KDD (Knowledge Discovery in Data Mining) Cup 2001. The original dataset and papers of the winners of the competition are available at: &lt;a href="http://www.cs.wisc.edu/~dpage/kddcup2001/"&gt;http://www.cs.wisc.edu/~dpage/kddcup2001/&lt;/a&gt;. DuPont Pharmaceuticals graciously provided this data set for the KDD Cup 2001 competition. All publications referring to analysis of this data set should acknowledge DuPont Pharmaceuticals Research Laboratories and KDD Cup 2001.
b.	Donor of database
This version of the database was prepared for the NIPS 2003 variable and feature selection benchmark by Isabelle Guyon, 955 Creston Road, Berkeley, CA 94708, USA (&lt;u&gt;isabelle &lt;b&gt;'@'&lt;/b&gt; clopinet.com&lt;/u&gt;).
</t>
  </si>
  <si>
    <t xml:space="preserve">Drugs are typically small organic molecules that achieve their desired activity by binding to a target site on a receptor. The first step in the discovery of a new drug is usually to identify and isolate the receptor to which it should bind, followed by testing many small molecules for their ability to bind to the target site. This leaves researchers with the task of determining what separates the active (binding) compounds from the inactive (non-binding) ones. Such a determination can then be used in the design of new compounds that not only bind, but also have all the other properties required for a drug (solubility, oral absorption, lack of side effects, appropriate duration of action, toxicity, etc.).
The original data were modified for the purpose of the feature selection challenge. In particular, we added a number of distractor feature called 'probes' having no predictive power. The order of the features and patterns were randomized.
DOROTHEA -- Positive ex. -- Negative ex. -- Total
Training set -- 78 -- 722 -- 800
Validation set -- 34 -- 316 -- 350
Test set -- 78 -- 722 -- 800
All -- 190 -- 1760 -- 1950
We mapped Active compounds to the target value +1 (positive examples) and Inactive compounds to the target value â€“1 (negative examples).
Number of variables/features/attributes:
Real: 50000
Probes: 50000
Total: 100000
This dataset is one of five datasets used in the NIPS 2003 feature selection challenge. Our website &lt;a href="http://www.nipsfsc.ecs.soton.ac.uk/"&gt;[Web Link]&lt;/a&gt; is still open for post-challenge submissions. Information about other related challenges are found at: &lt;a href="http://clopinet.com/challenges"&gt;[Web Link]&lt;/a&gt;. The CLOP package includes sample code to process these data: &lt;a href="http://clopinet.com/CLOP"&gt;[Web Link]&lt;/a&gt;.
All details about the preparation of the data are found in our technical report: Design of experiments for the NIPS 2003 variable selection benchmark, Isabelle Guyon, July 2003, &lt;a href="http://www.nipsfsc.ecs.soton.ac.uk/papers/NIPS2003-Datasets.pdf"&gt;[Web Link]&lt;/a&gt; (also included in the dataset archive). Such information was made available only after the end of the challenge.
The data are split into training, validation, and test set. Target values are provided only for the 2 first sets. Test set performance results are obtained by submitting prediction results to: &lt;a href="http://www.nipsfsc.ecs.soton.ac.uk/"&gt;[Web Link]&lt;/a&gt;.
The data are in the following format:
dataname.param: Parameters and statistics about the data
dataname.feat: Identities of the features (withheld, to avoid biasing feature selection).
dataname_train.data: Training set (a sparse binary matrix, patterns in lines, features in columns: the number of the non-zero features are provided).
dataname_valid.data: Validation set.
dataname_test.data: Test set.
dataname_train.labels: Labels (truth values of the classes) for training examples.
dataname_valid.labels: Validation set labels (withheld during the benchmark, but provided now).
dataname_test.labels: Test set labels  (withheld, so the data can still be use as a benchmark).
</t>
  </si>
  <si>
    <t>Gisette</t>
  </si>
  <si>
    <t>https://archive.ics.uci.edu/ml/datasets/Gisette</t>
  </si>
  <si>
    <t>https://archive.ics.uci.edu/ml/machine-learning-databases/gisette/</t>
  </si>
  <si>
    <t xml:space="preserve">a. Original owners
The data set was constructed from the MNIST data that is made available by Yann LeCun and Corinna Cortes at &lt;a href="http://yann.lecun.com/exdb/mnist/"&gt;http://yann.lecun.com/exdb/mnist/&lt;/a&gt;.
b. Donor of database
This version of the database was prepared for the NIPS 2003 variable and feature selection benchmark by Isabelle Guyon, 955 Creston Road, Berkeley, CA 94708, USA (&lt;u&gt;isabelle &lt;b&gt;'@'&lt;/b&gt; clopinet.com&lt;/u&gt;).
</t>
  </si>
  <si>
    <t>The digits have been size-normalized and centered in a fixed-size image of dimension 28x28. The original data were modified for the purpose of the feature selection challenge. In particular, pixels were samples at random in the middle top part of the feature containing the information necessary to disambiguate 4 from 9 and higher order features were created as products of these pixels to plunge the problem in a higher dimensional feature space. We also added a number of distractor features called 'probes' having no predictive power. The order of the features and patterns were randomized.
GISETTE -- Positive ex. -- Negative ex. -- Total
Training set -- 3000 -- 3000 -- 6000
Validation set -- 500 -- 500 -- 1000
Test set -- 3250 -- 3250 -- 6500
All -- 6750 -- 6750 -- 13500
Number of variables/features/attributes:
Real: 2500
Probes: 2500
Total: 5000
This dataset is one of five datasets used in the NIPS 2003 feature selection challenge. Our website &lt;a href="http://www.nipsfsc.ecs.soton.ac.uk/"&gt;[Web Link]&lt;/a&gt; is still open for post-challenge submissions. Information about other related challenges are found at: &lt;a href="http://clopinet.com/challenges"&gt;[Web Link]&lt;/a&gt;. The CLOP package includes sample code to process these data: &lt;a href="http://clopinet.com/CLOP"&gt;[Web Link]&lt;/a&gt;.
All details about the preparation of the data are found in our technical report: Design of experiments for the NIPS 2003 variable selection benchmark, Isabelle Guyon, July 2003, &lt;a href="http://www.nipsfsc.ecs.soton.ac.uk/papers/NIPS2003-Datasets.pdf"&gt;[Web Link]&lt;/a&gt; (also included in the dataset archive). Such information was made available only after the end of the challenge.
The data are split into training, validation, and test set. Target values are provided only for the 2 first sets. Test set performance results are obtained by submitting prediction results to: &lt;a href="http://www.nipsfsc.ecs.soton.ac.uk/"&gt;[Web Link]&lt;/a&gt;.
The data are in the following format:
dataname.param: Parameters and statistics about the data
dataname.feat: Identities of the features (withheld, to avoid biasing feature selection).
dataname_train.data: Training set (a coma delimited regular matrix, patterns in lines, features in columns).
dataname_valid.data: Validation set.
dataname_test.data: Test set.
dataname_train.labels: Labels (truth values of the classes) for training examples.
dataname_valid.labels: Validation set labels (withheld during the benchmark, but provided now).
dataname_test.labels: Test set labels (withheld, so the data can still be use as a benchmark).</t>
  </si>
  <si>
    <t>Madelon</t>
  </si>
  <si>
    <t>https://archive.ics.uci.edu/ml/datasets/Madelon</t>
  </si>
  <si>
    <t>https://archive.ics.uci.edu/ml/machine-learning-databases/madelon/</t>
  </si>
  <si>
    <t>We do not provide attribute information, to avoid biasing the feature selection process.</t>
  </si>
  <si>
    <t xml:space="preserve">Isabelle Guyon
Clopinet
955 Creston Road
Berkeley, CA 90708
&lt;u&gt;isabelle &lt;b&gt;'@'&lt;/b&gt; clopinet.com&lt;/u&gt;
</t>
  </si>
  <si>
    <t xml:space="preserve">MADELON is an artificial dataset containing data points grouped in 32 clusters placed on the vertices of a five dimensional hypercube and randomly labeled +1 or -1. The five dimensions constitute 5 informative features. 15 linear combinations of those features were added to form a set of 20 (redundant) informative features. Based on those 20 features one must separate the examples into the 2 classes (corresponding to the +-1 labels). We added a number of distractor feature called 'probes' having no predictive power. The order of the features and patterns were randomized.
MADELON -- Positive ex. -- Negative ex. -- Total
Training set -- 1000 -- 1000 -- 2000
Validation set -- 300 -- 300 -- 600
Test set -- 900 -- 900 -- 1800
All -- 2200 -- 2200 -- 4400
Number of variables/features/attributes:
Real: 20
Probes: 480
Total: 500
This dataset is one of five datasets used in the NIPS 2003 feature selection challenge. Our website &lt;a href="http://www.nipsfsc.ecs.soton.ac.uk/"&gt;[Web Link]&lt;/a&gt; is still open for post-challenge submissions. Information about other related challenges are found at: &lt;a href="http://clopinet.com/challenges"&gt;[Web Link]&lt;/a&gt;. The CLOP package includes sample code to process these data: &lt;a href="http://clopinet.com/CLOP"&gt;[Web Link]&lt;/a&gt;.
All details about the preparation of the data are found in our technical report: Design of experiments for the NIPS 2003 variable selection benchmark, Isabelle Guyon, July 2003, &lt;a href="http://www.nipsfsc.ecs.soton.ac.uk/papers/NIPS2003-Datasets.pdf"&gt;[Web Link]&lt;/a&gt; (also included in the dataset archive). Such information was made available only after the end of the challenge.
The data are split into training, validation, and test set. Target values are provided only for the 2 first sets. Test set performance results are obtained by submitting prediction results to: &lt;a href="http://www.nipsfsc.ecs.soton.ac.uk/"&gt;[Web Link]&lt;/a&gt;.
The data are in the following format:
dataname.param: Parameters and statistics about the data
dataname.feat: Identities of the features (in the order the features are found in the data).
dataname_train.data: Training set (a space-delimited regular matrix, patterns in lines, features in columns).
dataname_valid.data: Validation set.
dataname_test.data: Test set.
dataname_train.labels: Labels (truth values of the classes) for training examples.
dataname_valid.labels: Validation set labels (withheld during the benchmark, but provided now).
dataname_test.labels: Test set labels  (withheld, so the data can still be use as a benchmark).
</t>
  </si>
  <si>
    <t>Ozone Level Detection</t>
  </si>
  <si>
    <t>https://archive.ics.uci.edu/ml/datasets/Ozone+Level+Detection</t>
  </si>
  <si>
    <t>https://archive.ics.uci.edu/ml/machine-learning-databases/ozone/</t>
  </si>
  <si>
    <t>https://archive.ics.uci.edu/ml/machine-learning-databases/ozone/eighthr.data</t>
  </si>
  <si>
    <t>https://archive.ics.uci.edu/ml/machine-learning-databases/ozone/eighthr.names</t>
  </si>
  <si>
    <t>The following are specifications for several most important attributes that are highly valued by Texas Commission on Environmental Quality (TCEQ). More details can be found in the two relevant papers.
O 3 - Local ozone peak prediction
Upwind - Upwind ozone background level
EmFactor - Precursor emissions related factor
Tmax - Maximum temperature in degrees F
Tb - Base temperature where net ozone production begins (50 F)
SRd - Solar radiation total for the day
WSa - Wind speed near sunrise (using 09-12 UTC forecast mode)
WSp - Wind speed mid-day (using 15-21 UTC forecast mode)
Please refer to those two .names files.</t>
  </si>
  <si>
    <t xml:space="preserve">Kun Zhang, &lt;u&gt;zhang.kun05 &lt;b&gt;'@'&lt;/b&gt; gmail.com&lt;/u&gt;, Department of Computer Science, Xavier University of Lousiana
Wei Fan, &lt;u&gt;wei.fan &lt;b&gt;'@'&lt;/b&gt; gmail.com&lt;/u&gt;,  IBM T.J.Watson Research
XiaoJing Yuan, &lt;u&gt;xyuan &lt;b&gt;'@'&lt;/b&gt; uh.edu&lt;/u&gt;, Engineering Technology Department, College of Technology, University of Houston
</t>
  </si>
  <si>
    <t>For a list of attributes, please refer to those two .names files.  They use the following naming convention:
All the attribute start with T means the temperature measured at different time throughout the day; and those starts with WS indicate the wind speed at various time.
WSR_PK:     continuous. peek wind speed -- resultant (meaning average of wind vector)
WSR_AV:     continuous. average wind speed
T_PK:     continuous. Peak T
T_AV:     continuous. Average T
T85:     continuous. T at 850 hpa level (or about 1500 m height)
RH85:     continuous. Relative Humidity at 850 hpa
U85:     continuous. (U wind - east-west direction wind at 850 hpa)
V85:     continuous. V wind - N-S direction wind at 850
HT85:     continuous. Geopotential height at 850 hpa, it is about the same as height at low altitude
T70:     continuous. T at 700 hpa level (roughly 3100 m height)
RH70:     continuous.
U70:     continuous.
V70:     continuous.
HT70:     continuous.
T50:     continuous. T at 500 hpa level (roughly at 5500 m height)
RH50:     continuous.
U50:     continuous.
V50:     continuous.
HT50:     continuous.
KI:     continuous. K-Index &lt;a href="http://www.weather.gov/glossary/index.php?letter=k"&gt;[Web Link]&lt;/a&gt;
TT:     continuous. T-Totals &lt;a href="http://www.theweatherprediction.com/habyhints/302/"&gt;[Web Link]&lt;/a&gt;
SLP:     continuous. Sea level pressure
SLP_:     continuous. SLP change from previous day
Precp:    continuous. -- precipitation</t>
  </si>
  <si>
    <t xml:space="preserve">Forecasting skewed biased stochastic ozone days: analyses, solutions and beyond, Knowledge and Information Systems, Vol. 14, No. 3, 2008.
Discusses details about the dataset, its use as well as various experiments (both cross-validation and streaming) using many state-of-the-art methods.
A shorter version of the paper (does not contain some detailed experiments as the journal paper above) is in:
Forecasting Skewed Biased Stochastic Ozone Days: Analyses and Solutions. ICDM 2006: 753-764
</t>
  </si>
  <si>
    <t>Abscisic Acid Signaling Network</t>
  </si>
  <si>
    <t>https://archive.ics.uci.edu/ml/datasets/Abscisic+Acid+Signaling+Network</t>
  </si>
  <si>
    <t>https://archive.ics.uci.edu/ml/machine-learning-databases/abscisic-acid/</t>
  </si>
  <si>
    <t>https://archive.ics.uci.edu/ml/machine-learning-databases/abscisic-acid/plantCellSignaling.data</t>
  </si>
  <si>
    <t>https://archive.ics.uci.edu/ml/machine-learning-databases/abscisic-acid/plantCellSignaling.names</t>
  </si>
  <si>
    <t xml:space="preserve">Each node can have a value of 0 or 1.  38 of the 43 nodes are allowed to vary, with 5 nodes held constant throughout the simulation.
</t>
  </si>
  <si>
    <t xml:space="preserve">Jerry W. Jenkins, Ph.D.
Systems Biology and Bioinformations Group
CFD Research Corporation
215 Wynn Drive
Huntsville, AL 35805
email: &lt;u&gt;jwj &lt;b&gt;'@'&lt;/b&gt; cfdrc.com&lt;/u&gt;
Abhishek Soni, Ph.D.
Systems Biology and Bioinformations Group
CFD Research Corporation
215 Wynn Drive
Huntsville, AL 35805
email: &lt;u&gt;axs &lt;b&gt;'@'&lt;/b&gt; cfdrc.com&lt;/u&gt;
</t>
  </si>
  <si>
    <t xml:space="preserve">The objective is to determine the set of boolean rules that describe the interactions of the nodes within this plant signaling network. The dataset includes 300 separate boolean pseudodynamic simulations of the true rules, using an asynchronous update scheme. Each of the 300 simulations begin with a randomly generated initial condition, in order to ensure sampling of all of the steady states of the system.  There are a total of 43 nodes in this dataset, with 5 ndoes being constants.
The results for 300 separate simulations are included in the dataset.  Each simulation consists of a matrix of 0's and 1's, with 21 rows and 43 columns.  The first row is the randomly generated initial condition for the particular simulation, with the next 20 rows being the output from the boolean pseudodynamics simulation.  Each of the 43 columns represent the transient response of a particular node.  The nodal names are identified at the top of the data file.  A line of asterisks is used to separate the simulations from one another.  An example set of data is included below:
***************************
1011101110101101101101001010001011000011001
1100001110111101101101111111011001011101011
1100011110111110101101100011010001110101010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t>
  </si>
  <si>
    <t xml:space="preserve">Li S, Assman SM, Albert R (2006) Predicting essential components of signal transduction networks: a dynamic model of guard cell abscisic acid signaling. Plos Biology 4: p. 1732-1748
Soni, A.S., Jenkins, J.W., and Sundaram, S.S.: â€Determination of critical network interactions: An augmented Boolean pseudo-dynamics approachâ€, IET Systems Biology, vol. 2, p. 55-63 (2008).
</t>
  </si>
  <si>
    <t>Parkinsons</t>
  </si>
  <si>
    <t>https://archive.ics.uci.edu/ml/datasets/Parkinsons</t>
  </si>
  <si>
    <t>https://archive.ics.uci.edu/ml/machine-learning-databases/parkinsons/</t>
  </si>
  <si>
    <t>https://archive.ics.uci.edu/ml/machine-learning-databases/parkinsons/parkinsons.data</t>
  </si>
  <si>
    <t>https://archive.ics.uci.edu/ml/machine-learning-databases/parkinsons/parkinsons.names</t>
  </si>
  <si>
    <t xml:space="preserve">Matrix column entries (attributes):
name - ASCII subject name and recording number
MDVP:Fo(Hz) - Average vocal fundamental frequency
MDVP:Fhi(Hz) - Maximum vocal fundamental frequency
MDVP:Flo(Hz) - Minimum vocal fundamental frequency
MDVP:Jitter(%),MDVP:Jitter(Abs),MDVP:RAP,MDVP:PPQ,Jitter:DDP - Several measures of variation in fundamental frequency
MDVP:Shimmer,MDVP:Shimmer(dB),Shimmer:APQ3,Shimmer:APQ5,MDVP:APQ,Shimmer:DDA - Several measures of variation in amplitude
NHR,HNR - Two measures of ratio of noise to tonal components in the voice
status - Health status of the subject (one) - Parkinson's, (zero) - healthy
RPDE,D2 - Two nonlinear dynamical complexity measures
DFA - Signal fractal scaling exponent
spread1,spread2,PPE - Three nonlinear measures of fundamental frequency variation
</t>
  </si>
  <si>
    <t>The dataset was created by Max Little of the University of Oxford, in collaboration with the National Centre for Voice and Speech, Denver, Colorado, who recorded the speech signals. The original study published the feature extraction methods for general voice disorders.</t>
  </si>
  <si>
    <t>This dataset is composed of a range of biomedical voice measurements from 31 people, 23 with Parkinson's disease (PD). Each column in the table is a particular voice measure, and each row corresponds one of 195 voice recording from these individuals ("name" column). The main aim of the data is to discriminate healthy people from those with PD, according to "status" column which is set to 0 for healthy and 1 for PD.
The data is in ASCII CSV format. The rows of the CSV file contain an instance corresponding to one voice recording. There are around six recordings per patient, the name of the patient is identified in the first column.For further information or to pass on comments, please contact Max Little (littlem '@' robots.ox.ac.uk).
Further details are contained in the following reference -- if you use this dataset, please cite:
Max A. Little, Patrick E. McSharry, Eric J. Hunter, Lorraine O. Ramig (2008), 'Suitability of dysphonia measurements for telemonitoring of Parkinson's disease', IEEE Transactions on Biomedical Engineering (to appear).</t>
  </si>
  <si>
    <t>Character Trajectories</t>
  </si>
  <si>
    <t>https://archive.ics.uci.edu/ml/datasets/Character+Trajectories</t>
  </si>
  <si>
    <t>https://archive.ics.uci.edu/ml/machine-learning-databases/character-trajectories/</t>
  </si>
  <si>
    <t>https://archive.ics.uci.edu/ml/machine-learning-databases/character-trajectories/mixoutALL_shifted.mat</t>
  </si>
  <si>
    <t>mat</t>
  </si>
  <si>
    <t>https://archive.ics.uci.edu/ml/machine-learning-databases/character-trajectories/trajectories.names</t>
  </si>
  <si>
    <t>Each character sample is a 3-dimensional pen tip velocity trajectory. This is contained in matrix format, with 3 rows and T columns where T is the length of the character sample.</t>
  </si>
  <si>
    <t xml:space="preserve">Ben H Williams
School of Informatics,
University of Edinburgh,
&lt;u&gt;ben.williams &lt;b&gt;'@'&lt;/b&gt; ed.ac.uk&lt;/u&gt;
</t>
  </si>
  <si>
    <t>The characters here were used for a PhD study on primitive extraction using HMM based models. The data consists of 2858 character samples, contained in the cell array 'mixout'. The struct variable 'consts' contains a field consts.charlabels which provides ennummerated labels for the characters. consts.key provides the key for each label. The data was captured using a WACOM tablet. 3 Dimensions were kept - x, y, and pen tip force. The data has been numerically differentiated and Gaussian smoothed, with a sigma value of 2. Data was captured at 200Hz. The data was normalised with consts.datanorm. Only characters with a single 'PEN-DOWN' segment were considered. Character segmentation was performed using a pen tip force cut-off point. The characters have also been shifted so that their velocity profiles best match the mean of the set.</t>
  </si>
  <si>
    <t xml:space="preserve">B.H. Williams, M.Toussaint, and A.J. Storkey. Extracting motion primitives from natural handwriting data. In ICANN, volume 2, pages 634â€“643, 2006.
B.H. Williams, M.Toussaint, and A.J. Storkey. A primitive based generative model to infer timing information in unpartitioned handwriting data. In IJCAI, pages 1119â€“1124, 2007.
B.H. Williams, M. Toussaint, and A.J. Storkey. Modelling motion primitives and their timing in biologically executed movements. In J.C. Platt, D. Koller, Y. Singer, and S. Roweis, editors, Advances in Neural Information Processing Systems 20, pages 1609â€“1616. MIT Press, Cambridge, MA, 2008.
</t>
  </si>
  <si>
    <t>Blood Transfusion Service Center</t>
  </si>
  <si>
    <t>https://archive.ics.uci.edu/ml/datasets/Blood+Transfusion+Service+Center</t>
  </si>
  <si>
    <t>https://archive.ics.uci.edu/ml/machine-learning-databases/blood-transfusion/</t>
  </si>
  <si>
    <t>https://archive.ics.uci.edu/ml/machine-learning-databases/blood-transfusion/transfusion.data</t>
  </si>
  <si>
    <t>https://archive.ics.uci.edu/ml/machine-learning-databases/blood-transfusion/transfusion.names</t>
  </si>
  <si>
    <t xml:space="preserve">Given is the variable name, variable type, the measurement unit and a brief description. The "Blood Transfusion Service Center" is a classification problem. The order of this listing corresponds to the order of numerals along the rows of the database.
R (Recency - months since last donation),
F (Frequency - total number of donation),
M (Monetary - total blood donated in c.c.),
T (Time - months since first donation), and
a binary variable representing whether he/she donated blood in March 2007 (1 stand for donating blood; 0 stands for not donating blood).
Table 1 shows the descriptive statistics of the data. We selected 500 data at random as the training set, and the rest 248 as the testing set.
Table 1. Descriptive statistics of the data
Variable	Data Type	Measurement	Description	min	max	mean	std
Recency 	quantitative	Months	Input	0.03	74.4	9.74	8.07
Frequency 	quantitative	Times	Input	1	50	5.51	5.84
Monetary	quantitative	c.c. blood	Input	250	12500	1378.68	1459.83
Time 	quantitative	Months	Input	2.27	98.3	34.42	24.32
Whether he/she donated blood in March 2007	binary	1=yes 0=no	Output	0	1	1 (24%) 0 (76%)
</t>
  </si>
  <si>
    <t xml:space="preserve">Original Owner and Donor
Prof. I-Cheng Yeh
Department of Information Management
Chung-Hua University,
Hsin Chu, Taiwan 30067, R.O.C.
e-mail:&lt;u&gt;icyeh &lt;b&gt;'@'&lt;/b&gt; chu.edu.tw&lt;/u&gt;
TEL:886-3-5186511
Date Donated: October 3, 2008
</t>
  </si>
  <si>
    <t>To demonstrate the RFMTC marketing model (a modified version of RFM), this study adopted the donor database of Blood Transfusion Service Center in Hsin-Chu City in Taiwan. The center passes their blood transfusion service bus to one university in Hsin-Chu City to gather blood donated about every three months. To build a FRMTC model, we selected 748 donors at random from the donor database. These 748 donor data, each one included R (Recency - months since last donation), F (Frequency - total number of donation), M (Monetary - total blood donated in c.c.), T (Time - months since first donation), and a binary variable representing whether he/she donated blood in March 2007 (1 stand for donating blood; 0 stands for not donating blood).</t>
  </si>
  <si>
    <t>Yeh, I-Cheng, Yang, King-Jang, and Ting, Tao-Ming, "Knowledge discovery on RFM model using Bernoulli sequence," Expert Systems with Applications, 2008,  &lt;a href="doi:10.1016/j.eswa.2008.07.018"&gt;[Web Link]&lt;/a&gt;</t>
  </si>
  <si>
    <t>UJI Pen Characters (Version 2)</t>
  </si>
  <si>
    <t>https://archive.ics.uci.edu/ml/datasets/UJI+Pen+Characters+%28Version+2%29</t>
  </si>
  <si>
    <t>https://archive.ics.uci.edu/ml/machine-learning-databases/uji-penchars/version2/</t>
  </si>
  <si>
    <t>https://archive.ics.uci.edu/ml/machine-learning-databases/uji-penchars/version2/ujipenchars2.txt</t>
  </si>
  <si>
    <t>https://archive.ics.uci.edu/ml/machine-learning-databases/uji-penchars/version2/uji2.names</t>
  </si>
  <si>
    <t>&lt;font class="normal"&gt;The file 'ujipenchars2.txt' is a text one with a simple format where all database samples are represented. Because some non-ASCII characters are needed, UTF-8 encoding is employed.
In order to describe how attributes are represented in 'ujipenchars2.txt', it is worth explaining the general syntax of the file first. From the higher-level point of view, this file is composed of comment lines and sample representations.
A comment line is one beginning with two slashes. In 'ujipenchars2.txt', we have employed comment lines for two purposes:&lt;ul&gt;&lt;li&gt;Prior to the set of samples corresponding to each site, a comment acts as a reminder of the number of ink units per length unit on the Tablet PC screen, so these two comments can be found in 'ujipenchars2.txt':
&lt;pre&gt;      // UJI: 100 units per millimetre
// UPV: 152 units per millimetre&lt;/pre&gt;
&lt;li&gt;Prior to each sample representation, an ASCII comment tells you which character it represents. For ASCII characters (for instance, an uppercase u), comments may look like this:
&lt;pre&gt;      // ASCII char: U&lt;/pre&gt;
For non-ASCII characters (for instance, a lowercase o with acute accent), the character identity is represented by means of its HTML entity name:
&lt;pre&gt;      // Non-ASCII char: oacute &lt;/pre&gt;&lt;/li&gt;&lt;/li&gt;&lt;/ul&gt;A sample representation is composed of a header line followed by the representation of its *sequence of strokes*, where the header line consists of three blank-separated elements: the word 'WORD', the representation of the *character identity*, and the *session identifier*.  For instance, a semicolon sample representation may look like this:
&lt;pre&gt;           WORD ; trn_UJI_W03-01
NUMSTROKES 2
POINTS 9 # 541 1001 541 1001 540 987 540 987 530 977 530 977 530 977 530 977 530 977
POINTS 8 # 518 1227 500 1257 480 1291 470 1309 465 1318 458 1330 458 1330 471 1312&lt;/pre&gt;
A detailed description on how information about each attribute is represented in 'ujipenchars2.txt' follows:&lt;ol&gt;&lt;li&gt;Character identity: It is represented by the character itself (';' in the previous example), one out of 97 possibilities. Remember that UTF-8 encoding is employed, so non-ASCII characters need more than a byte to be encoded.
&lt;li&gt;Session identifier: It is composed by a long writer identifier ('trn_UJI_W03' in the previous example) and a repetition number ('01' or '02') separated by a hyphen, where a long writer identifier consists of three elements separated by underscores:&lt;ul&gt;&lt;li&gt;A writer set identifier, 'trn' (writers for training) or 'tst' (writers for test).
&lt;li&gt;A site identifier, 'UJI' or 'UPV'.
&lt;li&gt;A short writer identifier, like 'W03' in the previous example. Writers are numbered from 1 to 60.&lt;/li&gt;&lt;/li&gt;&lt;/li&gt;&lt;/ul&gt;
&lt;li&gt;Sequence of strokes: Its representation consists of a number of lines where individual elements are separated by blanks. The elements of the first line are the word 'NUMSTROKES' and an unsigned integer representing the number of strokes in the sample. This number varies from 1 to 5 in 'ujipenchars2.txt'. And, for each stroke, a line represents its points with the following elements:&lt;ul&gt;&lt;li&gt;The word 'POINTS'.
&lt;li&gt;An unsigned integer representing the number of points in the stroke.
&lt;li&gt;A hash character.
&lt;li&gt;For each point in the stroke, two integers representing its X and Y coordinates in ink units. Remember that X values grow left-to-right, Y values grow downwards, and the ratio of length to ink units varies from site to site. Moreover, we have observed some negative coordinate values in 'ujipenchars2.txt'.&lt;/li&gt;&lt;/li&gt;&lt;/li&gt;&lt;/li&gt;&lt;/ul&gt;&lt;/li&gt;&lt;/li&gt;&lt;/li&gt;&lt;/ol&gt;&lt;/font&gt;</t>
  </si>
  <si>
    <t>F. Prat(*), M. J. Castro(+), D. Llorens(*), A. Marzal(*), and J. M. Vilar(*)
* Departamento de Lenguajes y Sistemas InformÃ¡ticos
Universitat Jaume I (UJI), 12071 CastellÃ³n, SPAIN
+ Departamento de Sistemas InformÃ¡ticos y ComputaciÃ³n
Universidad PolitÃ©cnica de Valencia (UPV), 46071 Valencia, SPAIN
&lt;u&gt;fprat &lt;b&gt;'@'&lt;/b&gt; lsi.uji.es&lt;/u&gt;
December 2008</t>
  </si>
  <si>
    <t>&lt;font class="normal"&gt;We have created the UJIpenchars2 character database by collecting samples from 60 writers at two different sites in two phases: &lt;ul&gt;&lt;li&gt;1st phase, 11 writers, carried out at UJI.
&lt;li&gt;2nd phase, 49 writers, carried out at UPV (44 writers) and UJI (5).
&lt;/li&gt;&lt;/li&gt;&lt;/ul&gt;Each writer contributed with letters, digits, and other characters and two samples were collected for each pair writer/character.
The complete lexicon is as follows:&lt;ul&gt;&lt;li&gt;66 letters (33 per case): &lt;ul&gt;&lt;li&gt;The 52 ASCII letters.
&lt;li&gt;The 14 Spanish non-ASCII letters:&lt;ul&gt;&lt;li&gt;Letter n with tilde (2 characters).
&lt;li&gt;Vowels with acute accent (10 characters).
&lt;li&gt;Letter u with diaeresis (2 characters). &lt;/li&gt;&lt;/li&gt;&lt;/li&gt;&lt;/ul&gt;&lt;/li&gt;&lt;/li&gt;&lt;/ul&gt;&lt;li&gt;The 10 digits.
&lt;li&gt;Other 21 characters: &lt;ul&gt;&lt;li&gt;The 16 ASCII ones shown in the following line:
. , ; : ? ! ' ' ( ) % - @ $ &amp;lt; &amp;gt;
&lt;li&gt;5 non-ASCII ones:&lt;ul&gt; &lt;li&gt;Inverted question and exclamation marks (2 characters).
&lt;li&gt;Masculine and feminine ordinal indicators (2 characters).
&lt;li&gt;The euro sign (1 character). &lt;/li&gt;&lt;/li&gt;&lt;/li&gt;&lt;/ul&gt;&lt;/li&gt;&lt;/li&gt;&lt;/ul&gt;&lt;/li&gt;&lt;/li&gt;&lt;/li&gt;&lt;/ul&gt;So the total number of samples in this database is 11640:  60 writers x (66+10+21) characters x 2 repetitions
UJIpenchars is a subset of UJIpenchars2 with only 1364 samples: the ASCII letters and digits collected at UJI during the 1st acquisition phase.
We have not defined a standard task for UJIpenchars2, but divided the writer set into two disjoint subsets in order to ease the definition of writer independent tasks:&lt;ul&gt;&lt;li&gt;40 'trn' writers: &lt;ul&gt;&lt;li&gt;The 11 1st phase UJI writers.
&lt;li&gt;29 UPV writers.&lt;/li&gt;&lt;/li&gt;&lt;/ul&gt;&lt;li&gt;20 'tst' writers: &lt;ul&gt;&lt;li&gt;The 5 2nd phase UJI writers.
&lt;li&gt;15 UPV writers.&lt;/li&gt;&lt;/li&gt;&lt;/ul&gt;&lt;/li&gt;&lt;/li&gt;&lt;/ul&gt;The distribution of our database consists of 2 files: &lt;ul&gt;&lt;li&gt;This 'uji2.names'.
&lt;li&gt;The file 'ujipenchars2.txt' containing all the samples in a format described later.&lt;/li&gt;&lt;/li&gt;&lt;/ul&gt;The handwriting samples were collected on a Toshiba PortÃ©gÃ© M400 Tablet PC using its cordless stylus. Each one of the 60 writers completed 2 non-consecutive sessions. In each session, the corresponding writer was asked to write one exemplar for each character in the lexicon. The acquisition program shows a set of boxes on the screen, one for each required character, and writers are told to write only inside those boxes.
Each acquisition box is approximately 13.6 millimetres wide and 20.4 millimetres tall and contais two horizontal guides at approximate distances of 7.5 and 12.7 millimetres from top, respectively.
Writers were instructed to clear the content of the corresponding box by using an on-screen button and try again whenever they made a mistake or were unhappy with the writing of any character. Subjects were monitored only when writing their first exemplars and every sample considered OK by its writer was accepted, even if some of its points lay out of the corresponding acquisition box.
Only X and Y coordinate information was recorded along the strokes by the acquisition program, without, for instance, pressure level values or timing information. Thus, in multi-stroke samples, no information at all was recorded between strokes. Both coordinates were expressed as integer ink units, with the origin lying at the top left corner of the corresponding acquisition box. X values grow left-to-right and Y values grow downwards.
Although we have employed the same acquisition program on identical hardware at UJI and UPV, we have observed that acquisition files seem to show that UPV samples have been collected using acquisition boxes larger than UJI ones. This is due to a different configuration parameter value that, at UPV, makes the acquisition program translate 1 millimetre into 152 ink units, instead of using the standard UJI ratio: 100 ink units per millimetre. If box homogenisation is needed, it can be easily achieved, for instance, by dividing UPV coordinate values by 1.52.
We have also observed that runs of consecutive points with identical coordinates were frequently acquired inside strokes; such runs were preserved in this database, so it is up to its users to decide whether to avoid them by an appropriate preprocessing step or not.
Although it is a paper mainly devoted to UJIpenchars,
D. Llorens et al.:  'The UJIpenchars Database: A Pen-Based Database of Isolated Handwritten Characters'
Proc. of the 6th International Conference on Language Resources and Evaluation.   2008.
contains useful information about UJIpenchars2. It can be found in &lt;a href="http://www.lrec-conf.org/proceedings/lrec2008/summaries/658.html"&gt;[Web Link]&lt;/a&gt;. &lt;/font&gt;</t>
  </si>
  <si>
    <t>D. Llorens et al.,  'The UJIpenchars Database: A Pen-Based Database of Isolated Handwritten Characters'
Proc. of the 6th International Conference on Language Resources and Evaluation.  2008.</t>
  </si>
  <si>
    <t>Semeion Handwritten Digit</t>
  </si>
  <si>
    <t>https://archive.ics.uci.edu/ml/datasets/Semeion+Handwritten+Digit</t>
  </si>
  <si>
    <t>https://archive.ics.uci.edu/ml/machine-learning-databases/semeion/</t>
  </si>
  <si>
    <t>https://archive.ics.uci.edu/ml/machine-learning-databases/semeion/semeion.data</t>
  </si>
  <si>
    <t>https://archive.ics.uci.edu/ml/machine-learning-databases/semeion/semeion.names</t>
  </si>
  <si>
    <t>This dataset consists of 1593 records (rows) and 256 attributes (columns).
Each record represents a handwritten digit, orginally scanned with a resolution of 256 grays scale (28).
Each pixel of the each original scanned image was first stretched,  and after scaled between 0 and 1 (setting to 0 every pixel whose value was under tha value 127 of the grey scale (127 included) and setting to 1 each pixel whose orinal value in the grey scale was over 127).
Finally, each binary image was scaled again into a 16x16 square box (the final 256 binary attributes).</t>
  </si>
  <si>
    <t>The dataset was created by Tactile Srl, Brescia, Italy (&lt;a href="http://www.tattile.it"&gt;http://www.tattile.it&lt;/a&gt;) and donated in 1994 to Semeion Research Center of Sciences of Communication, Rome, Italy (&lt;a href="http://www.semeion.it"&gt;http://www.semeion.it&lt;/a&gt;), for machine learning research.
For any questions, e-mail Massimo Buscema (&lt;u&gt;m.buscema &lt;b&gt;'@'&lt;/b&gt; semeion.it&lt;/u&gt;) or Stefano Terzi (&lt;u&gt;s.terzi &lt;b&gt;'@'&lt;/b&gt; semeion.it&lt;/u&gt;)</t>
  </si>
  <si>
    <t>1593 handwritten digits from around 80 persons were scanned, stretched in a rectangular box 16x16 in a gray scale of 256 values.Then each pixel of each image was scaled into a bolean (1/0) value using a fixed threshold.
Each person wrote on a paper all the digits from 0 to 9, twice. The commitment was to write the digit the first time in the normal way (trying to write each digit accurately) and the second time in a fast way (with no accuracy).
The best validation protocol for this dataset seems to be a 5x2CV, 50% Tune (Train +Test) and completly blind 50% Validation</t>
  </si>
  <si>
    <t>M Buscema, MetaNet: The Theory of Independent Judges, in Substance Use &amp;amp; Misuse 33(2)1998, pp 439-461.</t>
  </si>
  <si>
    <t>SECOM</t>
  </si>
  <si>
    <t>https://archive.ics.uci.edu/ml/datasets/SECOM</t>
  </si>
  <si>
    <t>https://archive.ics.uci.edu/ml/machine-learning-databases/secom/</t>
  </si>
  <si>
    <t>https://archive.ics.uci.edu/ml/machine-learning-databases/secom/secom.data</t>
  </si>
  <si>
    <t>https://archive.ics.uci.edu/ml/machine-learning-databases/secom/secom.names</t>
  </si>
  <si>
    <t xml:space="preserve">Key facts: Data Structure: The data consists of 2 files the dataset file SECOM consisting of 1567 examples each with 591 features a 1567 x 591 matrix and a labels file containing the classifications and date time stamp for each example.
As with any real life data situations this data contains null values varying in intensity depending on the individuals features. This needs to be taken into consideration when investigating the data either through pre-processing or within the technique applied.
The data is represented in a raw text file each line representing an individual example and the features seperated by spaces. The null values are represented by the 'NaN' value as per MatLab.
</t>
  </si>
  <si>
    <t>Authors: Michael McCann, Adrian Johnston</t>
  </si>
  <si>
    <t>A complex modern semi-conductor manufacturing process is normally under consistent surveillance via the monitoring of signals/variables collected from sensors and or process measurement points. However, not all of these signals are equally valuable in a specific monitoring system. The measured signals contain a combination of useful information, irrelevant information as well as noise. It is often the case that useful information is buried in the latter two. Engineers typically have a much larger number of signals than are actually required. If we consider each type of signal as a feature, then feature selection may be applied to identify the most relevant signals. The Process Engineers may then use these signals to determine key factors contributing to yield excursions downstream in the process. This will enable an increase in process throughput, decreased time to learning and reduce the per unit production costs.
To enhance current business improvement techniques the application of feature selection as an intelligent systems technique is being investigated.
The dataset presented in this case represents a selection of such features where each example represents a single production entity with associated measured features and the labels represent a simple pass/fail yield for in house line testing, figure 2, and associated date time stamp. Where â€“1 corresponds to a pass and 1 corresponds to a fail and the data time stamp is for that specific test point.
Using feature selection techniques it is desired to rank features according to their impact on the overall yield for the product, causal relationships may also be considered with a view to identifying the key features.
Results may be submitted in terms of feature relevance for predictability using error rates as our evaluation metrics. It is suggested that cross validation be applied to generate these results. Some baseline results are shown below for basic feature selection techniques using a simple kernel ridge classifier and 10 fold cross validation.
Baseline Results: Pre-processing objects were applied to the dataset simply to standardize the data and remove the constant features and then a number of different feature selection objects selecting 40 highest ranked features were applied with a simple classifier to achieve some initial results. 10 fold cross validation was used and the balanced error rate (*BER) generated as our initial performance metric to help investigate this dataset.
SECOM Dataset: 1567 examples 591 features, 104 fails
FSmethod (40 features) BER % True + % True - %
S2N (signal to noise) 34.5 +-2.6 57.8 +-5.3 73.1 +2.1
Ttest 33.7 +-2.1 59.6 +-4.7 73.0 +-1.8
Relief 40.1 +-2.8 48.3 +-5.9 71.6 +-3.2
Pearson 34.1 +-2.0 57.4 +-4.3 74.4 +-4.9
Ftest 33.5 +-2.2 59.1 +-4.8 73.8 +-1.8
Gram Schmidt 35.6 +-2.4 51.2 +-11.8 77.5 +-2.3</t>
  </si>
  <si>
    <t>Plants</t>
  </si>
  <si>
    <t>https://archive.ics.uci.edu/ml/datasets/Plants</t>
  </si>
  <si>
    <t>https://archive.ics.uci.edu/ml/machine-learning-databases/plants/</t>
  </si>
  <si>
    <t>https://archive.ics.uci.edu/ml/machine-learning-databases/plants/plants.data</t>
  </si>
  <si>
    <t>https://archive.ics.uci.edu/ml/machine-learning-databases/plants/plants.names</t>
  </si>
  <si>
    <t>Each row contains a Latin name (species or genus) and a list of state abbreviations.</t>
  </si>
  <si>
    <t>Original source:
USDA plants database: &lt;a href="http://plants.usda.gov/index.html"&gt;http://plants.usda.gov/index.html&lt;/a&gt;
Extracted and encoded by W. HÃ¤mÃ¤lÃ¤inen, Department of Computer Science, University of Helsinki, Finland. &lt;u&gt;whamalai &lt;b&gt;'@'&lt;/b&gt; cs.helsinki.fi&lt;/u&gt;</t>
  </si>
  <si>
    <t>The data is in the transactional form. It contains the Latin names (species or genus) and state abbreviations.</t>
  </si>
  <si>
    <t xml:space="preserve">HÃ¤mÃ¤lÃ¤inen, W. and NykÃ¤nen, M.: Efficient discovery of statistically significant association rules. Proceedings of the 8th IEEE International Conference on Data Mining (ICDM 2008), pp. 203-212. IEEE Computer Society 2008.
</t>
  </si>
  <si>
    <t>Libras Movement</t>
  </si>
  <si>
    <t>https://archive.ics.uci.edu/ml/datasets/Libras+Movement</t>
  </si>
  <si>
    <t>https://archive.ics.uci.edu/ml/machine-learning-databases/libras/</t>
  </si>
  <si>
    <t>https://archive.ics.uci.edu/ml/machine-learning-databases/libras/movement_libras.data</t>
  </si>
  <si>
    <t>https://archive.ics.uci.edu/ml/machine-learning-databases/libras/movement_libras.names</t>
  </si>
  <si>
    <t>90 numeric (double) and 1 for the class (integer)</t>
  </si>
  <si>
    <t xml:space="preserve">Creators:
Daniel Baptista Dias (Dias, D.B.)
Sarajane Marques Peres (Peres, S. M.)
Helton Hideraldo BÃ­scaro (BÃ­scaro. H. H.)
{danielbdias,heltonhb, sarajane} at usp.br
Donor:
University of SÃ£o Paulo - Brazil
</t>
  </si>
  <si>
    <t xml:space="preserve">The dataset (movement_libras) contains 15 classes of 24 instances each, where each class references to a hand movement type in LIBRAS.
In the video pre-processing, a time normalization is carried out selecting 45 frames from each video, in according
to an uniform distribution. In each frame, the centroid pixels of the segmented objects (the hand) are found, which
compose the discrete version of the curve F with 45 points. All curves are normalized in the unitary space.
In order to prepare these movements to be analysed by algorithms, we have carried out a mapping operation, that is, each
curve F is mapped in a representation with 90 features, with representing the coordinates of movement.
Some sub-datasets are offered in order to support comparisons of results.
</t>
  </si>
  <si>
    <t xml:space="preserve">DIAS, D. B.; MADEO, R. C. B.; ROCHA, T.; BÃSCARO, H. H.; PERES, S. M..
Hand Movement Recognition for Brazilian Sign Language: A Study Using Distance-Based Neural Networks.
In: 2009 International Joint Conference on Neural Networks, 2009, Atlanta, GA.
Proceedings of 2009 International Joint Conference on Neural Networks. Eau Claire, WI, USA : Documation LLC, 2009. p. 697-704.
Digital Object Identifier 10.1109/IJCNN.2009.5178917
</t>
  </si>
  <si>
    <t>Concrete Slump Test</t>
  </si>
  <si>
    <t>https://archive.ics.uci.edu/ml/datasets/Concrete+Slump+Test</t>
  </si>
  <si>
    <t>https://archive.ics.uci.edu/ml/machine-learning-databases/concrete/slump/</t>
  </si>
  <si>
    <t>https://archive.ics.uci.edu/ml/machine-learning-databases/concrete/slump/slump_test.data</t>
  </si>
  <si>
    <t>https://archive.ics.uci.edu/ml/machine-learning-databases/concrete/slump/slump_test.names</t>
  </si>
  <si>
    <t xml:space="preserve">Input variables (7)(component kg in one M^3 concrete):
Cement
Slag
Fly ash
Water
SP
Coarse Aggr.
Fine Aggr.
Output variables (3):
SLUMP (cm)
FLOW (cm)
28-day Compressive Strength (Mpa)
</t>
  </si>
  <si>
    <t>Donor: I-Cheng Yeh
Email: &lt;u&gt;icyeh &lt;b&gt;'@'&lt;/b&gt; chu.edu.tw&lt;/u&gt;
Institution: Department of Information Management, Chung-Hua University (Republic of China)
Other contact information: Department of Information Management, Chung-Hua University, Hsin Chu, Taiwan 30067, R.O.C.</t>
  </si>
  <si>
    <t>The data set includes 103 data points. There are 7 input variables, and 3 output variables in the data set.
The initial data set included 78 data. After several years, we got 25 new data points.</t>
  </si>
  <si>
    <t>1. Yeh, I-Cheng, "Modeling slump of concrete with fly ash and superplasticizer," Computers and Concrete, Vol.5, No.6, 559-572, 2008.
2. Yeh, I-Cheng, "Simulation of concrete slump using neural networks," Construction Materials,Vol.162, No.1, 11-18, 2009.
3. Yeh, I-Cheng, "Prediction of workability of concrete using design of experiments for mixtures," COMPUTERS AND CONCRETE, Vol.5, No.1, 1-20, 2008.
4. Yeh, I-Cheng, "Modeling slump flow of concrete using second-order regressions and artificial neural networks," Cement and Concrete Composites, Vol.29, No. 6, 474-480, 2007.
5. Yeh, I-Cheng, "Exploring concrete slump model using artificial neural networks," J. of Computing in Civil Engineering, ASCE, Vol.20, No.3, 217-221, 2006.</t>
  </si>
  <si>
    <t>Communities and Crime</t>
  </si>
  <si>
    <t>https://archive.ics.uci.edu/ml/datasets/Communities+and+Crime</t>
  </si>
  <si>
    <t>https://archive.ics.uci.edu/ml/machine-learning-databases/communities/</t>
  </si>
  <si>
    <t>https://archive.ics.uci.edu/ml/machine-learning-databases/communities/communities.data</t>
  </si>
  <si>
    <t>https://archive.ics.uci.edu/ml/machine-learning-databases/communities/communities.names</t>
  </si>
  <si>
    <t xml:space="preserve">Attribute Information: (122 predictive, 5 non-predictive, 1 goal)
-- state: US state (by number) - not counted as predictive above, but if considered, should be consided nominal (nominal)
-- county: numeric code for county - not predictive, and many missing values (numeric)
-- community: numeric code for community - not predictive and many missing values (numeric)
-- communityname: community name - not predictive - for information only (string)
-- fold: fold number for non-random 10 fold cross validation, potentially useful for debugging, paired tests - not predictive (numeric)
-- population: population for community: (numeric - decimal)
-- householdsize: mean people per household (numeric - decimal)
-- racepctblack: percentage of population that is african american (numeric - decimal)
-- racePctWhite: percentage of population that is caucasian (numeric - decimal)
-- racePctAsian: percentage of population that is of asian heritage (numeric - decimal)
-- racePctHisp: percentage of population that is of hispanic heritage (numeric - decimal)
-- agePct12t21: percentage of population that is 12-21 in age (numeric - decimal)
-- agePct12t29: percentage of population that is 12-29 in age (numeric - decimal)
-- agePct16t24: percentage of population that is 16-24 in age (numeric - decimal)
-- agePct65up: percentage of population that is 65 and over in age (numeric - decimal)
-- numbUrban: number of people living in areas classified as urban (numeric - decimal)
-- pctUrban: percentage of people living in areas classified as urban (numeric - decimal)
-- medIncome: median household income (numeric - decimal)
-- pctWWage: percentage of households with wage or salary income in 1989 (numeric - decimal)
-- pctWFarmSelf: percentage of households with farm or self employment income in 1989 (numeric - decimal)
-- pctWInvInc: percentage of households with investment / rent income in 1989 (numeric - decimal)
-- pctWSocSec: percentage of households with social security income in 1989 (numeric - decimal)
-- pctWPubAsst: percentage of households with public assistance income in 1989 (numeric - decimal)
-- pctWRetire: percentage of households with retirement income in 1989 (numeric - decimal)
-- medFamInc: median family income (differs from household income for non-family households) (numeric - decimal)
-- perCapInc: per capita income (numeric - decimal)
-- whitePerCap: per capita income for caucasians (numeric - decimal)
-- blackPerCap: per capita income for african americans (numeric - decimal)
-- indianPerCap: per capita income for native americans (numeric - decimal)
-- AsianPerCap: per capita income for people with asian heritage (numeric - decimal)
-- OtherPerCap: per capita income for people with 'other' heritage (numeric - decimal)
-- HispPerCap: per capita income for people with hispanic heritage (numeric - decimal)
-- NumUnderPov: number of people under the poverty level (numeric - decimal)
-- PctPopUnderPov: percentage of people under the poverty level (numeric - decimal)
-- PctLess9thGrade: percentage of people 25 and over with less than a 9th grade education (numeric - decimal)
-- PctNotHSGrad: percentage of people 25 and over that are not high school graduates (numeric - decimal)
-- PctBSorMore: percentage of people 25 and over with a bachelors degree or higher education (numeric - decimal)
-- PctUnemployed: percentage of people 16 and over, in the labor force, and unemployed (numeric - decimal)
-- PctEmploy: percentage of people 16 and over who are employed (numeric - decimal)
-- PctEmplManu: percentage of people 16 and over who are employed in manufacturing (numeric - decimal)
-- PctEmplProfServ: percentage of people 16 and over who are employed in professional services (numeric - decimal)
-- PctOccupManu: percentage of people 16 and over who are employed in manufacturing (numeric - decimal)   ########
-- PctOccupMgmtProf: percentage of people 16 and over who are employed in management or professional occupations (numeric - decimal)
-- MalePctDivorce: percentage of males who are divorced (numeric - decimal)
-- MalePctNevMarr: percentage of males who have never married (numeric - decimal)
-- FemalePctDiv: percentage of females who are divorced (numeric - decimal)
-- TotalPctDiv: percentage of population who are divorced (numeric - decimal)
-- PersPerFam: mean number of people per family (numeric - decimal)
-- PctFam2Par: percentage of families (with kids) that are headed by two parents (numeric - decimal)
-- PctKids2Par: percentage of kids in family housing with two parents (numeric - decimal)
-- PctYoungKids2Par: percent of kids 4 and under in two parent households (numeric - decimal)
-- PctTeen2Par: percent of kids age 12-17 in two parent households (numeric - decimal)
-- PctWorkMomYoungKids: percentage of moms of kids 6 and under in labor force (numeric - decimal)
-- PctWorkMom: percentage of moms of kids under 18 in labor force (numeric - decimal)
-- NumIlleg: number of kids born to never married (numeric - decimal)
-- PctIlleg: percentage of kids born to never married (numeric - decimal)
-- NumImmig: total number of people known to be foreign born (numeric - decimal)
-- PctImmigRecent: percentage of _immigrants_ who immigated within last 3 years (numeric - decimal)
-- PctImmigRec5: percentage of _immigrants_ who immigated within last 5 years (numeric - decimal)
-- PctImmigRec8: percentage of _immigrants_ who immigated within last 8 years (numeric - decimal)
-- PctImmigRec10: percentage of _immigrants_ who immigated within last 10 years (numeric - decimal)
-- PctRecentImmig: percent of _population_ who have immigrated within the last 3 years (numeric - decimal)
-- PctRecImmig5: percent of _population_ who have immigrated within the last 5 years (numeric - decimal)
-- PctRecImmig8: percent of _population_ who have immigrated within the last 8 years (numeric - decimal)
-- PctRecImmig10: percent of _population_ who have immigrated within the last 10 years (numeric - decimal)
-- PctSpeakEnglOnly: percent of people who speak only English (numeric - decimal)
-- PctNotSpeakEnglWell: percent of people who do not speak English well (numeric - decimal)
-- PctLargHouseFam: percent of family households that are large (6 or more) (numeric - decimal)
-- PctLargHouseOccup: percent of all occupied households that are large (6 or more people) (numeric - decimal)
-- PersPerOccupHous: mean persons per household (numeric - decimal)
-- PersPerOwnOccHous: mean persons per owner occupied household (numeric - decimal)
-- PersPerRentOccHous: mean persons per rental household (numeric - decimal)
-- PctPersOwnOccup: percent of people in owner occupied households (numeric - decimal)
-- PctPersDenseHous: percent of persons in dense housing (more than 1 person per room) (numeric - decimal)
-- PctHousLess3BR: percent of housing units with less than 3 bedrooms (numeric - decimal)
-- MedNumBR: median number of bedrooms (numeric - decimal)
-- HousVacant: number of vacant households (numeric - decimal)
-- PctHousOccup: percent of housing occupied (numeric - decimal)
-- PctHousOwnOcc: percent of households owner occupied (numeric - decimal)
-- PctVacantBoarded: percent of vacant housing that is boarded up (numeric - decimal)
-- PctVacMore6Mos: percent of vacant housing that has been vacant more than 6 months (numeric - decimal)
-- MedYrHousBuilt: median year housing units built (numeric - decimal)
-- PctHousNoPhone: percent of occupied housing units without phone (in 1990, this was rare!) (numeric - decimal)
-- PctWOFullPlumb: percent of housing without complete plumbing facilities (numeric - decimal)
-- OwnOccLowQuart: owner occupied housing - lower quartile value (numeric - decimal)
-- OwnOccMedVal: owner occupied housing - median value (numeric - decimal)
-- OwnOccHiQuart: owner occupied housing - upper quartile value (numeric - decimal)
-- RentLowQ: rental housing - lower quartile rent (numeric - decimal)
-- RentMedian: rental housing - median rent (Census variable H32B from file STF1A) (numeric - decimal)
-- RentHighQ: rental housing - upper quartile rent (numeric - decimal)
-- MedRent: median gross rent (Census variable H43A from file STF3A - includes utilities) (numeric - decimal)
-- MedRentPctHousInc: median gross rent as a percentage of household income (numeric - decimal)
-- MedOwnCostPctInc: median owners cost as a percentage of household income - for owners with a mortgage (numeric - decimal)
-- MedOwnCostPctIncNoMtg: median owners cost as a percentage of household income - for owners without a mortgage (numeric - decimal)
-- NumInShelters: number of people in homeless shelters (numeric - decimal)
-- NumStreet: number of homeless people counted in the street (numeric - decimal)
-- PctForeignBorn: percent of people foreign born (numeric - decimal)
-- PctBornSameState: percent of people born in the same state as currently living (numeric - decimal)
-- PctSameHouse85: percent of people living in the same house as in 1985 (5 years before) (numeric - decimal)
-- PctSameCity85: percent of people living in the same city as in 1985 (5 years before) (numeric - decimal)
-- PctSameState85: percent of people living in the same state as in 1985 (5 years before) (numeric - decimal)
-- LemasSwornFT: number of sworn full time police officers (numeric - decimal)
-- LemasSwFTPerPop: sworn full time police officers per 100K population (numeric - decimal)
-- LemasSwFTFieldOps: number of sworn full time police officers in field operations (on the street as opposed to administrative etc) (numeric - decimal)
-- LemasSwFTFieldPerPop: sworn full time police officers in field operations (on the street as opposed to administrative etc) per 100K population (numeric - decimal)
-- LemasTotalReq: total requests for police (numeric - decimal)
-- LemasTotReqPerPop: total requests for police per 100K popuation (numeric - decimal)
-- PolicReqPerOffic: total requests for police per police officer (numeric - decimal)
-- PolicPerPop: police officers per 100K population (numeric - decimal)
-- RacialMatchCommPol: a measure of the racial match between the community and the police force. High values indicate proportions in community and police force are similar (numeric - decimal)
-- PctPolicWhite: percent of police that are caucasian (numeric - decimal)
-- PctPolicBlack: percent of police that are african american (numeric - decimal)
-- PctPolicHisp: percent of police that are hispanic (numeric - decimal)
-- PctPolicAsian: percent of police that are asian (numeric - decimal)
-- PctPolicMinor: percent of police that are minority of any kind (numeric - decimal)
-- OfficAssgnDrugUnits: number of officers assigned to special drug units (numeric - decimal)
-- NumKindsDrugsSeiz: number of different kinds of drugs seized (numeric - decimal)
-- PolicAveOTWorked: police average overtime worked (numeric - decimal)
-- LandArea: land area in square miles (numeric - decimal)
-- PopDens: population density in persons per square mile (numeric - decimal)
-- PctUsePubTrans: percent of people using public transit for commuting (numeric - decimal)
-- PolicCars: number of police cars (numeric - decimal)
-- PolicOperBudg: police operating budget (numeric - decimal)
-- LemasPctPolicOnPatr: percent of sworn full time police officers on patrol (numeric - decimal)
-- LemasGangUnitDeploy: gang unit deployed (numeric - decimal - but really ordinal - 0 means NO, 1 means YES,  0.5 means Part Time)
-- LemasPctOfficDrugUn: percent of officers assigned to drug units (numeric - decimal)
-- PolicBudgPerPop: police operating budget per population (numeric - decimal)
-- ViolentCrimesPerPop: total number of violent crimes per 100K popuation (numeric - decimal) GOAL attribute (to be predicted)
Summary Statistics:
Min	Max	 Mean	 SD	Correl	Median	 Mode	Missing
population		0	1	 0.06	 0.13	 0.37	 0.02	 0.01	0
householdsize		0	1	 0.46	 0.16	-0.03	 0.44	 0.41	0
racepctblack		0	1	 0.18	 0.25	 0.63	 0.06	 0.01	0
racePctWhite		0	1	 0.75	 0.24	-0.68	 0.85	 0.98	0
racePctAsian		0	1	 0.15	 0.21	 0.04	 0.07	 0.02	0
racePctHisp		0	1	 0.14	 0.23	 0.29	 0.04	 0.01	0
agePct12t21		0	1	 0.42	 0.16	 0.06	 0.4	 0.38	0
agePct12t29		0	1	 0.49	 0.14	 0.15	 0.48	 0.49	0
agePct16t24		0	1	 0.34	 0.17	 0.10	 0.29	 0.29	0
agePct65up		0	1	 0.42	 0.18	 0.07	 0.42	 0.47	0
numbUrban		0	1	 0.06	 0.13	 0.36	 0.03	 0	0
pctUrban		0	1	 0.70	 0.44	 0.08	 1	 1	0
medIncome		0	1	 0.36	 0.21	-0.42	 0.32	 0.23	0
pctWWage		0	1	 0.56	 0.18	-0.31	 0.56	 0.58	0
pctWFarmSelf		0	1	 0.29	 0.20	-0.15	 0.23	 0.16	0
pctWInvInc		0	1	 0.50	 0.18	-0.58	 0.48	 0.41	0
pctWSocSec		0	1	 0.47	 0.17	 0.12	 0.475	 0.56	0
pctWPubAsst		0	1	 0.32	 0.22	 0.57	 0.26	 0.1	0
pctWRetire		0	1	 0.48	 0.17	-0.10	 0.47	 0.44	0
medFamInc		0	1	 0.38	 0.20	-0.44	 0.33	 0.25	0
perCapInc		0	1	 0.35	 0.19	-0.35	 0.3	 0.23	0
whitePerCap		0	1	 0.37	 0.19	-0.21	 0.32	 0.3	0
blackPerCap		0	1	 0.29	 0.17	-0.28	 0.25	 0.18	0
indianPerCap		0	1	 0.20	 0.16	-0.09	 0.17	 0	0
AsianPerCap		0	1	 0.32	 0.20	-0.16	 0.28	 0.18	0
OtherPerCap		0	1	 0.28	 0.19	-0.13	 0.25	 0	1
HispPerCap		0	1	 0.39	 0.18	-0.24	 0.345	 0.3	0
NumUnderPov		0	1	 0.06	 0.13	 0.45	 0.02	 0.01	0
PctPopUnderPov		0	1	 0.30	 0.23	 0.52	 0.25	 0.08	0
PctLess9thGrade		0	1	 0.32	 0.21	 0.41	 0.27	 0.19	0
PctNotHSGrad		0	1	 0.38	 0.20	 0.48	 0.36	 0.39	0
PctBSorMore		0	1	 0.36	 0.21	-0.31	 0.31	 0.18	0
PctUnemployed		0	1	 0.36	 0.20	 0.50	 0.32	 0.24	0
PctEmploy		0	1	 0.50	 0.17	-0.33	 0.51	 0.56	0
PctEmplManu		0	1	 0.40	 0.20	-0.04	 0.37	 0.26	0
PctEmplProfServ		0	1	 0.44	 0.18	-0.07	 0.41	 0.36	0
PctOccupManu		0	1	 0.39	 0.20	 0.30	 0.37	 0.32	0
PctOccupMgmtProf	0	1	 0.44	 0.19	-0.34	 0.4	 0.36	0
MalePctDivorce		0	1	 0.46	 0.18	 0.53	 0.47	 0.56	0
MalePctNevMarr		0	1	 0.43	 0.18	 0.30	 0.4	 0.38	0
FemalePctDiv		0	1	 0.49	 0.18	 0.56	 0.5	 0.54	0
TotalPctDiv		0	1	 0.49	 0.18	 0.55	 0.5	 0.57	0
PersPerFam		0	1	 0.49	 0.15	 0.14	 0.47	 0.44	0
PctFam2Par		0	1	 0.61	 0.20	-0.71	 0.63	 0.7	0
PctKids2Par		0	1	 0.62	 0.21	-0.74	 0.64	 0.72	0
PctYoungKids2Par	0	1	 0.66	 0.22	-0.67	 0.7	 0.91	0
PctTeen2Par		0	1	 0.58	 0.19	-0.66	 0.61	 0.6	0
PctWorkMomYoungKids	0	1	 0.50	 0.17	-0.02	 0.51	 0.51	0
PctWorkMom		0	1	 0.53	 0.18	-0.15	 0.54	 0.57	0
NumIlleg		0	1	 0.04	 0.11	 0.47	 0.01	 0	0
PctIlleg		0	1	 0.25	 0.23	 0.74	 0.17	 0.09	0
NumImmig		0	1	 0.03	 0.09	 0.29	 0.01	 0	0
PctImmigRecent		0	1	 0.32	 0.22	 0.17	 0.29	 0	0
PctImmigRec5		0	1	 0.36	 0.21	 0.22	 0.34	 0	0
PctImmigRec8		0	1	 0.40	 0.20	 0.25	 0.39	 0.26	0
PctImmigRec10		0	1	 0.43	 0.19	 0.29	 0.43	 0.43	0
PctRecentImmig		0	1	 0.18	 0.24	 0.23	 0.09	 0.01	0
PctRecImmig5		0	1	 0.18	 0.24	 0.25	 0.08	 0.02	0
PctRecImmig8		0	1	 0.18	 0.24	 0.25	 0.09	 0.02	0
PctRecImmig10		0	1	 0.18	 0.23	 0.26	 0.09	 0.02	0
PctSpeakEnglOnly	0	1	 0.79	 0.23	-0.24	 0.87	 0.96	0
PctNotSpeakEnglWell	0	1	 0.15	 0.22	 0.30	 0.06	 0.03	0
PctLargHouseFam		0	1	 0.27	 0.20	 0.38	 0.2	 0.17	0
PctLargHouseOccup	0	1	 0.25	 0.19	 0.29	 0.19	 0.19	0
PersPerOccupHous	0	1	 0.46	 0.17	-0.04	 0.44	 0.37	0
PersPerOwnOccHous	0	1	 0.49	 0.16	-0.12	 0.48	 0.45	0
PersPerRentOccHous	0	1	 0.40	 0.19	 0.25	 0.36	 0.32	0
PctPersOwnOccup		0	1	 0.56	 0.20	-0.53	 0.56	 0.54	0
PctPersDenseHous	0	1	 0.19	 0.21	 0.45	 0.11	 0.06	0
PctHousLess3BR		0	1	 0.50	 0.17	 0.47	 0.51	 0.53	0
MedNumBR		0	1	 0.31	 0.26	-0.36	 0.5	 0.5	0
HousVacant		0	1	 0.08	 0.15	 0.42	 0.03	 0.01	0
PctHousOccup		0	1	 0.72	 0.19	-0.32	 0.77	 0.88	0
PctHousOwnOcc		0	1	 0.55	 0.19	-0.47	 0.54	 0.52	0
PctVacantBoarded	0	1	 0.20	 0.22	 0.48	 0.13	 0	0
PctVacMore6Mos		0	1	 0.43	 0.19	 0.02	 0.42	 0.44	0
MedYrHousBuilt		0	1	 0.49	 0.23	-0.11	 0.52	 0	0
PctHousNoPhone		0	1	 0.26	 0.24	 0.49	 0.185	 0.01	0
PctWOFullPlumb		0	1	 0.24	 0.21	 0.36	 0.19	 0	0
OwnOccLowQuart		0	1	 0.26	 0.22	-0.21	 0.18	 0.09	0
OwnOccMedVal		0	1	 0.26	 0.23	-0.19	 0.17	 0.08	0
OwnOccHiQuart		0	1	 0.27	 0.24	-0.17	 0.18	 0.08	0
RentLowQ		0	1	 0.35	 0.22	-0.25	 0.31	 0.13	0
RentMedian		0	1	 0.37	 0.21	-0.24	 0.33	 0.19	0
RentHighQ		0	1	 0.42	 0.25	-0.23	 0.37	 1	0
MedRent			0	1	 0.38	 0.21	-0.24	 0.34	 0.17	0
MedRentPctHousInc	0	1	 0.49	 0.17	 0.33	 0.48	 0.4	0
MedOwnCostPctInc	0	1	 0.45	 0.19	 0.06	 0.45	 0.41	0
MedOwnCostPctIncNoMtg	0	1	 0.40	 0.19	 0.05	 0.37	 0.24	0
NumInShelters		0	1	 0.03	 0.10	 0.38	 0	 0	0
NumStreet		0	1	 0.02	 0.10	 0.34	 0	 0	0
PctForeignBorn		0	1	 0.22	 0.23	 0.19	 0.13	 0.03	0
PctBornSameState	0	1	 0.61	 0.20	-0.08	 0.63	 0.78	0
PctSameHouse85		0	1	 0.54	 0.18	-0.16	 0.54	 0.59	0
PctSameCity85		0	1	 0.63	 0.20	 0.08	 0.67	 0.74	0
PctSameState85		0	1	 0.65	 0.20	-0.02	 0.7	 0.79	0
LemasSwornFT		0	1	 0.07	 0.14	 0.34	 0.02	 0.02	1675
LemasSwFTPerPop		0	1	 0.22	 0.16	 0.15	 0.18	 0.2	1675
LemasSwFTFieldOps	0	1	 0.92	 0.13	-0.33	 0.97	 0.98	1675
LemasSwFTFieldPerPop	0	1	 0.25	 0.16	 0.16	 0.21	 0.19	1675
LemasTotalReq		0	1	 0.10	 0.16	 0.35	 0.04	 0.02	1675
LemasTotReqPerPop	0	1	 0.22	 0.16	 0.27	 0.17	 0.14	1675
PolicReqPerOffic	0	1	 0.34	 0.20	 0.17	 0.29	 0.23	1675
PolicPerPop		0	1	 0.22	 0.16	 0.15	 0.18	 0.2	1675
RacialMatchCommPol	0	1	 0.69	 0.23	-0.46	 0.74	 0.78	1675
PctPolicWhite		0	1	 0.73	 0.22	-0.44	 0.78	 0.72	1675
PctPolicBlack		0	1	 0.22	 0.24	 0.54	 0.12	 0	1675
PctPolicHisp		0	1	 0.13	 0.20	 0.12	 0.06	 0	1675
PctPolicAsian		0	1	 0.11	 0.23	 0.10	 0	 0	1675
PctPolicMinor		0	1	 0.26	 0.23	 0.49	 0.2	 0.07	1675
OfficAssgnDrugUnits	0	1	 0.08	 0.12	 0.34	 0.04	 0.03	1675
NumKindsDrugsSeiz	0	1	 0.56	 0.20	 0.13	 0.57	 0.57	1675
PolicAveOTWorked	0	1	 0.31	 0.23	 0.03	 0.26	 0.19	1675
LandArea		0	1	 0.07	 0.11	 0.20	 0.04	 0.01	0
PopDens			0	1	 0.23	 0.20	 0.28	 0.17	 0.09	0
PctUsePubTrans		0	1	 0.16	 0.23	 0.15	 0.07	 0.01	0
PolicCars		0	1	 0.16	 0.21	 0.38	 0.08	 0.02	1675
PolicOperBudg		0	1	 0.08	 0.14	 0.34	 0.03	 0.02	1675
LemasPctPolicOnPatr	0	1	 0.70	 0.21	-0.08	 0.75	 0.74	1675
LemasGangUnitDeploy	0	1	 0.44	 0.41	 0.12	 0.5	 0	1675
LemasPctOfficDrugUn	0	1	 0.09	 0.24	 0.35	 0	 0	0
PolicBudgPerPop		0	1	 0.20	 0.16	 0.10	 0.15	 0.12	1675
ViolentCrimesPerPop	0	1	 0.24	 0.23	 1.00	 0.15	 0.03	0
Distribution of the Goal Variable (Violent Crimes per Population):
Range	Frequency
0.000-0.067	484
0.067-0.133	420
0.133-0.200	284
0.200-0.267	177
0.267-0.333	142
0.333-0.400	113
0.400-0.467	 59
0.467-0.533	 76
0.533-0.600	 57
0.600-0.667	 38
0.667-0.733	 37
0.733-0.800	 20
0.800-0.867	 23
0.867-0.933	 14
0.933-1.000	 50
</t>
  </si>
  <si>
    <t>Creator: Michael Redmond (&lt;u&gt;redmond &lt;b&gt;'@'&lt;/b&gt; lasalle.edu&lt;/u&gt;); Computer Science; La Salle University; Philadelphia, PA, 19141, USA
-- culled from 1990 US Census, 1995 US FBI Uniform Crime Report, 1990 US Law Enforcement Management and Administrative Statistics Survey, available from ICPSR at U of Michigan.
-- Donor: Michael Redmond (&lt;u&gt;redmond &lt;b&gt;'@'&lt;/b&gt; lasalle.edu&lt;/u&gt;); Computer Science; La Salle University; Philadelphia, PA, 19141, USA
-- Date: July 2009</t>
  </si>
  <si>
    <t xml:space="preserve">Many variables are included so that algorithms that select or learn weights for attributes could be tested. However, clearly unrelated attributes were not included; attributes were picked if there was any plausible connection to crime (N=122), plus the attribute to be predicted (Per Capita Violent Crimes). The variables included in the dataset involve the community, such as the percent of the population considered urban, and the median family income, and involving law enforcement, such as per capita number of police officers, and percent of officers assigned to drug units.
The per capita violent crimes variable was calculated using population and the sum of crime variables considered violent crimes in the United States: murder, rape, robbery, and assault. There was apparently some controversy in some states concerning the counting of rapes. These resulted in missing values for rape, which resulted in incorrect values for per capita violent crime. These cities are not included in the dataset. Many of these omitted communities were from the midwestern USA.
Data is described below based on original values. All numeric data was normalized into the decimal range  0.00-1.00 using an Unsupervised, equal-interval binning method. Attributes retain their distribution and skew (hence for example the population attribute has a mean value of  0.06 because most communities are small). E.g. An attribute described as 'mean people per household' is actually the normalized (0-1) version of that value.
The normalization preserves rough ratios of values WITHIN an attribute (e.g. double the value for double the population within the available precision - except for extreme values (all values more than 3 SD above the mean are normalized to 1.00; all values more than 3 SD below the mean are nromalized to  0.00)).
However, the normalization does not preserve relationships between values BETWEEN attributes (e.g. it would not be meaningful to compare the value for whitePerCap with the value for blackPerCap for a community)
A limitation was that the LEMAS survey was of the police departments with at least 100 officers, plus a random sample of smaller departments. For our purposes, communities not found in both census and crime datasets were omitted. Many communities are missing LEMAS data.
.arff header for Weka:
@relation crimepredict
@attribute state numeric
@attribute county numeric
@attribute community numeric
@attribute communityname string
@attribute fold numeric
@attribute population numeric
@attribute householdsize numeric
@attribute racepctblack numeric
@attribute racePctWhite numeric
@attribute racePctAsian numeric
@attribute racePctHisp numeric
@attribute agePct12t21 numeric
@attribute agePct12t29 numeric
@attribute agePct16t24 numeric
@attribute agePct65up numeric
@attribute numbUrban numeric
@attribute pctUrban numeric
@attribute medIncome numeric
@attribute pctWWage numeric
@attribute pctWFarmSelf numeric
@attribute pctWInvInc numeric
@attribute pctWSocSec numeric
@attribute pctWPubAsst numeric
@attribute pctWRetire numeric
@attribute medFamInc numeric
@attribute perCapInc numeric
@attribute whitePerCap numeric
@attribute blackPerCap numeric
@attribute indianPerCap numeric
@attribute AsianPerCap numeric
@attribute OtherPerCap numeric
@attribute HispPerCap numeric
@attribute NumUnderPov numeric
@attribute PctPopUnderPov numeric
@attribute PctLess9thGrade numeric
@attribute PctNotHSGrad numeric
@attribute PctBSorMore numeric
@attribute PctUnemployed numeric
@attribute PctEmploy numeric
@attribute PctEmplManu numeric
@attribute PctEmplProfServ numeric
@attribute PctOccupManu numeric
@attribute PctOccupMgmtProf numeric
@attribute MalePctDivorce numeric
@attribute MalePctNevMarr numeric
@attribute FemalePctDiv numeric
@attribute TotalPctDiv numeric
@attribute PersPerFam numeric
@attribute PctFam2Par numeric
@attribute PctKids2Par numeric
@attribute PctYoungKids2Par numeric
@attribute PctTeen2Par numeric
@attribute PctWorkMomYoungKids numeric
@attribute PctWorkMom numeric
@attribute NumIlleg numeric
@attribute PctIlleg numeric
@attribute NumImmig numeric
@attribute PctImmigRecent numeric
@attribute PctImmigRec5 numeric
@attribute PctImmigRec8 numeric
@attribute PctImmigRec10 numeric
@attribute PctRecentImmig numeric
@attribute PctRecImmig5 numeric
@attribute PctRecImmig8 numeric
@attribute PctRecImmig10 numeric
@attribute PctSpeakEnglOnly numeric
@attribute PctNotSpeakEnglWell numeric
@attribute PctLargHouseFam numeric
@attribute PctLargHouseOccup numeric
@attribute PersPerOccupHous numeric
@attribute PersPerOwnOccHous numeric
@attribute PersPerRentOccHous numeric
@attribute PctPersOwnOccup numeric
@attribute PctPersDenseHous numeric
@attribute PctHousLess3BR numeric
@attribute MedNumBR numeric
@attribute HousVacant numeric
@attribute PctHousOccup numeric
@attribute PctHousOwnOcc numeric
@attribute PctVacantBoarded numeric
@attribute PctVacMore6Mos numeric
@attribute MedYrHousBuilt numeric
@attribute PctHousNoPhone numeric
@attribute PctWOFullPlumb numeric
@attribute OwnOccLowQuart numeric
@attribute OwnOccMedVal numeric
@attribute OwnOccHiQuart numeric
@attribute RentLowQ numeric
@attribute RentMedian numeric
@attribute RentHighQ numeric
@attribute MedRent numeric
@attribute MedRentPctHousInc numeric
@attribute MedOwnCostPctInc numeric
@attribute MedOwnCostPctIncNoMtg numeric
@attribute NumInShelters numeric
@attribute NumStreet numeric
@attribute PctForeignBorn numeric
@attribute PctBornSameState numeric
@attribute PctSameHouse85 numeric
@attribute PctSameCity85 numeric
@attribute PctSameState85 numeric
@attribute LemasSwornFT numeric
@attribute LemasSwFTPerPop numeric
@attribute LemasSwFTFieldOps numeric
@attribute LemasSwFTFieldPerPop numeric
@attribute LemasTotalReq numeric
@attribute LemasTotReqPerPop numeric
@attribute PolicReqPerOffic numeric
@attribute PolicPerPop numeric
@attribute RacialMatchCommPol numeric
@attribute PctPolicWhite numeric
@attribute PctPolicBlack numeric
@attribute PctPolicHisp numeric
@attribute PctPolicAsian numeric
@attribute PctPolicMinor numeric
@attribute OfficAssgnDrugUnits numeric
@attribute NumKindsDrugsSeiz numeric
@attribute PolicAveOTWorked numeric
@attribute LandArea numeric
@attribute PopDens numeric
@attribute PctUsePubTrans numeric
@attribute PolicCars numeric
@attribute PolicOperBudg numeric
@attribute LemasPctPolicOnPatr numeric
@attribute LemasGangUnitDeploy numeric
@attribute LemasPctOfficDrugUn numeric
@attribute PolicBudgPerPop numeric
@attribute ViolentCrimesPerPop numeric
@data
</t>
  </si>
  <si>
    <t xml:space="preserve">No published results using this specific dataset.
Related dataset used in Redmond and Baveja 'A data-driven software tool for enabling cooperative information sharing among police departments' in European Journal of Operational Research 141 (2002) 660-678;
That article includes a description of the integration of the three sources of data, however, this data is normalized differently and more/different attributes are included.
</t>
  </si>
  <si>
    <t>Acute Inflammations</t>
  </si>
  <si>
    <t>https://archive.ics.uci.edu/ml/datasets/Acute+Inflammations</t>
  </si>
  <si>
    <t>https://archive.ics.uci.edu/ml/machine-learning-databases/acute/</t>
  </si>
  <si>
    <t>https://archive.ics.uci.edu/ml/machine-learning-databases/acute/diagnosis.data</t>
  </si>
  <si>
    <t>https://archive.ics.uci.edu/ml/machine-learning-databases/acute/diagnosis.names</t>
  </si>
  <si>
    <t>a1	Temperature of patient  { 35C-42C }
a2	Occurrence of nausea  { yes, no }
a3	Lumbar pain  { yes, no }
a4	Urine pushing (continuous need for urination)  { yes, no }
a5	Micturition pains  { yes, no }
a6	Burning of urethra, itch, swelling of urethra outlet  { yes, no }
d1	decision: Inflammation of urinary bladder  { yes, no }
d2	decision: Nephritis of renal pelvis origin { yes, no }</t>
  </si>
  <si>
    <t xml:space="preserve">Jacek Czerniak, Ph.D., Assistant Professor
Systems Research Institute
Polish Academy of Sciences
Laboratory of Intelligent Systems
ul. Newelska 6, Room 218
01-447 Warszawa, Poland
e-mail: &lt;u&gt;jacek.czerniak &lt;b&gt;'@'&lt;/b&gt; ibspan.waw.pl&lt;/u&gt; or &lt;u&gt;jczerniak &lt;b&gt;'@'&lt;/b&gt; ukw.edu.pl&lt;/u&gt;
</t>
  </si>
  <si>
    <t>The main idea of this data set is to prepare the algorithm of the expert system, which
will perform the presumptive diagnosis of two diseases of urinary system. It will be
the example of diagnosing of the acute inflammations of urinary bladder and acute
nephritises. For better understanding of the problem let us consider definitions of
both diseases given by medics. Acute inflammation of urinary bladder is characterised
by sudden occurrence of pains in the abdomen region and the urination in form of
constant urine pushing, micturition pains and sometimes lack of urine keeping.
Temperature of the body is rising, however most often not above 38C. The excreted
urine is turbid and sometimes bloody. At proper treatment, symptoms decay usually
within several days. However, there is inclination to returns. At persons with acute
inflammation of urinary bladder, we should expect that the illness will turn into
protracted form.
Acute nephritis of renal pelvis origin occurs considerably more often at women than at
men. It begins with sudden fever, which reaches, and sometimes exceeds 40C. The fever
is accompanied by shivers and one- or both-side lumbar pains, which are sometimes very
strong. Symptoms of acute inflammation of urinary bladder appear very often. Quite not
infrequently there are nausea and vomiting and spread pains of whole abdomen.
The data was created by a medical expert as a data set to test the expert system, which
will perform the presumptive diagnosis of two diseases of urinary system.  The basis for
rules detection was Rough Sets Theory.  Each instance represents an potential patient.
The data is in an ASCII file. Attributes are separated by TAB.
Each line of the data file starts with a digit which tells the temperature of patient.
-- Attribute lines:
For example, '35,9	no	no	yes	yes	yes	yes	no'
Where:
'35,9'	Temperature of patient
'no'	Occurrence of nausea
'no'	Lumbar pain
'yes'	Urine pushing (continuous need for urination)
'yes'	Micturition pains
'yes'	Burning of urethra, itch, swelling of urethra outlet
'yes'	decision: Inflammation of urinary bladder
'no'	decision: Nephritis of renal pelvis origin</t>
  </si>
  <si>
    <t xml:space="preserve">J.Czerniak, H.Zarzycki, Application of rough sets in the presumptive diagnosis of urinary system diseases,
Artifical Inteligence and Security in Computing Systems, ACS'2002 9th International Conference Proceedings,
Kluwer Academic Publishers,2003, pp. 41-51
</t>
  </si>
  <si>
    <t>Wine Quality</t>
  </si>
  <si>
    <t>https://archive.ics.uci.edu/ml/datasets/Wine+Quality</t>
  </si>
  <si>
    <t>https://archive.ics.uci.edu/ml/machine-learning-databases/wine-quality/</t>
  </si>
  <si>
    <t>https://archive.ics.uci.edu/ml/machine-learning-databases/wine-quality/winequality-red.csv</t>
  </si>
  <si>
    <t>https://archive.ics.uci.edu/ml/machine-learning-databases/wine-quality/winequality.names</t>
  </si>
  <si>
    <t>For more information, read [Cortez et al., 2009].
Input variables (based on physicochemical tests):
1 - fixed acidity
2 - volatile acidity
3 - citric acid
4 - residual sugar
5 - chlorides
6 - free sulfur dioxide
7 - total sulfur dioxide
8 - density
9 - pH
10 - sulphates
11 - alcohol
Output variable (based on sensory data):
12 - quality (score between 0 and 10)</t>
  </si>
  <si>
    <t>Paulo Cortez, University of Minho, GuimarÃ£es, Portugal, &lt;a href="http://www3.dsi.uminho.pt/pcortez"&gt;http://www3.dsi.uminho.pt/pcortez&lt;/a&gt;
A. Cerdeira, F. Almeida, T. Matos and J. Reis, Viticulture Commission of the Vinho Verde Region(CVRVV), Porto, Portugal
@2009</t>
  </si>
  <si>
    <t xml:space="preserve">The two datasets are related to red and white variants of the Portuguese "Vinho Verde" wine. For more details, consult: &lt;a href="http://www.vinhoverde.pt/en/"&gt;[Web Link]&lt;/a&gt; or the reference [Cortez et al., 2009].  Due to privacy and logistic issues, only physicochemical (inputs) and sensory (the output) variables are available (e.g. there is no data about grape types, wine brand, wine selling price, etc.).
These datasets can be viewed as classification or regression tasks.  The classes are ordered and not balanced (e.g. there are many more normal wines than excellent or poor ones). Outlier detection algorithms could be used to detect the few excellent or poor wines. Also, we are not sure if all input variables are relevant. So it could be interesting to test feature selection methods.
</t>
  </si>
  <si>
    <t xml:space="preserve">P. Cortez, A. Cerdeira, F. Almeida, T. Matos and J. Reis. Modeling wine preferences by data mining from physicochemical properties.
In Decision Support Systems, Elsevier, 47(4):547-553, 2009.
Available at: &lt;a href="http://dx.doi.org/10.1016/j.dss.2009.05.016"&gt;[Web Link]&lt;/a&gt;
</t>
  </si>
  <si>
    <t>URL Reputation</t>
  </si>
  <si>
    <t>https://archive.ics.uci.edu/ml/datasets/URL+Reputation</t>
  </si>
  <si>
    <t>https://archive.ics.uci.edu/ml/machine-learning-databases/url/</t>
  </si>
  <si>
    <t>https://archive.ics.uci.edu/ml/machine-learning-databases/url/url_svmlight.tar.gz</t>
  </si>
  <si>
    <t>https://archive.ics.uci.edu/ml/machine-learning-databases/url/url.names</t>
  </si>
  <si>
    <t>Attributes are anonymized, but correspond to lexical and host-based features gathered for each URL.</t>
  </si>
  <si>
    <t>'Identifying Malicious URLs: An Application of Large-Scale Online Learning' (ICML-09)
Justin Ma, Lawrence K. Saul, Stefan Savage, Geoffrey M. Voelker
Please visit [&lt;a href="http://sysnet.ucsd.edu/projects/url/"&gt;http://sysnet.ucsd.edu/projects/url/&lt;/a&gt;] for more information.</t>
  </si>
  <si>
    <t xml:space="preserve">Uncompressing the archive url_svmlight.tar.gz will yield a directory url_svmlight/ containing the following files:
* FeatureTypes --- A text file list of feature indices that correspond to real-valued features.
* DayX.svm (where X is an integer from 0 to 120) --- The data for day X in SVM-light format. A label of +1 corresponds to a malicious URL and -1 corresponds to a benign URL.
</t>
  </si>
  <si>
    <t>p53 Mutants</t>
  </si>
  <si>
    <t>https://archive.ics.uci.edu/ml/datasets/p53+Mutants</t>
  </si>
  <si>
    <t>https://archive.ics.uci.edu/ml/machine-learning-databases/p53/</t>
  </si>
  <si>
    <t>https://archive.ics.uci.edu/ml/machine-learning-databases/p53/p53_new_2012.zip</t>
  </si>
  <si>
    <t>https://archive.ics.uci.edu/ml/machine-learning-databases/p53/p53.names</t>
  </si>
  <si>
    <t>There are a total of 5409 attributes per instance.
Attributes 1-4826 represent 2D electrostatic and surface based features.
Attributes 4827-5408 represent 3D distance based features.
Attribute 5409 is the class attribute, which is either active or inactive.
The class labels are to be interpreted as follows: 'active' represents transcriptonally competent, active p53 whereas the 'inactive' label represents cancerous, inactive p53.  Class labels are determined experimentally.
More information is provided in the relevant papers cited.</t>
  </si>
  <si>
    <t xml:space="preserve">Richard H. Lathrop, UC Irvine, &lt;a href="http://www.ics.uci.edu/~rickl"&gt;http://www.ics.uci.edu/~rickl&lt;/a&gt;
</t>
  </si>
  <si>
    <t xml:space="preserve">Biophysical models of mutant p53 proteins yield features which can be used to predict p53 transcriptional activity.  All class labels are determined via in vivo assays.
K8.data - full dataset, 'K8'
The following files are provided in order to reconstruct this historical subsets of this data set:
K8.instance.tags - provides the precise p53 mutant tag for each instance in the K8.data, for use with the historical definition files:
K1.def - defines instances in the 'K1' set.
K2.def - defines instances in the 'K2' set.
K3.def - defines instances in the 'K3' set.
K4.def - defines instances in the 'K4' set.
K5.def - defines instances in the 'K5' set.
K6.def - defines instances in the 'K6' set.
K7.def - defines instances in the 'K7' set.
K8.def - defines instances in the 'K8' (full) set.
</t>
  </si>
  <si>
    <t xml:space="preserve">Danziger, S.A., Baronio, R., Ho, L., Hall, L., Salmon, K., Hatfield, G.W., Kaiser, P., and Lathrop, R.H. (2009) Predicting Positive p53 Cancer Rescue Regions Using Most Informative Positive (MIP) Active Learning, PLOS Computational Biology, 5(9), e1000498
Danziger, S.A., Zeng, J., Wang, Y., Brachmann, R.K. and Lathrop, R.H. (2007) Choosing where to look next in a mutation sequence space: Active Learning of informative p53 cancer rescue mutants, Bioinformatics, 23(13), 104-114.
Danziger, S.A., Swamidass, S.J., Zeng, J., Dearth, L.R., Lu, Q., Chen, J.H., Cheng, J., Hoang, V.P., Saigo, H., Luo, R., Baldi, P., Brachmann, R.K. and Lathrop, R.H. (2006) Functional census of mutation sequence spaces: the example of p53 cancer rescue mutants, IEEE/ACM transactions on computational biology and bioinformatics / IEEE, ACM, 3, 114-125.
</t>
  </si>
  <si>
    <t>Parkinsons Telemonitoring</t>
  </si>
  <si>
    <t>https://archive.ics.uci.edu/ml/datasets/Parkinsons+Telemonitoring</t>
  </si>
  <si>
    <t>https://archive.ics.uci.edu/ml/machine-learning-databases/parkinsons/telemonitoring/</t>
  </si>
  <si>
    <t>https://archive.ics.uci.edu/ml/machine-learning-databases/parkinsons/telemonitoring/parkinsons_updrs.data</t>
  </si>
  <si>
    <t>https://archive.ics.uci.edu/ml/machine-learning-databases/parkinsons/telemonitoring/parkinsons_updrs.names</t>
  </si>
  <si>
    <t xml:space="preserve">subject# - Integer that uniquely identifies each subject
age - Subject age
sex - Subject gender '0' - male, '1' - female
test_time - Time since recruitment into the trial. The integer part is the number of days since recruitment.
motor_UPDRS - Clinician's motor UPDRS score, linearly interpolated
total_UPDRS - Clinician's total UPDRS score, linearly interpolated
Jitter(%),Jitter(Abs),Jitter:RAP,Jitter:PPQ5,Jitter:DDP - Several measures of variation in fundamental frequency
Shimmer,Shimmer(dB),Shimmer:APQ3,Shimmer:APQ5,Shimmer:APQ11,Shimmer:DDA - Several measures of variation in amplitude
NHR,HNR - Two measures of ratio of noise to tonal components in the voice
RPDE - A nonlinear dynamical complexity measure
DFA - Signal fractal scaling exponent
PPE - A nonlinear measure of fundamental frequency variation
</t>
  </si>
  <si>
    <t>The dataset was created by Athanasios Tsanas (&lt;u&gt;tsanasthanasis &lt;b&gt;'@'&lt;/b&gt; gmail.com&lt;/u&gt;) and Max Little (&lt;u&gt;littlem &lt;b&gt;'@'&lt;/b&gt; physics.ox.ac.uk&lt;/u&gt;) of the University of Oxford, in collaboration with 10 medical centers in the US and Intel Corporation who developed the telemonitoring device to record the speech signals. The original study used a range of linear and nonlinear regression methods to predict the clinician's Parkinson's disease symptom score on the UPDRS scale.</t>
  </si>
  <si>
    <t xml:space="preserve">This dataset is composed of a range of biomedical voice measurements from 42 people with early-stage Parkinson's disease recruited to a six-month trial of a telemonitoring device for remote symptom progression monitoring. The recordings were automatically captured in the patient's homes.
Columns in the table contain subject number, subject age, subject gender, time interval from baseline recruitment date, motor UPDRS, total UPDRS, and 16 biomedical voice measures. Each row corresponds to one of 5,875 voice recording from these individuals. The main aim of the data is to predict the motor and total UPDRS scores ('motor_UPDRS' and 'total_UPDRS') from the 16 voice measures.
The data is in ASCII CSV format. The rows of the CSV file contain an instance corresponding to one voice recording. There are around 200 recordings per patient, the subject number of the patient is identified in the first column. For further information or to pass on comments, please contact Athanasios Tsanas (&lt;u&gt;tsanasthanasis &lt;b&gt;'@'&lt;/b&gt; gmail.com&lt;/u&gt;) or Max Little (&lt;u&gt;littlem &lt;b&gt;'@'&lt;/b&gt; physics.ox.ac.uk&lt;/u&gt;).
Further details are contained in the following reference -- if you use this dataset, please cite:
Athanasios Tsanas, Max A. Little, Patrick E. McSharry, Lorraine O. Ramig (2009),
'Accurate telemonitoring of Parkinsonâ€™s disease progression by non-invasive speech tests',
IEEE Transactions on Biomedical Engineering (to appear).
Further details about the biomedical voice measures can be found in:
Max A. Little, Patrick E. McSharry, Eric J. Hunter, Lorraine O. Ramig (2009),
'Suitability of dysphonia measurements for telemonitoring of Parkinson's disease',
IEEE Transactions on Biomedical Engineering, 56(4):1015-1022
</t>
  </si>
  <si>
    <t xml:space="preserve">Little MA, McSharry PE, Hunter EJ, Ramig LO (2009),
'Suitability of dysphonia measurements for telemonitoring of Parkinson's disease',
IEEE Transactions on Biomedical Engineering, 56(4):1015-1022
Little MA, McSharry PE, Roberts SJ, Costello DAE, Moroz IM.
'Exploiting Nonlinear Recurrence and Fractal Scaling Properties for Voice Disorder Detection',
BioMedical Engineering OnLine 2007, 6:23 (26 June 2007)
</t>
  </si>
  <si>
    <t>Demospongiae</t>
  </si>
  <si>
    <t>https://archive.ics.uci.edu/ml/datasets/Demospongiae</t>
  </si>
  <si>
    <t>https://archive.ics.uci.edu/ml/machine-learning-databases/demospongiae</t>
  </si>
  <si>
    <t>https://archive.ics.uci.edu/ml/machine-learning-databases/demospongiae.names</t>
  </si>
  <si>
    <t>Each sponge defines 2 attributes:
- description: which in itself defines up to 6 attributes (external-features, ecological-features, spikulate-skeleton, fibrous-skeleton, tracts-skeleton, and anatomy). Each of those attributes has additional attributes defined, and so on, forming a tree structure. The leaves of the tree contain both categorial as well as numerical features. Moreover, some features are multi-valued (i.e. a feature can contain more than one value)
- solution: this attribute has 4 additional attributes defined (order, family, genus and specie), which are the target attributes. As explained above, typically 'order' is used as the target class, since there are not enough examples to predict family, genus and specie accurately.
The trees representing the sponges vary in size: their depth varies form 5 to 8, and their number of leaves from 17 to 51.
A graphical representation of a sponge is shown in the file sponge-220.pdf as an example.</t>
  </si>
  <si>
    <t>Creator:
Eva Armengol, Enric Plaza, Marta Domingo and Iosune Uriz
Donor:
Santiago Ontanon (&lt;u&gt;santi &lt;b&gt;'@'&lt;/b&gt; iiia.csic.es&lt;/u&gt;)</t>
  </si>
  <si>
    <t>This dataset contains 503 sponges belonging to the Demospongiae class collected from the Mediterranean (451 sponges) and Atlantic oceans (52 sponges). Each sponge is classified according to a hierarchy formed by: order, family, genus and specie. Each order is subdivided in several families. Each family is also divided in several genus, and each genus in several species:
- There are 7 different orders (between 42 to 117 sponges per order)
- 42 different families (1 to 43 sponges per family)
- 114 different genus (1 to 34 sponges per genus)
- 230 different species (1 to 15 sponges per specie)
Although classification at all these levels can be attempted, it has traditionally been used as a classification dataset, using 'order' as the target class. Moreover, a subset consisting of 280 sponges (orders astrophoricda, axinellida and hadromerida) is also commonly used.
The data set is relational and is provided in two alternative formats (which are equivalent):
- NOOS: NOOS is a lisp-like language to represent data as feature-terms. The following files contain the dataset in this format:
- sponge-ontology.noos: this defines the ontology (sorts and features)
- sponge-dm.noos: this file defines the different constants used in the examples
- sponge-cases-503.noos: this file contains the actual dataset
- Horn Clauses: the dataset is also provided as a set of prolog clauses, equivalent to the feature-term representation in NOOS. The file sponges-503.pl contains the dataset in this format. Each predicate with head 'sponge-problem' defines a different sponge.</t>
  </si>
  <si>
    <t>Santiago Ontanon and Enric Plaza (2009) On Similarity Measures based on a Refinement Lattice. in ICCBR 2009, LNAI 5650, pp 240 - 255.
Eva Armengol, Enric Plaza: Lazy Induction of Descriptions for Relational Case-Based Learning. ECML 2001: 13-24
Eva Armengol, Enric Plaza: Similarity Assessment for Relational CBR. ICCBR 2001: 44-58</t>
  </si>
  <si>
    <t>Opinosis Opinion â„ Review</t>
  </si>
  <si>
    <t>https://archive.ics.uci.edu/ml/datasets/Opinosis+Opinion+%26frasl%3B+Review</t>
  </si>
  <si>
    <t>https://archive.ics.uci.edu/ml/machine-learning-databases/opinion/</t>
  </si>
  <si>
    <t>https://archive.ics.uci.edu/ml/machine-learning-databases/opinion/OpinosisDataset1.0.zip</t>
  </si>
  <si>
    <t>https://archive.ics.uci.edu/ml/machine-learning-databases/opinion/opinion.names</t>
  </si>
  <si>
    <t>Kavita Ganesan
&lt;u&gt;kganes2 &lt;b&gt;'@'&lt;/b&gt; illinois.edu&lt;/u&gt;
&lt;a href="http://kavita-ganesan.com/opinosis-opinion-dataset"&gt;http://kavita-ganesan.com/opinosis-opinion-dataset&lt;/a&gt;</t>
  </si>
  <si>
    <t>This dataset contains sentences extracted from user reviews on a given topic. Example topics are Ã¢â‚¬Å“performance of Toyota CamryÃ¢â‚¬Â and Ã¢â‚¬Å“sound quality of ipod nanoÃ¢â‚¬Â, etc. In total there are 51 such topics  with each topic having approximately 100 sentences (on the average). The reviews were obtained from various sources - Tripadvisor (hotels), Edmunds.com (cars) and Amazon.com (various electronics). The dataset file also comes with gold standard summaries used for the Opinosis summarization paper (see relevant papers).</t>
  </si>
  <si>
    <t>Kavita Ganesan, ChengXiang Zhai, Jiawei Han. Opinosis: A Graph Based Approach to Abstractive Summarization of Highly Redundant Opinions. In Proceedings of the 23rd International Conference on Computational Linguistics (COLING 2010). Beijing, China.</t>
  </si>
  <si>
    <t>Breast Tissue</t>
  </si>
  <si>
    <t>https://archive.ics.uci.edu/ml/datasets/Breast+Tissue</t>
  </si>
  <si>
    <t>https://archive.ics.uci.edu/ml/machine-learning-databases/00192/</t>
  </si>
  <si>
    <t>https://archive.ics.uci.edu/ml/machine-learning-databases/00192/BreastTissue.xls</t>
  </si>
  <si>
    <t>I0	Impedivity (ohm) at zero frequency
PA500	phase angle at 500 KHz
HFS	high-frequency slope of phase angle
DA	impedance distance between spectral ends
AREA	area under spectrum
A/DA	area normalized by DA
MAX IP	maximum of the spectrum
DR	distance between I0 and real part of the maximum frequency point
P	length of the spectral curve
Class   car(carcinoma), fad (fibro-adenoma), mas (mastopathy), gla (glandular), con (connective), adi (adipose). The</t>
  </si>
  <si>
    <t>JP Marques de SÃ¡, INEB-Instituto de Engenharia BiomÃ©dica, Porto, Portugal; e-mail: &lt;u&gt;jpmdesa &lt;b&gt;'@'&lt;/b&gt; gmail.com&lt;/u&gt;
J Jossinet, inserm, Lyon, France</t>
  </si>
  <si>
    <t>Impedance measurements were made at the frequencies: 15.625, 31.25, 62.5, 125, 250, 500, 1000 KHz
Impedance measurements of freshly excised breast tissue were made at the follwoing frequencies: 15.625, 31.25, 62.5, 125, 250, 500, 1000 KHz. These measurements plotted in the (real, -imaginary) plane constitute the impedance spectrum from where the breast tissue features are computed.
The dataset can be used for predicting the classification of either the original 6 classes or of 4 classes by merging together the fibro-adenoma, mastopathy and glandular classes whose discrimination is not important (they cannot be accurately discriminated anyway).</t>
  </si>
  <si>
    <t>Jossinet J (1996) Variability of impedivity in normal and pathological breast tissue. Med. &amp;amp; Biol. Eng. &amp;amp; Comput, 34: 346-350.
Silva JE, Marques de SÃ¡ JP, Jossinet J (2000) Classification of Breast Tissue by Electrical Impedance Spectroscopy. Med &amp;amp; Bio Eng &amp;amp; Computing, 38:26-30.</t>
  </si>
  <si>
    <t>Cardiotocography</t>
  </si>
  <si>
    <t>https://archive.ics.uci.edu/ml/datasets/Cardiotocography</t>
  </si>
  <si>
    <t>https://archive.ics.uci.edu/ml/machine-learning-databases/00193/</t>
  </si>
  <si>
    <t>https://archive.ics.uci.edu/ml/machine-learning-databases/00193/CTG.xls</t>
  </si>
  <si>
    <t>LB - FHR baseline (beats per minute)
AC - # of accelerations per second
FM - # of fetal movements per second
UC - # of uterine contractions per second
DL - # of light decelerations per second
DS - # of severe decelerations per second
DP - # of prolongued decelerations per second
ASTV - percentage of time with abnormal short term variability
MSTV - mean value of short term variability
ALTV - percentage of time with abnormal long term variability
MLTV - mean value of long term variability
Width - width of FHR histogram
Min - minimum of FHR histogram
Max - Maximum of FHR histogram
Nmax - # of histogram peaks
Nzeros - # of histogram zeros
Mode - histogram mode
Mean - histogram mean
Median - histogram median
Variance - histogram variance
Tendency - histogram tendency
CLASS - FHR pattern class code (1 to 10)
NSP - fetal state class code (N=normal; S=suspect; P=pathologic)</t>
  </si>
  <si>
    <t>Marques de SÃƒÂ¡, J.P., &lt;u&gt;jpmdesa &lt;b&gt;'@'&lt;/b&gt; gmail.com&lt;/u&gt;, Biomedical Engineering Institute, Porto, Portugal.
Bernardes, J., &lt;u&gt;joaobern &lt;b&gt;'@'&lt;/b&gt; med.up.pt&lt;/u&gt;, Faculty of Medicine, University of Porto, Portugal.
Ayres de Campos, D., &lt;u&gt;sisporto &lt;b&gt;'@'&lt;/b&gt; med.up.pt&lt;/u&gt;, Faculty of Medicine, University of Porto, Portugal.</t>
  </si>
  <si>
    <t>2126 fetal cardiotocograms (CTGs) were automatically processed and the respective diagnostic features measured. The CTGs were also classified by three expert obstetricians and a consensus classification label assigned to each of them. Classification was both with respect to a morphologic pattern (A, B, C. ...) and to a fetal state (N, S, P). Therefore the dataset can be used either for 10-class or 3-class experiments.</t>
  </si>
  <si>
    <t xml:space="preserve">Ayres de Campos et al. (2000) SisPorto 2.0 A Program for Automated Analysis of Cardiotocograms. J Matern Fetal Med 5:311-318
</t>
  </si>
  <si>
    <t>Wall-Following Robot Navigation Data</t>
  </si>
  <si>
    <t>https://archive.ics.uci.edu/ml/datasets/Wall-Following+Robot+Navigation+Data</t>
  </si>
  <si>
    <t>https://archive.ics.uci.edu/ml/machine-learning-databases/00194/</t>
  </si>
  <si>
    <t>https://archive.ics.uci.edu/ml/machine-learning-databases/00194/AllData.zip</t>
  </si>
  <si>
    <t>https://archive.ics.uci.edu/ml/machine-learning-databases/00194/Wall-following.names</t>
  </si>
  <si>
    <t>Number of Attributes
-- sensor_readings_24.data: 24 numeric attributes and the class.
-- sensor_readings_4.data:   4 numeric attributes and the class.
-- sensor_readings_2.data:   2 numeric attributes and the class.
For Each Attribute:
-- File sensor_readings_24.data:
1. US1: ultrasound sensor at the front of the robot (reference angle: 180Ã‚Â°) - (numeric: real)
2. US2: ultrasound reading (reference angle: -165Ã‚Â°) - (numeric: real)
3. US3: ultrasound reading (reference angle: -150Ã‚Â°) - (numeric: real)
4. US4: ultrasound reading (reference angle: -135Ã‚Â°) - (numeric: real)
5. US5: ultrasound reading (reference angle: -120Ã‚Â°) - (numeric: real)
6. US6: ultrasound reading (reference angle: -105Ã‚Â°) - (numeric: real)
7. US7: ultrasound reading (reference angle: -90Ã‚Â°) - (numeric: real)
8. US8: ultrasound reading (reference angle: -75Ã‚Â°) - (numeric: real)
9. US9: ultrasound reading (reference angle: -60Ã‚Â°) - (numeric: real)
10. US10: ultrasound reading (reference angle: -45Ã‚Â°) - (numeric: real)
11. US11: ultrasound reading (reference angle: -30Ã‚Â°) - (numeric: real)
12. US12: ultrasound reading (reference angle: -15Ã‚Â°) - (numeric: real)
13. US13: reading of ultrasound sensor situated at the back of the robot (reference angle: 0Ã‚Â°) - (numeric: real)
14. US14: ultrasound reading (reference angle: 15Ã‚Â°) - (numeric: real)
15. US15: ultrasound reading (reference angle: 30Ã‚Â°) - (numeric: real)
16. US16: ultrasound reading (reference angle: 45Ã‚Â°) - (numeric: real)
17. US17: ultrasound reading (reference angle: 60Ã‚Â°) - (numeric: real)
18. US18: ultrasound reading (reference angle: 75Ã‚Â°) - (numeric: real)
19. US19: ultrasound reading (reference angle: 90Ã‚Â°) - (numeric: real)
20. US20: ultrasound reading (reference angle: 105Ã‚Â°) - (numeric: real)
21. US21: ultrasound reading (reference angle: 120Ã‚Â°) - (numeric: real)
22. US22: ultrasound reading (reference angle: 135Ã‚Â°) - (numeric: real)
23. US23: ultrasound reading (reference angle: 150Ã‚Â°) - (numeric: real)
24. US24: ultrasound reading (reference angle: 165Ã‚Â°) - (numeric: real)
25. Class:
-- Move-Forward
-- Slight-Right-Turn
-- Sharp-Right-Turn
-- Slight-Left-Turn
-- File sensor_readings_4.data:
1. SD_front: minimum sensor reading within a 60 degree arc located at the front of the robot - (numeric: real)
2. SD_left:  minimum sensor reading within a 60 degree arc located at the left of the robot  - (numeric: real)
3. SD_right: minimum sensor reading within a 60 degree arc located at the right of the robot - (numeric: real)
4. SD_back:  minimum sensor reading within a 60 degree arc located at the back of the robot - (numeric: real)
5. Class:
-- Move-Forward
-- Slight-Right-Turn
-- Sharp-Right-Turn
-- Slight-Left-Turn
-- File sensor_readings_2.data:
1. SD_front: minimum sensor reading within a 60 degree arc located at the front of the robot - (numeric: real)
2. SD_left:  minimum sensor reading within a 60 degree arc located at the left of the robot - (numeric: real)
3. Class:
-- Move-Forward
-- Slight-Right-Turn
-- Sharp-Right-Turn
-- Slight-Left-Turn</t>
  </si>
  <si>
    <t>(a) Creators: 	Ananda Freire, Marcus Veloso and Guilherme Barreto
Department of Teleinformatics Engineering
Federal University of CearÃƒÂ¡
Fortaleza, CearÃƒÂ¡, Brazil
(b) Donors of database: Ananda Freire (&lt;u&gt;anandalf &lt;b&gt;'@'&lt;/b&gt; gmail.com&lt;/u&gt;)
Guilherme Barreto (&lt;u&gt;guilherme &lt;b&gt;'@'&lt;/b&gt; deti.ufc.br&lt;/u&gt;)</t>
  </si>
  <si>
    <t>The provided files comprise three different data sets. The first one contains the raw values of the measurements
of all 24 ultrasound sensors and the corresponding class label (see Section 7). Sensor readings are sampled at a
rate of 9 samples per second.
The second one contains four sensor readings named 'simplified distances' and the corresponding class label (see Section 7). These simplified distances are referred to as the 'front distance', 'left distance', 'right distance' and 'back distance'. They consist, respectively, of the minimum sensor readings among those within 60 degree arcs located at the front, left, right and back parts of the robot.
The third one contains only the front and left simplified distances and the corresponding class label.
It is worth mentioning that the 24 ultrasound readings and the simplified distances were collected at the same time step, so each file has the same number of rows (one for each sampling time step).
The wall-following task and data gathering were designed to test the hypothesis that this apparently simple navigation task is indeed a non-linearly separable classification task. Thus, linear classifiers, such as the Perceptron network, are not able to learn the task and command the robot around the room without collisions. Nonlinear neural classifiers, such as the MLP network, are able to learn the task and command the robot successfully without collisions.
If some kind of short-term memory mechanism is provided to the neural classifiers, their performances are improved in general. For example, if past inputs are provided together with current sensor readings, even the Perceptron becomes able to learn the task and command the robot succesfully. If a recurrent neural network, such as the Elman network, is used to learn the task, the resulting dynamical classifier is able to learn the task using less hidden neurons than the MLP network.
Files with different number of sensor readings were built in order to evaluate the performance of the classifiers with respect to the number of inputs.</t>
  </si>
  <si>
    <t>Ananda L. Freire, Guilherme A. Barreto, Marcus Veloso and Antonio T. Varela (2009),
'Short-Term Memory Mechanisms in Neural Network Learning of Robot Navigation
Tasks: A Case Study'. Proceedings of the 6th Latin American Robotics Symposium (LARS'2009),
ValparaÃƒÂ­so-Chile, pages 1-6, DOI: 10.1109/LARS.2009.5418323</t>
  </si>
  <si>
    <t>Spoken Arabic Digit</t>
  </si>
  <si>
    <t>https://archive.ics.uci.edu/ml/datasets/Spoken+Arabic+Digit</t>
  </si>
  <si>
    <t>https://archive.ics.uci.edu/ml/machine-learning-databases/00195/</t>
  </si>
  <si>
    <t>https://archive.ics.uci.edu/ml/machine-learning-databases/00195/Test_Arabic_Digit.txt</t>
  </si>
  <si>
    <t>Each line on the data base represents 13 MFCCs coefficients in the increasing order separated by
spaces. This corresponds to one analysis frame. The 13 Mel Frequency Cepstral Coefficients
(MFCCs) are computed with the following
conditions;
Sampling rate: 11025 Hz, 16 bits
Window applied: hamming
Filter pre-emphasized: 1-0.97Z^(-1)</t>
  </si>
  <si>
    <t>Data Collected by the Laboratory of Automatic and Signals,
University of Badji-Mokhtar
Annaba, Algeria.
Direction: Prof.Mouldi Bedda
Participants: H.Dahmani, C.Snani, MC.Amara Korba, S.Atoui
Adapted and preprocessed by :
Nacereddine Hammami and Mouldi Bedda
Faculty of Engineering,
Al-Jouf University
Sakaka, Al-Jouf
Kingdom of Saudi Arabia
e-mail: &lt;u&gt;nacereddine.hammami &lt;b&gt;'@'&lt;/b&gt; gmail.com&lt;/u&gt;
&lt;u&gt;mouldi_bedda &lt;b&gt;'@'&lt;/b&gt; yahoo.fr&lt;/u&gt;
Date: October, 2008</t>
  </si>
  <si>
    <t>Dataset from 8800(10 digits x 10 repetitions x 88 speakers) time series of 13 Frequency Cepstral
Coefficients (MFCCs) had taken from 44 males and 44 females Arabic native speakers
between the ages 18 and 40 to represent ten spoken Arabic digit.</t>
  </si>
  <si>
    <t>[1] N. Hammami, M. Bedda ,"Improved Tree model for Arabic Speech Recognition", Proc. IEEE
ICCSIT10 Conference, 2010.
[2] N. Hammami, M. Sellami ,"Tree distribution classifier for automatic spoken Arabic digit
recognition", Proc. IEEE ICITST09 Conference, 2009 , PP 1-4.</t>
  </si>
  <si>
    <t>Localization Data for Person Activity</t>
  </si>
  <si>
    <t>https://archive.ics.uci.edu/ml/datasets/Localization+Data+for+Person+Activity</t>
  </si>
  <si>
    <t>https://archive.ics.uci.edu/ml/machine-learning-databases/00196/</t>
  </si>
  <si>
    <t>https://archive.ics.uci.edu/ml/machine-learning-databases/00196/ConfLongDemo_JSI.txt</t>
  </si>
  <si>
    <t>https://archive.ics.uci.edu/ml/machine-learning-databases/00196/dataSetDescription.names</t>
  </si>
  <si>
    <t xml:space="preserve">Instance example: A01,020-000-033-111,633790226057226795,27.05.2009 14:03:25:723,4.292500972747803,2.0738532543182373,1.36650812625885,walking
1) Sequence Name {A01,A02,A03,A04,A05,B01,B02,B03,B04,B05,C01,C02,C03,C04,C05,D01,D02,D03,D04,D05,E01,E02,E03,E04,E05} (Nominal)
- A, B, C, D, E  = 5 people
2) Tag identificator {010-000-024-033,020-000-033-111,020-000-032-221,010-000-030-096}	(Nominal)
- ANKLE_LEFT = 010-000-024-033
- ANKLE_RIGHT = 010-000-030-096
- CHEST = 020-000-033-111
- BELT = 020-000-032-221
3) timestamp (Numeric) all unique
4) date FORMAT = dd.MM.yyyy HH:mm:ss:SSS (Date)
5) x coordinate of the tag (Numeric)
6) y coordinate of the tag (Numeric)
7) z coordinate of the tag (Numeric)
8) activity  {walking,falling,'lying down',lying,'sitting down',sitting,'standing up from lying','on all fours','sitting on the ground','standing up from sitting','standing up from sitting on the ground'} (Nominal)
</t>
  </si>
  <si>
    <t>- Creators: Mitja Lustrek (&lt;u&gt;mitja.lustrek &lt;b&gt;'@'&lt;/b&gt; ijs.si&lt;/u&gt;), Bostjan Kaluza (&lt;u&gt;bostjan.kaluza &lt;b&gt;'@'&lt;/b&gt; ijs.si&lt;/u&gt;), Rok Piltaver (&lt;u&gt;rok.piltaver &lt;b&gt;'@'&lt;/b&gt; ijs.si&lt;/u&gt;), Jana Krivec (&lt;u&gt;jana.krivec &lt;b&gt;'@'&lt;/b&gt; ijs.si&lt;/u&gt;), Vedrana Vidulin (&lt;u&gt;vedrana.vidulin &lt;b&gt;'@'&lt;/b&gt; ijs.si&lt;/u&gt;)
- Jozef Stefan Institute, Jamova cesta 39, 1000 Ljubljana, Slovenija
- Donor: Bozidara Cvetkovic (&lt;u&gt;boza.cvetkovic &lt;b&gt;'@'&lt;/b&gt; ijs.si&lt;/u&gt;)
- Jozef Stefan Institute, Jamova cesta 39, 1000 Ljubljana, Slovenija
- Date received: October, 2010</t>
  </si>
  <si>
    <t>People used for recording of the data were wearing four tags (ankle left, ankle right, belt and chest).
Each instance is a localization data for one of the tags. The tag can be identified by one of the attributes.</t>
  </si>
  <si>
    <t>B. Kaluza, V. Mirchevska, E. Dovgan, M. Lustrek, M. Gams, An Agent-based Approach to Care in Independent Living, International Joint Conference on Ambient Intelligence (AmI-10), Malaga, Spain, In press</t>
  </si>
  <si>
    <t>AutoUniv</t>
  </si>
  <si>
    <t>https://archive.ics.uci.edu/ml/datasets/AutoUniv</t>
  </si>
  <si>
    <t>https://archive.ics.uci.edu/ml/machine-learning-databases/00197/</t>
  </si>
  <si>
    <t>https://archive.ics.uci.edu/ml/machine-learning-databases/00197/AU.zip</t>
  </si>
  <si>
    <t>Attributes may be discrete with up to 10 values or continuous. A discrete attribute can be nominal with values v1, v2, v3 ... or integer with values 0, 1, 2 , ... .</t>
  </si>
  <si>
    <t>AutoUniv was developed by Ray. J. Hickey. Email: &lt;u&gt;ray.j.hickey &lt;b&gt;'@'&lt;/b&gt; gmail.com&lt;/u&gt;
AutoUniv web-site: &lt;a href="http://sites.google.com/site/autouniv/"&gt;http://sites.google.com/site/autouniv/&lt;/a&gt;.</t>
  </si>
  <si>
    <t>The user first creates a classification model and then generates classified examples from it.
To create a model, the following are specified: the number of attributes (up to 1000) and their type (discrete or continuous), the number of classes (up to 10), the complexity of the underlying rules and the noise level. AutoUniv then produces a model through a process of constrained randomised search to satisfy the user's requirements. A model can have up to 3000 rules. Rare class models can be designed. A sequence of models can be designed to reflect concept and/or population drift.
AutoUniv creates three text files for a model: a Prolog specification of the model used to generate examples (.aupl);  a user-friendly statement of the classification rules in an 'if ... then' format (.aurules);  a statistical summary of the main properties of the model, including its Bayes rate (.auprops).</t>
  </si>
  <si>
    <t>Marrs, G, Hickey, RJ and Black, MM (2010) Modeling the example life-cycle in an online classification learner. In Proceedings of HaCDAIS 2010: International Workshop on Handling Concept Drift in Adaptive Information Systems.
&lt;a href="http://wwwis.win.tue.nl/hacdais2010/"&gt;[Web Link]&lt;/a&gt;#proc .
Marrs, G, Hickey, RJ and Black, MM (2010) The Impact of Latency on Online Classification Learning with Concept Drift. In Y. Bi and M.A. Williams (Eds.): KSEM 2010, LNAI 6291, Springer-Verlag, Berlin, pp. 459Ã¢â‚¬â€œ469.
Hickey, RJ (2007) Structure and Majority Classes in Decision Tree Learning. Journal of Machine Learning Research, 8, pp. 1747-1768.</t>
  </si>
  <si>
    <t>Steel Plates Faults</t>
  </si>
  <si>
    <t>https://archive.ics.uci.edu/ml/datasets/Steel+Plates+Faults</t>
  </si>
  <si>
    <t>https://archive.ics.uci.edu/ml/machine-learning-databases/00198/</t>
  </si>
  <si>
    <t xml:space="preserve">27 independent variables:
X_Minimum
X_Maximum
Y_Minimum
Y_Maximum
Pixels_Areas
X_Perimeter
Y_Perimeter
Sum_of_Luminosity
Minimum_of_Luminosity
Maximum_of_Luminosity
Length_of_Conveyer
TypeOfSteel_A300
TypeOfSteel_A400
Steel_Plate_Thickness
Edges_Index
Empty_Index
Square_Index
Outside_X_Index
Edges_X_Index
Edges_Y_Index
Outside_Global_Index
LogOfAreas
Log_X_Index
Log_Y_Index
Orientation_Index
Luminosity_Index
SigmoidOfAreas
</t>
  </si>
  <si>
    <t>Semeion, Research Center of Sciences of Communication, Via Sersale 117, 00128, Rome, Italy.
www.semeion.it</t>
  </si>
  <si>
    <t xml:space="preserve">Type of dependent variables (7 Types of Steel Plates Faults):
1.Pastry
2.Z_Scratch
3.K_Scatch
4.Stains
5.Dirtiness
6.Bumps
7.Other_Faults
</t>
  </si>
  <si>
    <t>1.M Buscema, S Terzi, W Tastle, A New Meta-Classifier,in NAFIPS 2010, Toronto (CANADA),26-28 July 2010, 978-1-4244-7858-6/10 Ã‚Â©2010 IEEE
2.M Buscema, MetaNet: The Theory of Independent Judges, in Substance Use &amp;amp; Misuse, 33(2), 439-461,1998</t>
  </si>
  <si>
    <t>MiniBooNE particle identification</t>
  </si>
  <si>
    <t>https://archive.ics.uci.edu/ml/datasets/MiniBooNE+particle+identification</t>
  </si>
  <si>
    <t>https://archive.ics.uci.edu/ml/machine-learning-databases/00199/</t>
  </si>
  <si>
    <t>https://archive.ics.uci.edu/ml/machine-learning-databases/00199/MiniBooNE_PID.txt</t>
  </si>
  <si>
    <t>50 particle ID variables (real) for each event.</t>
  </si>
  <si>
    <t>Byron Roe (&lt;u&gt;byronroe &lt;b&gt;'@'&lt;/b&gt; umich.edu&lt;/u&gt;)
Department of Physics University of Michigan
Ann Arbor, MI  48109</t>
  </si>
  <si>
    <t>The submitted file is set up as follows. In the first line is the the number of signal events followed by the number of background events. The signal events come first, followed by the background events. Each line, after the first line has the 50 particle ID variables for one event.</t>
  </si>
  <si>
    <t>B. Roe et al., 'Boosted Decision Trees, an Alternative to Artificial Neural Networks' &amp;lt;&lt;a href="http://arxiv.org/abs/physics/0408124"&gt;[Web Link]&lt;/a&gt;&amp;gt;,
arXiv:physics/0408124, Nucl. Instrum. Meth. A543, 577 (2005).</t>
  </si>
  <si>
    <t>YearPredictionMSD</t>
  </si>
  <si>
    <t>https://archive.ics.uci.edu/ml/datasets/YearPredictionMSD</t>
  </si>
  <si>
    <t>https://archive.ics.uci.edu/ml/machine-learning-databases/00203/</t>
  </si>
  <si>
    <t>https://archive.ics.uci.edu/ml/machine-learning-databases/00203/YearPredictionMSD.txt.zip</t>
  </si>
  <si>
    <t>90 attributes, 12 = timbre average, 78 = timbre covariance
The first value is the year (target), ranging from 1922 to 2011.
Features extracted from the 'timbre' features from The Echo Nest API.
We take the average and covariance over all 'segments', each segment
being described by a 12-dimensional timbre vector.</t>
  </si>
  <si>
    <t>This data is a subset of the Million Song Dataset:
&lt;a href="http://labrosa.ee.columbia.edu/millionsong/"&gt;http://labrosa.ee.columbia.edu/millionsong/&lt;/a&gt;
a collaboration between LabROSA (Columbia University) and The Echo Nest.
Prepared by T. Bertin-Mahieux &amp;lt;&lt;u&gt;tb2332 &lt;b&gt;'@'&lt;/b&gt; columbia.edu&lt;/u&gt;&amp;gt;</t>
  </si>
  <si>
    <t>You should respect the following train / test split:
train: first 463,715 examples
test: last 51,630 examples
It avoids the 'producer effect' by making sure no song
from a given artist ends up in both the train and test set.</t>
  </si>
  <si>
    <t>see the website: &lt;a href="http://labrosa.ee.columbia.edu/millionsong/"&gt;[Web Link]&lt;/a&gt;</t>
  </si>
  <si>
    <t>PEMS-SF</t>
  </si>
  <si>
    <t>https://archive.ics.uci.edu/ml/datasets/PEMS-SF</t>
  </si>
  <si>
    <t>https://archive.ics.uci.edu/ml/machine-learning-databases/00204/</t>
  </si>
  <si>
    <t>https://archive.ics.uci.edu/ml/machine-learning-databases/00204/PEMS-SF.zip</t>
  </si>
  <si>
    <t>Each attribute describes the measurement of the occupancy rate (between 0 and 1) of a captor location as recorded by a measuring station, at a given timestamp in time during the day.  The ID of each station is given in the stations_list text file. For more information on the location (GPS, Highway, Direction) of each station please refer to the PEMS website. There are 963 (stations) x 144 (timestamps) =  138.672 attributes for each record.</t>
  </si>
  <si>
    <t>Source: California Department of Transportation, www.pems.dot.ca.gov
Creator: Marco Cuturi, Kyoto University, &lt;u&gt;mcuturi &lt;b&gt;'@'&lt;/b&gt; i.kyoto-u.ac.jp&lt;/u&gt;</t>
  </si>
  <si>
    <t>We have downloaded 15 months worth of daily data from the California Department of Transportation PEMS website, &lt;a href="http://pems.dot.ca.gov"&gt;[Web Link]&lt;/a&gt;, The data describes the occupancy
rate, between 0 and 1, of different car lanes of San Francisco bay area freeways. The measurements cover the period from Jan. 1st 2008 to Mar. 30th 2009 and are sampled every 10 minutes. We consider each day in this database as a single time series of dimension 963 (the number of sensors which functioned consistently throughout the studied period) and length 6 x 24=144. We remove public holidays from the dataset, as well
as two days with anomalies (March 8th 2009 and March 9th 2008) where all sensors were muted between 2:00 and 3:00 AM. This results in a database of 440 time series.
The task we propose on this dataset is to classify each observed day as the correct day of the week, from Monday to Sunday, e.g. label it with an integer in {1,2,3,4,5,6,7}.
I will keep separate copies of this database on my website in a Matlab format. If you use Matlab, it might be more convenient to consider these .mat files directly.
Data-Format
-------------
There are two files for each fold, the data file and the labels file. We have split the 440 time series between train and test folds, but you are of course free to merge them to consider a different cross validation setting.
- The PEMS_train textfile has 263 lines. Each line describes a time-series provided as a matrix. The matrix syntax is that of Matlab, e.g. [ a b ; c d] is the matrix with row vectors [a b] and [c d] in that order. Each matrix describes the different occupancies rates (963 lines, one for each station/detector) sampled every 10 minutes during the day (144 columns).
- The PEMS_trainlabel text describes, for each day of measurements described above, the day of the week on which the data was sampled, namely an integer between 1 (Mon.) and 7 (Sun.).
- PEMS_test and PEMS_testlabels are formatted in the same way, except that there are 173 test instances.
- The permutation that I used to shuffle the dataset is given in the randperm file. If you need to rearrange the data so that it follows the calendar order, you should merge train and test samples and reorder them using the inverse permutation of randperm.</t>
  </si>
  <si>
    <t>M. Cuturi, Fast Global Alignment Kernels, Proceedings of the Intern. Conference on Machine Learning 2011.</t>
  </si>
  <si>
    <t>OpinRank Review Dataset</t>
  </si>
  <si>
    <t>https://archive.ics.uci.edu/ml/datasets/OpinRank+Review+Dataset</t>
  </si>
  <si>
    <t>https://archive.ics.uci.edu/ml/machine-learning-databases/00205/</t>
  </si>
  <si>
    <t>https://archive.ics.uci.edu/ml/machine-learning-databases/00205/OpinRankDataset.zip</t>
  </si>
  <si>
    <t>Kavita Ganesan &amp;amp; ChengXiang Zhai
University of Illinois @ Urbana Champaign
&lt;a href="http://www.kavita-ganesan.com/entity-ranking-data"&gt;http://www.kavita-ganesan.com/entity-ranking-data&lt;/a&gt;</t>
  </si>
  <si>
    <t>Car Reviews
------------
-Full reviews of cars for model-years 2007, 2008, and 2009
-There are about 140-250 cars for each model year
-Extracted fields include dates, author names, favorites and the full textual review
-Total number of reviews: ~42,230
Hotel Reviews
--------------
-Full reviews of hotels in 10 different cities (Dubai, Beijing, London, New York City, New Delhi, San Francisco, Shanghai, Montreal, Las Vegas, Chicago)
-There are about 80-700 hotels in each city
-Extracted fields include date, review title and the full review
-Total number of reviews: ~259,000</t>
  </si>
  <si>
    <t>Ganesan, K. A., and C. X. Zhai, 'Opinion-Based Entity Ranking', Information Retrieval, 2011.</t>
  </si>
  <si>
    <t>Relative location of CT slices on axial axis</t>
  </si>
  <si>
    <t>https://archive.ics.uci.edu/ml/datasets/Relative+location+of+CT+slices+on+axial+axis</t>
  </si>
  <si>
    <t>https://archive.ics.uci.edu/ml/machine-learning-databases/00206/</t>
  </si>
  <si>
    <t>https://archive.ics.uci.edu/ml/machine-learning-databases/00206/slice_localization_data.zip</t>
  </si>
  <si>
    <t>1. patientId:      Each ID identifies a different patient
2. - 241.:         Histogram describing bone structures
242. - 385.:       Histogram describing air inclusions
386. reference:    Relative location of the image on the axial axis (class
value). Values are in the range [0; 180] where 0 denotes
the top of the head and 180 the soles of the feet.</t>
  </si>
  <si>
    <t>F. Graf, H.-P. Kriegel, M. Schubert, S. Poelsterl, A. Cavallaro
Ludwig-Maximilians-UniversitÃƒÂ¤t Munich
Database Systems Group
OettingenstraÃƒÅ¸e 67
80538 Munich, Germany</t>
  </si>
  <si>
    <t>The data was retrieved from a set of 53500 CT images from 74 different
patients (43 male, 31 female).
Each CT slice is described by two histograms in polar space.
The first histogram describes the location of bone structures in the image,
the second the location of air inclusions inside of the body.
Both histograms are concatenated to form the final feature vector.
Bins that are outside of the image are marked with the value -0.25.
The class variable (relative location of an image on the axial axis) was
constructed by manually annotating up to 10 different distinct landmarks in
each CT Volume with known location. The location of slices in between
landmarks was interpolated.</t>
  </si>
  <si>
    <t>1. F. Graf, H.-P. Kriegel, M. Schubert, S. Poelsterl, A. Cavallaro
2D Image Registration in CT Images using Radial Image Descriptors
In Medical Image Computing and Computer-Assisted Intervention (MICCAI),
Toronto, Canada, 2011.
The data was used to predict the relative location of CT slices on
the axial axis using k-nearest neighbor search.
2. F. Graf, H.-P. Kriegel, S. PÃƒÂ¶lsterl, M. Schubert, A. Cavallaro
Position Prediction in CT Volume Scans
In Proceedings of the 28th International Conference on Machine
Learning (ICML) Workshop on Learning for Global Challenges,
Bellevue, Washington, WA, 2011.
Here, the data was used to apply weighted combinations of image
features for the localization of small sub volumes in CT scans.
3. Cheng, Ming-Yen, and Hau-tieng Wu. "Local Linear Regression on Manifolds and its Geometric Interpretation." arXiv preprint  (2012).</t>
  </si>
  <si>
    <t>Online Handwritten Assamese Characters Dataset</t>
  </si>
  <si>
    <t>https://archive.ics.uci.edu/ml/datasets/Online+Handwritten+Assamese+Characters+Dataset</t>
  </si>
  <si>
    <t>https://archive.ics.uci.edu/ml/machine-learning-databases/00208/</t>
  </si>
  <si>
    <t>https://archive.ics.uci.edu/ml/machine-learning-databases/00208/Online%20Handwritten%20Assamese%20Characters%20Dataset.rar</t>
  </si>
  <si>
    <t>rar</t>
  </si>
  <si>
    <t xml:space="preserve">1.	Character Name: The first line of each sample is Ã¢â‚¬Å“CHARACTER_NAME: CharacterÃ¢â‚¬Â. The Ã¢â‚¬Å“CharacterÃ¢â‚¬Â is the Name of any one of the 183 characters listed below:
Here Ã¢â‚¬Å“ID [i]Ã¢â‚¬Â represents the name of the character with the ID Ã¢â‚¬Å“iÃ¢â‚¬Â.
ID [1]     = Ã¢â‚¬Å“AÃ¢â‚¬Â
ID [2]     = Ã¢â‚¬Å“AAÃ¢â‚¬Â
ID [3]     = Ã¢â‚¬Å“EÃ¢â‚¬Â
ID [4]     = Ã¢â‚¬Å“EEÃ¢â‚¬Â
ID [5]     = Ã¢â‚¬Å“UÃ¢â‚¬Â
ID [6]     = Ã¢â‚¬Å“UUÃ¢â‚¬Â
ID [7]     = Ã¢â‚¬Å“REEÃ¢â‚¬Â
ID [8]     = Ã¢â‚¬Å“AEÃ¢â‚¬Â
ID [9]     = Ã¢â‚¬Å“OIÃ¢â‚¬Â
ID [10]   = Ã¢â‚¬Å“OÃ¢â‚¬Â
ID [11]   = Ã¢â‚¬Å“OUÃ¢â‚¬Â
ID [12]   = Ã¢â‚¬Å“KAÃ¢â‚¬Â
ID [13]   = Ã¢â‚¬Å“KHAÃ¢â‚¬Â
ID [14]   = Ã¢â‚¬Å“GAÃ¢â‚¬Â
ID [15]   = Ã¢â‚¬Å“GHAÃ¢â‚¬Â
ID [16]   = Ã¢â‚¬Å“NGÃ¢â‚¬Â
ID [17]   = Ã¢â‚¬Å“CAÃ¢â‚¬Â
ID [18]   = Ã¢â‚¬Å“CCAÃ¢â‚¬Â
ID [19]   = Ã¢â‚¬Å“JAÃ¢â‚¬Â
ID [20]   = Ã¢â‚¬Å“JHAÃ¢â‚¬Â
ID [21]   = Ã¢â‚¬Å“NIYAÃ¢â‚¬Â
ID [22]   = Ã¢â‚¬Å“MTAÃ¢â‚¬Â
ID [23]   = Ã¢â‚¬Å“MTHAÃ¢â‚¬Â
ID [24]   = Ã¢â‚¬Å“MDAÃ¢â‚¬Â
ID [25]   = Ã¢â‚¬Å“MDHAÃ¢â‚¬Â
ID [26]   = Ã¢â‚¬Å“MNAÃ¢â‚¬Â
ID [27]   = Ã¢â‚¬Å“TAÃ¢â‚¬Â
ID [28]   = Ã¢â‚¬Å“THAÃ¢â‚¬Â
ID [29]   = Ã¢â‚¬Å“DAÃ¢â‚¬Â
ID [30]   = Ã¢â‚¬Å“DHAÃ¢â‚¬Â
ID [31]   = Ã¢â‚¬Å“NAÃ¢â‚¬Â
ID [32]   = Ã¢â‚¬Å“PAÃ¢â‚¬Â
ID [33]   = Ã¢â‚¬Å“PHAÃ¢â‚¬Â
ID [34]   = Ã¢â‚¬Å“BAÃ¢â‚¬Â
ID [35]   = Ã¢â‚¬Å“BHAÃ¢â‚¬Â
ID [36]   = Ã¢â‚¬Å“MAÃ¢â‚¬Â
ID [37]   = Ã¢â‚¬Å“AJAÃ¢â‚¬Â
ID [38]   = Ã¢â‚¬Å“RAÃ¢â‚¬Â
ID [39]   = Ã¢â‚¬Å“LAÃ¢â‚¬Â
ID [40]   = Ã¢â‚¬Å“WAÃ¢â‚¬Â
ID [41]   = Ã¢â‚¬Å“TXAÃ¢â‚¬Â
ID [42]   = Ã¢â‚¬Å“MXAÃ¢â‚¬Â
ID [43]   = Ã¢â‚¬Å“DXAÃ¢â‚¬Â
ID [44]   = Ã¢â‚¬Å“HAÃ¢â‚¬Â
ID [45]   = Ã¢â‚¬Å“KHYAÃ¢â‚¬Â
ID [46]   = Ã¢â‚¬Å“AYAÃ¢â‚¬Â
ID [47]   = Ã¢â‚¬Å“DRAÃ¢â‚¬Â
ID [48]   = Ã¢â‚¬Å“DHRAÃ¢â‚¬Â
ID [49]   = Ã¢â‚¬Å“KTAÃ¢â‚¬Â
ID [50]   = Ã¢â‚¬Å“ANSRÃ¢â‚¬Â
ID [51]   = Ã¢â‚¬Å“BXGÃ¢â‚¬Â
ID [52]   = Ã¢â‚¬Å“CBNÃ¢â‚¬Â
ID [53]   = Ã¢â‚¬Å“KKÃ¢â‚¬Â
ID [54]   = Ã¢â‚¬Å“KTÃ¢â‚¬Â
ID [55]   = Ã¢â‚¬Å“KTTÃ¢â‚¬Â
ID [56]   = Ã¢â‚¬Å“KSÃ¢â‚¬Â
ID [57]   = Ã¢â‚¬Å“KLÃ¢â‚¬Â
ID [58]   = Ã¢â‚¬Å“KMÃ¢â‚¬Â
ID [59]   = Ã¢â‚¬Å“GLÃ¢â‚¬Â
ID [60]   = Ã¢â‚¬Å“CCÃ¢â‚¬Â
ID [61]   = Ã¢â‚¬Å“CCCÃ¢â‚¬Â
ID [62]   = Ã¢â‚¬Å“JJÃ¢â‚¬Â
ID [63]   = Ã¢â‚¬Å“JBÃ¢â‚¬Â
ID [64]   = Ã¢â‚¬Å“BJÃ¢â‚¬Â
ID [65]   = Ã¢â‚¬Å“GNÃ¢â‚¬Â
ID [66]   = Ã¢â‚¬Å“TNÃ¢â‚¬Â
ID [67]   = Ã¢â‚¬Å“JJBÃ¢â‚¬Â
ID [68]   = Ã¢â‚¬Å“LGÃ¢â‚¬Â
ID [69]   = Ã¢â‚¬Å“TTÃ¢â‚¬Â
ID [70]   = Ã¢â‚¬Å“GDHÃ¢â‚¬Â
ID [71]   = Ã¢â‚¬Å“GMÃ¢â‚¬Â
ID [72]   = Ã¢â‚¬Å“GHNÃ¢â‚¬Â
ID [73]   = Ã¢â‚¬Å“MDDÃ¢â‚¬Â
ID [74]   = Ã¢â‚¬Å“NTÃ¢â‚¬Â
ID [75]   = Ã¢â‚¬Å“NNÃ¢â‚¬Â
ID [76]   = Ã¢â‚¬Å“NMMÃ¢â‚¬Â
ID [77]   = Ã¢â‚¬Å“TTTÃ¢â‚¬Â
ID [78]   = Ã¢â‚¬Å“TTBÃ¢â‚¬Â
ID [79]   = Ã¢â‚¬Å“TMÃ¢â‚¬Â
ID [80]   = Ã¢â‚¬Å“TRÃ¢â‚¬Â
ID [81]   = Ã¢â‚¬Å“NTTÃ¢â‚¬Â
ID [82]   = Ã¢â‚¬Å“RRGÃ¢â‚¬Â
ID [83]   = Ã¢â‚¬Å“NDDÃ¢â‚¬Â
ID [84]   = Ã¢â‚¬Å“NTHÃ¢â‚¬Â
ID [85]   = Ã¢â‚¬Å“NDHÃ¢â‚¬Â
ID [86]   = Ã¢â‚¬Å“NNNÃ¢â‚¬Â
ID [87]   = Ã¢â‚¬Å“NBÃ¢â‚¬Â
ID [88]   = Ã¢â‚¬Å“NSÃ¢â‚¬Â
ID [89]   = Ã¢â‚¬Å“NMÃ¢â‚¬Â
ID [90]   = Ã¢â‚¬Å“DBÃ¢â‚¬Â
ID [91]   = Ã¢â‚¬Å“QJÃ¢â‚¬Â
ID [92]   = Ã¢â‚¬Å“PTTÃ¢â‚¬Â
ID [93]   = Ã¢â‚¬Å“PLÃ¢â‚¬Â
ID [94]   = Ã¢â‚¬Å“DVÃ¢â‚¬Â
ID [95]   = Ã¢â‚¬Å“BLÃ¢â‚¬Â
ID [96]   = Ã¢â‚¬Å“BDÃ¢â‚¬Â
ID [97]   = Ã¢â‚¬Å“TBÃ¢â‚¬Â
ID [98]   = Ã¢â‚¬Å“MMÃ¢â‚¬Â
ID [99]   = Ã¢â‚¬Å“MVÃ¢â‚¬Â
ID [100] = Ã¢â‚¬Å“MPÃ¢â‚¬Â
ID [101] = Ã¢â‚¬Å“MNÃ¢â‚¬Â
ID [102] = Ã¢â‚¬Å“NTRÃ¢â‚¬Â
ID [103] = Ã¢â‚¬Å“MBÃ¢â‚¬Â
ID [104] = Ã¢â‚¬Å“LKÃ¢â‚¬Â
ID [105] = Ã¢â‚¬Å“MNDÃ¢â‚¬Â
ID [106] = Ã¢â‚¬Å“FKÃ¢â‚¬Â
ID [107] = Ã¢â‚¬Å“LDÃ¢â‚¬Â
ID [108] = Ã¢â‚¬Å“LLÃ¢â‚¬Â
ID [109] = Ã¢â‚¬Å“LPÃ¢â‚¬Â
ID [110] = Ã¢â‚¬Å“LTÃ¢â‚¬Â
ID [111] = Ã¢â‚¬Å“SNÃ¢â‚¬Â
ID [112] = Ã¢â‚¬Å“SCÃ¢â‚¬Â
ID [113] = Ã¢â‚¬Å“SMÃ¢â‚¬Â
ID [114] = Ã¢â‚¬Å“SBÃ¢â‚¬Â
ID [115] = Ã¢â‚¬Å“FNÃ¢â‚¬Â
ID [116] = Ã¢â‚¬Å“FTÃ¢â‚¬Â
ID [117] = Ã¢â‚¬Å“SKÃ¢â‚¬Â
ID [118] = Ã¢â‚¬Å“SSTHÃ¢â‚¬Â
ID [119] = Ã¢â‚¬Å“SSMÃ¢â‚¬Â
ID [120] = Ã¢â‚¬Å“SSNÃ¢â‚¬Â
ID [121] = Ã¢â‚¬Å“SSBÃ¢â‚¬Â
ID [122] = Ã¢â‚¬Å“STÃ¢â‚¬Â
ID [123] = Ã¢â‚¬Å“SPÃ¢â‚¬Â
ID [124] = Ã¢â‚¬Å“SPHÃ¢â‚¬Â
ID [125] = Ã¢â‚¬Å“STHÃ¢â‚¬Â
ID [126] = Ã¢â‚¬Å“SKHÃ¢â‚¬Â
ID [127] = Ã¢â‚¬Å“NGGÃ¢â‚¬Â
ID [128] = Ã¢â‚¬Å“NGCÃ¢â‚¬Â
ID [129] = Ã¢â‚¬Å“FPÃ¢â‚¬Â
ID [130] = Ã¢â‚¬Å“NGNÃ¢â‚¬Â
ID [131] = Ã¢â‚¬Å“XMÃ¢â‚¬Â
ID [132] = Ã¢â‚¬Å“NGJÃ¢â‚¬Â
ID [133] = Ã¢â‚¬Å“MNTHÃ¢â‚¬Â
ID [134] = Ã¢â‚¬Å“NGKÃ¢â‚¬Â
ID [135] = Ã¢â‚¬Å“KRÃ¢â‚¬Â
ID [136] = Ã¢â‚¬Å“TRUÃ¢â‚¬Â
ID [137] = Ã¢â‚¬Å“BHRÃ¢â‚¬Â
ID [138] = Ã¢â‚¬Å“THBÃ¢â‚¬Â
ID [139] = Ã¢â‚¬Å“DGÃ¢â‚¬Â
ID [140] = Ã¢â‚¬Å“DGHÃ¢â‚¬Â
ID [141] = Ã¢â‚¬Å“DDÃ¢â‚¬Â
ID [142] = Ã¢â‚¬Å“DDHÃ¢â‚¬Â
ID [143] = Ã¢â‚¬Å“HRÃ¢â‚¬Â
ID [144] = Ã¢â‚¬Å“GGUÃ¢â‚¬Â
ID [145] = Ã¢â‚¬Å“GGNÃ¢â‚¬Â
ID [146] = Ã¢â‚¬Å“NKHÃ¢â‚¬Â
ID [147] = Ã¢â‚¬Å“NGHÃ¢â‚¬Â
ID [148] = Ã¢â‚¬Å“NGKHÃ¢â‚¬Â
ID [149] = Ã¢â‚¬Å“TTHÃ¢â‚¬Â
ID [150] = Ã¢â‚¬Å“PNÃ¢â‚¬Â
ID [151] = Ã¢â‚¬Å“HNÃ¢â‚¬Â
ID [152] = Ã¢â‚¬Å“XNÃ¢â‚¬Â
ID [153] = Ã¢â‚¬Å“MFÃ¢â‚¬Â
ID [154] = Ã¢â‚¬Å“BBÃ¢â‚¬Â
ID [155] = Ã¢â‚¬Å“LBÃ¢â‚¬Â
ID [156] = Ã¢â‚¬Å“LMÃ¢â‚¬Â
ID [157] = Ã¢â‚¬Å“BHMÃ¢â‚¬Â
ID [158] = Ã¢â‚¬Å“MLÃ¢â‚¬Â
ID [159] = Ã¢â‚¬Å“SLÃ¢â‚¬Â
ID [160] = Ã¢â‚¬Å“PSÃ¢â‚¬Â
ID [161] = Ã¢â‚¬Å“KHRÃ¢â‚¬Â
ID [162] = Ã¢â‚¬Å“GRÃ¢â‚¬Â
ID [163] = Ã¢â‚¬Å“GHRÃ¢â‚¬Â
ID [164] = Ã¢â‚¬Å“JRÃ¢â‚¬Â
ID [165] = Ã¢â‚¬Å“TRRÃ¢â‚¬Â
ID [166] = Ã¢â‚¬Å“DRRÃ¢â‚¬Â
ID [167] = Ã¢â‚¬Å“DHRRÃ¢â‚¬Â
ID [168] = Ã¢â‚¬Å“PRRÃ¢â‚¬Â
ID [169] = Ã¢â‚¬Å“BRRÃ¢â‚¬Â
ID [170] = Ã¢â‚¬Å“MRRÃ¢â‚¬Â
ID [171] = Ã¢â‚¬Å“TSRÃ¢â‚¬Â
ID [172] = Ã¢â‚¬Å“DSRÃ¢â‚¬Â
ID [173] = Ã¢â‚¬Å“HRRÃ¢â‚¬Â
ID [174] = Ã¢â‚¬Å“SUNYAÃ¢â‚¬Â
ID [175] = Ã¢â‚¬Å“EKÃ¢â‚¬Â
ID [176] = Ã¢â‚¬Å“DUIÃ¢â‚¬Â
ID [177] = Ã¢â‚¬Å“TINIÃ¢â‚¬Â
ID [178] = Ã¢â‚¬Å“CARIÃ¢â‚¬Â
ID [179] = Ã¢â‚¬Å“PACÃ¢â‚¬Â
ID [180] = Ã¢â‚¬Å“CAYÃ¢â‚¬Â
ID [181] = Ã¢â‚¬Å“XATÃ¢â‚¬Â
ID [182] = Ã¢â‚¬Å“ATHÃ¢â‚¬Â
ID [183] = Ã¢â‚¬Å“NAAÃ¢â‚¬Â
2.	The total number of strokes in the sample: The total number of strokes used to write a character is represented by the line Ã¢â‚¬Å“STROKE_COUNT: NumberÃ¢â‚¬Â, where Ã¢â‚¬Å“NumberÃ¢â‚¬Â is an integer value.
3.	Sequence of Strokes: Each stroke begins with the Ã¢â‚¬Å“PEN_DOWNÃ¢â‚¬Â information and there is a Ã¢â‚¬Å“PEN_UPÃ¢â‚¬Â information followed by the Ã¢â‚¬Å“PEN_DOWNÃ¢â‚¬Â information between two consecutive strokes. The end of a sample is represented by the Ã¢â‚¬Å“PEN_UPÃ¢â‚¬Â information followed by the Ã¢â‚¬Å“END_CHARACTER: CharacterÃ¢â‚¬Â information. Each stroke consists of a sequence of X and Y coordinates values which are given in the first and the second columns respectively. Corresponding to each pair of values of X and Y coordinates, there are Ã¢â‚¬Å“STYLUS_STATEÃ¢â‚¬Â and Ã¢â‚¬Å“STROKEÃ¢â‚¬Â information given in the third and the fourth columns respectively. Ã¢â‚¬Å“STYLUS_STATEÃ¢â‚¬Â is either 1 or 0. Corresponding to each recorded (X, Y) point, Ã¢â‚¬Å“STYLUS_STATEÃ¢â‚¬Â is 1 and corresponding to the Ã¢â‚¬Å“PEN_UPÃ¢â‚¬Â information Ã¢â‚¬Å“STYLUS_STATEÃ¢â‚¬Â is 0. Ã¢â‚¬Å“STYLUS_STATEÃ¢â‚¬Â is kept blank corresponding to each Ã¢â‚¬Å“PEN_DOWNÃ¢â‚¬Â information. The Ã¢â‚¬Å“STROKEÃ¢â‚¬Â information represents the serial number of a constituent stroke of a sample. The value of X grows left-to-right and that of Y grows downwards. Coordinates are integer numbers ranging from 0 to 4392 for X and 0 to 4868 for Y respectively.
</t>
  </si>
  <si>
    <t xml:space="preserve">Creators:
Udayan BaruahÃ‚Â¹ Ã‚Â² and Shyamanta M HazarikaÃ‚Â¹
1.	Department of Computer Science and Engineering
Tezpur University
Assam, India, 784028.
&lt;u&gt;udayanbaruah &lt;b&gt;'@'&lt;/b&gt; yahoo.co.in&lt;/u&gt;
&lt;u&gt;shyamanta &lt;b&gt;'@'&lt;/b&gt; ieee.org&lt;/u&gt;
2.	Department of Information Technology
Sikkim Manipal Institute of Technology
Sikkim, India, 737136.
&lt;u&gt;udayanbaruah &lt;b&gt;'@'&lt;/b&gt; yahoo.co.in&lt;/u&gt;
Donor:
Udayan Baruah
Department of Information Technology
Sikkim Manipal Institute of Technology
Sikkim, India, 737136.
&lt;u&gt;udayanbaruah &lt;b&gt;'@'&lt;/b&gt; yahoo.co.in&lt;/u&gt;
</t>
  </si>
  <si>
    <t xml:space="preserve">A dataset of online handwritten assamese characters by collecting samples from 45 writers is created. Each writer contributed 52 basic characters, 10 numerals and 121 assamese conjunct consonants. The total number of entries corresponding to each writer is 183 (= 52 characters + 10 numerals + 121 conjunct consonants). The total number of samples in the dataset is 8235 ( = 45 Ãƒâ€” 183 ).
The handwriting samples were collected on an iball 8060U external digitizing tablet connected to a laptop using its cordless digital stylus pen. The data acquisition program consists of a GUI which shows a box on the screen along with other controls. The writers are instructed to write only inside the acquisition box. The acquisition program records the handwriting as a stream of (X, Y) coordinate points using the appropriate pen position sensor along with the pen-up/pen-down switching. No pressure level was recorded.
The distribution of the dataset consists of 45 folders (one for each writer) and a Ã¢â‚¬Å“Data_Table.pdfÃ¢â‚¬Â file. This file contains information about the character id (ID), character name (Label) and actual shape of the character (Char).
Each folder contains 183 text files corresponding to the 183 characters written by a single writer. Each file is named based on the pair (M, N). The text file Ã¢â‚¬Å“M.N.txtÃ¢â‚¬Â represents the character with ID Ã¢â‚¬Å“MÃ¢â‚¬Â written by the writer with ID Ã¢â‚¬Å“NÃ¢â‚¬Â. For instance the file Ã¢â‚¬Å“132.10.txtÃ¢â‚¬Â represents the character with ID Ã¢â‚¬Å“132Ã¢â‚¬Â written by the writer with ID Ã¢â‚¬Å“10Ã¢â‚¬Â.
</t>
  </si>
  <si>
    <t>Provide references to papers that have cited this data set in the past (if any).</t>
  </si>
  <si>
    <t>PubChem Bioassay Data</t>
  </si>
  <si>
    <t>https://archive.ics.uci.edu/ml/datasets/PubChem+Bioassay+Data</t>
  </si>
  <si>
    <t>https://archive.ics.uci.edu/ml/machine-learning-databases/00209/</t>
  </si>
  <si>
    <t>https://archive.ics.uci.edu/ml/machine-learning-databases/00209/Schierz_Bioassay.zip</t>
  </si>
  <si>
    <t>Each attribute has been fully described in the Open Access publication. The data is a mixture of boolean, integer and real values. Only 2 class - Active and Inactive. Highly Imbalanced.</t>
  </si>
  <si>
    <t xml:space="preserve">Virtual Screening of Bioassay Data
Amanda C Schierz,Smart Technology Research Centre, Bournemouth University, Talbot Campus, Poole, Dorset, BH12 5BB, UK
Journal of Cheminformatics 2009, 1:21 &lt;a href="doi:10.1186/1758-2946-1-21"&gt;doi:10.1186/1758-2946-1-21&lt;/a&gt;
</t>
  </si>
  <si>
    <t xml:space="preserve">21 bioassay datasets generated from Pubchem. Both Primary and confirmatory bioassays (12 bioassays, 21 mixes)The data is provided in the same train/test split as the original paper. The compound IDs have been provided in separate files in case people wish to generate their own molecular representation. The order of the compound Ids is the same as the data files.
Ã¢â‚¬Â¢ AID362 details the results of a primary screening bioassay for Formylpeptide Receptor Ligand Binding University from the New Mexico Center for Molecular Discovery. It is a relatively small dataset with 4279 compounds and with a ratio of 1 active to 70 inactive compounds (1.4% minority class). The compounds were selected on the basis of preliminary virtual screening of approximately 480,000 drug-like small molecules from Chemical Diversity Laboratories.
Ã¢â‚¬Â¢ AID456 is a primary screen assay from the Burnham Center for Chemical Genomics for inhibition of TNFa induced VCAM-1 cell surface expression and consists of 9,982 compounds with a ratio of 1 active compound to 368 inactive compounds (0.27% minority). The compounds have been selected for their known drug-like properties and 9,431 meet the Rule of 5 [19].
Ã¢â‚¬Â¢ AID688 is the result of a primary screen for Yeast eIF2B from the Penn Center for Molecular Discovery and contains activity information of 27,198 compounds with a ratio of 1 active compound to 108 inactive compounds (0.91% minority). The screen is a reporter-gene assay and 25,656 of the compounds have known drug-like properties.
Ã¢â‚¬Â¢ AID604 is a primary screening bioassay for Rho kinase 2 inhibitors from the Scripps Research Institute Molecular Screening Center. The bioassay contains activity information of 59,788 compounds with a ratio of 1 active compound to 281 inactive compounds (1.4%). 57,546 of the compounds have known drug-like properties.
Ã¢â‚¬Â¢ AID373 is a primary screen from the Scripps Research Institute Molecular Screening Center for endothelial differentiation, sphingolipid G-protein-coupled receptor, 3. 59,788 compounds were screened with a ratio of 1 active compound to 963 inactive compounds (0.1%). 57,546 of the compounds screened had known drug-like properties.
Ã¢â‚¬Â¢ AID746 is a primary screen from the Scripps Research Institute Molecular Screening Center for Mitogen-activated protein kinase. 59,788 compounds were screened with a ratio of 1 active compound to 162 inactive compounds (0.61%). 57,546 of the compounds screened had known drug-like properties.
Ã¢â‚¬Â¢ AID687 is the result of a primary screen for coagulation factor XI from the Penn Center for Molecular Discovery and contains activity information of 33,067 compounds with a ratio of 1 active compound to 350 inactive compounds (0.28% minority). 30,353 of the compounds screened had known drug-like properties.
Ã¢â‚¬Â¢ AID1608 is a different type of screening assay that was used to identify compounds that prevent HttQ103-induced cell death. National Institute of Neurological Disorders and Stroke Approved Drug Program. The compounds that prevent a release of a certain chemical into the growth medium are labelled as active and the remaining compounds are labelled as having inconclusive activity. AID1608 is a small dataset with 1,033 compounds and a ratio of 1 active to 14 inconclusive compounds (6.58% minority class).
Ã¢â‚¬Â¢ AID644 confirmatory screen of AID604
Ã¢â‚¬Â¢ AID1284 confirmatory screen of AID746
Ã¢â‚¬Â¢ AID439 confirmatory screen of AID373
Ã¢â‚¬Â¢ AID721 confirmatory screen of AID746
</t>
  </si>
  <si>
    <t xml:space="preserve">Citations for paper:
The use of classification trees for bioinformatics
Xiang Chen, Minghui Wang, Heping Zhang: 6 JAN 2011
DOI: 10.1002/widm.14
Consensus model for identification of novel PI3K inhibitors in large chemical library
Chin Yee Liew, Xiao Hua Ma and Chun Wei Yap
Journal of Computer-Aided Molecular Design
Volume 24, Number 2, 131-141, DOI: 10.1007/s10822-010-9321-0
Genetic Algorithm-Neural Network (GANN): a study of neural network activation functions and depth of genetic algorithm search applied to feature selection
Dong Ling Tong and Robert Mintram
International Journal of Machine Learning and Cybernetics
Volume 1, Numbers 1-4, 75-87, DOI: 10.1007/s13042-010-0004-x
</t>
  </si>
  <si>
    <t>Record Linkage Comparison Patterns</t>
  </si>
  <si>
    <t>https://archive.ics.uci.edu/ml/datasets/Record+Linkage+Comparison+Patterns</t>
  </si>
  <si>
    <t>https://archive.ics.uci.edu/ml/machine-learning-databases/00210/</t>
  </si>
  <si>
    <t>https://archive.ics.uci.edu/ml/machine-learning-databases/00210/donation.zip</t>
  </si>
  <si>
    <t xml:space="preserve">1. id_1: internal identifier of first record.
2. id_2: internal identifier of second record.
3. cmp_fname_c1: agreement of first name, first component
4. cmp_fname_c2: agreement of first name, second component
5. cmp_lname_c1: agreement of family name, first component
6. cmp_lname_c2: agreement of family name, second component
7. cmp_sex: agreement sex
8. cmp_bd: agreement of date of birth, day component
9. cmp_bm: agreement of date of birth, month component
10. cmp_by: agreement of date of birth, year component
11. cmp_plz: agreement of postal code
12. is_match: matching status (TRUE for matches, FALSE for non-matches)
The agreement of name components is measured as a real number in the interval [0,1], where 0 denotes maximal disagreement and 1 equality of the underlying values. For the other comparisons, only the values 0 (not equal) and 1 (equal) are used.
is_match is the outcome variable. id_1 and id_2 are not used for prediction but could be used to construct connected components from the found matches.
</t>
  </si>
  <si>
    <t>The underlying records stem from the epidemiological cancer registry of the
German state of North Rhine-Westphalia (Epidemiologisches Krebsregister NRW,
&lt;a href="http://www.krebsregister.nrw.de"&gt;http://www.krebsregister.nrw.de&lt;/a&gt;). Creation of comparison patterns and
assignment of matching status were undertaken by staff members of
the Institute for Medical Biostatistics, Epidemiology and Informatics (IMBEI)
at the University Medical Center of the Johannes Gutenberg University in Mainz,
Germany (&lt;a href="http://www.imbei.uni-mainz.de"&gt;http://www.imbei.uni-mainz.de&lt;/a&gt;).</t>
  </si>
  <si>
    <t>The records represent individual data including first and family name, sex, date of birth and postal code, which were collected through iterative insertions in the course of several years. The comparison patterns in this data set are based on a sample of 100.000 records dating from 2005 to 2008. Data pairs were classified as 'match' or 'non-match' during an extensive manual review where several documentarists were involved. The resulting classification formed the basis for assessing the quality of the
registryÃ¢â‚¬â„¢s own record linkage procedure.
In order to limit the amount of patterns, a blocking procedure was applied,
which selects only record pairs that meet specific agreement conditions. The
results of the following six blocking iterations were merged together:
1. Phonetic equality of first name and family name, equality of date of birth.
2. Phonetic equality of first name, equality of day of birth.
3. Phonetic equality of first name, equality of month of birth.
4. Phonetic equality of first name, equality of year of birth.
5. Equality of complete date of birth.
6. Phonetic equality of family name, equality of sex.
This procedure resulted in 5.749.132 record pairs, of which 20.931 are matches.
The data set is split into 10 blocks of (approximately) equal size and ratio
of matches to non-matches.
The separate file frequencies.csv contains for every predictive attribute
the average number of values in the underlying records. These values can, for example,
be used as u-probabilities in weight-based record linkage following the
framework of Fellegi and Sunter.</t>
  </si>
  <si>
    <t>1. Irene Schmidtmann, Gael Hammer, Murat Sariyar, Aslihan Gerhold-Ay:
Evaluation des Krebsregisters NRW Schwerpunkt Record Linkage. Technical
Report, IMBEI 2009.
&lt;a href="http://www.krebsregister.nrw.de/fileadmin/user_upload/dokumente/Evaluation/EKR_NRW_Evaluation_Abschlussbericht_2009-06-11.pdf"&gt;[Web Link]&lt;/a&gt;
-- Describes the external evaluation of the registry's record linkage
procedures.
-- The comparison patterns in this data set were created in course of
this evaluation.
2. Murat Sariyar, Andreas Borg, Klaus Pommerening:
Controlling false match rates in record linkage using extreme value theory.
Journal of Biomedical Informatics, 2011 (in press).
-- Predicted attribute: matching status (boolean).
-- Results:
-- A new approach for estimating the false match rate in record
linkage by methods of Extreme Value Theory (EVT).
-- The model eliminates the need for labelled training data while
achieving only slighter lower accuracy compared to a procedure
that has knowledge about the matching status.</t>
  </si>
  <si>
    <t>Communities and Crime Unnormalized</t>
  </si>
  <si>
    <t>https://archive.ics.uci.edu/ml/datasets/Communities+and+Crime+Unnormalized</t>
  </si>
  <si>
    <t>https://archive.ics.uci.edu/ml/machine-learning-databases/00211/</t>
  </si>
  <si>
    <t>https://archive.ics.uci.edu/ml/machine-learning-databases/00211/CommViolPredUnnormalizedData.txt</t>
  </si>
  <si>
    <t xml:space="preserve">(125 predictive, 4 non-predictive, 18 potential goal)
-- communityname: Community name - not predictive - for information only (string)
-- state: US state (by 2 letter postal abbreviation)(nominal)
-- countyCode: numeric code for county - not predictive, and many missing values (numeric)
-- communityCode: numeric code for community - not predictive and many missing values (numeric)
-- fold: fold number for non-random 10 fold cross validation, potentially useful for debugging, paired tests - not predictive (numeric - integer)
-- population: population for community: (numeric - expected to be integer)
-- householdsize: mean people per household (numeric - decimal)
-- racepctblack: percentage of population that is african american (numeric - decimal)
-- racePctWhite: percentage of population that is caucasian (numeric - decimal)
-- racePctAsian: percentage of population that is of asian heritage (numeric - decimal)
-- racePctHisp: percentage of population that is of hispanic heritage (numeric - decimal)
-- agePct12t21: percentage of population that is 12-21 in age (numeric - decimal)
-- agePct12t29: percentage of population that is 12-29 in age (numeric - decimal)
-- agePct16t24: percentage of population that is 16-24 in age (numeric - decimal)
-- agePct65up: percentage of population that is 65 and over in age (numeric - decimal)
-- numbUrban: number of people living in areas classified as urban (numeric - expected to be integer)
-- pctUrban: percentage of people living in areas classified as urban (numeric - decimal)
-- medIncome: median household income (numeric - may be integer)
-- pctWWage: percentage of households with wage or salary income in 1989 (numeric - decimal)
-- pctWFarmSelf: percentage of households with farm or self employment income in 1989 (numeric - decimal)
-- pctWInvInc: percentage of households with investment / rent income in 1989 (numeric - decimal)
-- pctWSocSec: percentage of households with social security income in 1989 (numeric - decimal)
-- pctWPubAsst: percentage of households with public assistance income in 1989 (numeric - decimal)
-- pctWRetire: percentage of households with retirement income in 1989 (numeric - decimal)
-- medFamInc: median family income (differs from household income for non-family households) (numeric - may be integer)
-- perCapInc: per capita income (numeric - decimal)
-- whitePerCap: per capita income for caucasians (numeric - decimal)
-- blackPerCap: per capita income for african americans (numeric - decimal)
-- indianPerCap: per capita income for native americans (numeric - decimal)
-- AsianPerCap: per capita income for people with asian heritage (numeric - decimal)
-- OtherPerCap: per capita income for people with 'other' heritage (numeric - decimal)
-- HispPerCap: per capita income for people with hispanic heritage (numeric - decimal)
-- NumUnderPov: number of people under the poverty level (numeric - expected to be integer)
-- PctPopUnderPov: percentage of people under the poverty level (numeric - decimal)
-- PctLess9thGrade: percentage of people 25 and over with less than a 9th grade education (numeric - decimal)
-- PctNotHSGrad: percentage of people 25 and over that are not high school graduates (numeric - decimal)
-- PctBSorMore: percentage of people 25 and over with a bachelors degree or higher education (numeric - decimal)
-- PctUnemployed: percentage of people 16 and over, in the labor force, and unemployed (numeric - decimal)
-- PctEmploy: percentage of people 16 and over who are employed (numeric - decimal)
-- PctEmplManu: percentage of people 16 and over who are employed in manufacturing (numeric - decimal)
-- PctEmplProfServ: percentage of people 16 and over who are employed in professional services (numeric - decimal)
-- PctOccupManu: percentage of people 16 and over who are employed in manufacturing (numeric - decimal)   #### No longer sure of difference from PctEmplManu - may include unemployed manufacturing workers ####
-- PctOccupMgmtProf: percentage of people 16 and over who are employed in management or professional occupations (numeric - decimal)
-- MalePctDivorce: percentage of males who are divorced (numeric - decimal)
-- MalePctNevMarr: percentage of males who have never married (numeric - decimal)
-- FemalePctDiv: percentage of females who are divorced (numeric - decimal)
-- TotalPctDiv: percentage of population who are divorced (numeric - decimal)
-- PersPerFam: mean number of people per family (numeric - decimal)
-- PctFam2Par: percentage of families (with kids) that are headed by two parents (numeric - decimal)
-- PctKids2Par: percentage of kids in family housing with two parents (numeric - decimal)
-- PctYoungKids2Par: percent of kids 4 and under in two parent households (numeric - decimal)
-- PctTeen2Par: percent of kids age 12-17 in two parent households (numeric - decimal)
-- PctWorkMomYoungKids: percentage of moms of kids 6 and under in labor force (numeric - decimal)
-- PctWorkMom: percentage of moms of kids under 18 in labor force (numeric - decimal)
-- NumKidsBornNeverMar: number of kids born to never married (numeric - expected to be integer)
-- PctKidsBornNeverMar: percentage of kids born to never married (numeric - decimal)
-- NumImmig: total number of people known to be foreign born (numeric - expected to be integer)
-- PctImmigRecent: percentage of _immigrants_ who immigated within last 3 years (numeric - decimal)
-- PctImmigRec5: percentage of _immigrants_ who immigated within last 5 years (numeric - decimal)
-- PctImmigRec8: percentage of _immigrants_ who immigated within last 8 years (numeric - decimal)
-- PctImmigRec10: percentage of _immigrants_ who immigated within last 10 years (numeric - decimal)
-- PctRecentImmig: percent of _population_ who have immigrated within the last 3 years (numeric - decimal)
-- PctRecImmig5: percent of _population_ who have immigrated within the last 5 years (numeric - decimal)
-- PctRecImmig8: percent of _population_ who have immigrated within the last 8 years (numeric - decimal)
-- PctRecImmig10: percent of _population_ who have immigrated within the last 10 years (numeric - decimal)
-- PctSpeakEnglOnly: percent of people who speak only English (numeric - decimal)
-- PctNotSpeakEnglWell: percent of people who do not speak English well (numeric - decimal)
-- PctLargHouseFam: percent of family households that are large (6 or more) (numeric - decimal)
-- PctLargHouseOccup: percent of all occupied households that are large (6 or more people) (numeric - decimal)
-- PersPerOccupHous: mean persons per household (numeric - decimal)
-- PersPerOwnOccHous: mean persons per owner occupied household (numeric - decimal)
-- PersPerRentOccHous: mean persons per rental household (numeric - decimal)
-- PctPersOwnOccup: percent of people in owner occupied households (numeric - decimal)
-- PctPersDenseHous: percent of persons in dense housing (more than 1 person per room) (numeric - decimal)
-- PctHousLess3BR: percent of housing units with less than 3 bedrooms (numeric - decimal)
-- MedNumBR: median number of bedrooms (numeric - decimal)
-- HousVacant: number of vacant households (numeric - expected to be integer)
-- PctHousOccup: percent of housing occupied (numeric - decimal)
-- PctHousOwnOcc: percent of households owner occupied (numeric - decimal)
-- PctVacantBoarded: percent of vacant housing that is boarded up (numeric - decimal)
-- PctVacMore6Mos: percent of vacant housing that has been vacant more than 6 months (numeric - decimal)
-- MedYrHousBuilt: median year housing units built (numeric - may be integer)
-- PctHousNoPhone: percent of occupied housing units without phone (in 1990, this was rare!) (numeric - decimal)
-- PctWOFullPlumb: percent of housing without complete plumbing facilities (numeric - decimal)
-- OwnOccLowQuart: owner occupied housing - lower quartile value (numeric - decimal)
-- OwnOccMedVal: owner occupied housing - median value (numeric - decimal)
-- OwnOccHiQuart: owner occupied housing - upper quartile value (numeric - decimal)
-- OwnOccQrange: owner occupied housing - difference between upper quartile and lower quartile values (numeric - decimal)
-- RentLowQ: rental housing - lower quartile rent (numeric - decimal)
-- RentMedian: rental housing - median rent (Census variable H32B from file STF1A) (numeric - decimal)
-- RentHighQ: rental housing - upper quartile rent (numeric - decimal)
-- RentQrange: rental housing - difference between upper quartile and lower quartile rent (numeric - decimal)
-- MedRent: median gross rent (Census variable H43A from file STF3A - includes utilities) (numeric - decimal)
-- MedRentPctHousInc: median gross rent as a percentage of household income (numeric - decimal)
-- MedOwnCostPctInc: median owners cost as a percentage of household income - for owners with a mortgage (numeric - decimal)
-- MedOwnCostPctIncNoMtg: median owners cost as a percentage of household income - for owners without a mortgage (numeric - decimal)
-- NumInShelters: number of people in homeless shelters (numeric - expected to be integer)
-- NumStreet: number of homeless people counted in the street (numeric - expected to be integer)
-- PctForeignBorn: percent of people foreign born (numeric - decimal)
-- PctBornSameState: percent of people born in the same state as currently living (numeric - decimal)
-- PctSameHouse85: percent of people living in the same house as in 1985 (5 years before) (numeric - decimal)
-- PctSameCity85: percent of people living in the same city as in 1985 (5 years before) (numeric - decimal)
-- PctSameState85: percent of people living in the same state as in 1985 (5 years before) (numeric - decimal)
-- LemasSwornFT: number of sworn full time police officers (numeric - expected to be integer)
-- LemasSwFTPerPop: sworn full time police officers per 100K population (numeric - decimal)
-- LemasSwFTFieldOps: number of sworn full time police officers in field operations (on the street as opposed to administrative etc) (numeric - expected to be integer)
-- LemasSwFTFieldPerPop: sworn full time police officers in field operations (on the street as opposed to administrative etc) per 100K population (numeric - decimal)
-- LemasTotalReq: total requests for police (numeric - expected to be integer)
-- LemasTotReqPerPop: total requests for police per 100K popuation (numeric - decimal)
-- PolicReqPerOffic: total requests for police per police officer (numeric - decimal)
-- PolicPerPop: police officers per 100K population (numeric - decimal)
-- RacialMatchCommPol: a measure of the racial match between the community and the police force. High values indicate proportions in community and police force are similar (numeric - decimal)
-- PctPolicWhite: percent of police that are caucasian (numeric - decimal)
-- PctPolicBlack: percent of police that are african american (numeric - decimal)
-- PctPolicHisp: percent of police that are hispanic (numeric - decimal)
-- PctPolicAsian: percent of police that are asian (numeric - decimal)
-- PctPolicMinor: percent of police that are minority of any kind (numeric - decimal)
-- OfficAssgnDrugUnits: number of officers assigned to special drug units (numeric - expected to be integer)
-- NumKindsDrugsSeiz: number of different kinds of drugs seized (numeric - expected to be integer)
-- PolicAveOTWorked: police average overtime worked (numeric - decimal)
-- LandArea: land area in square miles (numeric - decimal)
-- PopDens: population density in persons per square mile (numeric - decimal)
-- PctUsePubTrans: percent of people using public transit for commuting (numeric - decimal)
-- PolicCars: number of police cars (numeric - expected to be integer)
-- PolicOperBudg: police operating budget (numeric - may be integer)
-- LemasPctPolicOnPatr: percent of sworn full time police officers on patrol (numeric - decimal)
-- LemasGangUnitDeploy: gang unit deployed (numeric - integer - but really nominal - 0 means NO, 10 means YES,  5 means Part Time)
-- LemasPctOfficDrugUn: percent of officers assigned to drug units (numeric - decimal)
-- PolicBudgPerPop: police operating budget per population (numeric - decimal)
-- murders: number of murders in 1995 (numeric - expected to be integer) potential GOAL attribute (to be predicted)
-- murdPerPop: number of murders per 100K population (numeric - decimal) potential GOAL attribute (to be predicted)
-- rapes: number of rapes in 1995 (numeric - expected to be integer) potential GOAL attribute (to be predicted)
-- rapesPerPop: number of rapes per 100K population  (numeric - decimal) potential GOAL attribute (to be predicted)
-- robberies: number of robberies in 1995  (numeric - expected to be integer) potential GOAL attribute (to be predicted)
-- robbbPerPop: number of robberies per 100K population  (numeric - decimal) potential GOAL attribute (to be predicted)
-- assaults: number of assaults in 1995  (numeric - expected to be integer) potential GOAL attribute (to be predicted)
-- assaultPerPop: number of assaults per 100K population  (numeric - decimal) potential GOAL attribute (to be predicted)
-- burglaries: number of burglaries in 1995  (numeric - expected to be integer) potential GOAL attribute (to be predicted)
-- burglPerPop: number of burglaries per 100K population  (numeric - decimal) potential GOAL attribute (to be predicted)
-- larcenies: number of larcenies in 1995  (numeric - expected to be integer) potential GOAL attribute (to be predicted)
-- larcPerPop: number of larcenies per 100K population  (numeric - decimal) potential GOAL attribute (to be predicted)
-- autoTheft: number of auto thefts in 1995  (numeric - expected to be integer) potential GOAL attribute (to be predicted)
-- autoTheftPerPop: number of auto thefts per 100K population  (numeric - decimal) potential GOAL attribute (to be predicted)
-- arsons: number of arsons in 1995  (numeric - expected to be integer) potential GOAL attribute (to be predicted)
-- arsonsPerPop: number of arsons per 100K population  (numeric - decimal) potential GOAL attribute (to be predicted)
-- ViolentCrimesPerPop: total number of violent crimes per 100K popuation (numeric - decimal) GOAL attribute (to be predicted)
-- nonViolPerPop: total number of non-violent crimes per 100K popuation (numeric - decimal) potential GOAL attribute (to be predicted)
Summary Statistics:
variable,Minimum,Maximum,Mean,Standard Deviation,Correlation w/ ViolPerPop,Median,Mode,Missing
pop,10005,7322564,53117.9842,204620.2529,0.212353809,22792,12361,0
perHoush,1.6,5.28,2.707327314,0.334119654,-0.020110177,2.66,2.6,0
pctBlack,0,96.67,9.33510158,14.2471563,0.628367756,2.87,0.24,0
pctWhite,2.68,99.63,83.97981941,16.41908022,-0.676848823,90.35,98.04,0
pctAsian,0.03,57.46,2.67020316,4.473843444,0.031949477,1.23,0.41,0
pctHisp,0.12,95.29,7.950176072,14.58983204,0.253596415,2.18,0.78,0
pct12-21,4.58,54.4,14.44583747,4.518622844,0.023535103,13.62,13.62,0
pct12-29,9.38,70.51,27.64483973,6.181517075,0.105908765,26.78,26.78,0
pct16-24,4.64,63.62,13.97514221,5.970746729,0.045251915,12.54,11.61,0
pct65up,1.66,52.77,11.83639278,4.777565216,0.055637064,11.73,11.06,0
persUrban,0,7322564,47734.72009,205606.6933,0.21384036,18041,0,0
pctUrban,0,100,70.46530926,44.08027532,0.086294263,100,100,0
medIncome,8866,123625,33984.69616,13424.68001,-0.397407452,31441,27095,0
pctWwage,31.68,96.76,78.31275847,7.950672435,-0.289829747,78.61,85.12,0
pctWfarm,0,6.53,0.881841986,0.689005635,-0.148357317,0.69,0.54,0
pctWdiv,5.81,89.04,43.75093454,12.78792465,-0.557786505,42.88,41.65,0
pctWsocsec,4.81,76.39,26.40941761,8.295604161,0.107881101,26.59,21.51,0
pctPubAsst,0.18,44.82,6.801444695,4.700334848,0.563107116,5.61,2.27,0
pctRetire,3.46,45.51,15.96900226,4.622553011,-0.098964807,15.65,13.14,0
medFamIncome,10447,139008,39857.05508,14251.20603,-0.411864109,36678,30546,0
perCapInc,5237,63302,15603.5246,6281.558523,-0.315255977,14101,11252,0
whitePerCap,5472,68850,16567.69842,6346.840251,-0.185898177,15073,12735,0
blackPerCap,0,212120,11541.74944,9232.102062,-0.209243037,9777,0,0
NAperCap,0,480000,12229.19142,14853.83618,-0.060250637,9895,0,0
asianPerCap,0,106165,14227.98962,9881.266395,-0.128086386,12250,0,0
otherPerCap,0,137000,9442.765131,7926.466713,-0.103288444,8186,0,1
hispPerCap,0,54648,11018.99819,5884.063446,-0.219349786,9721,0,0
persPoverty,78,1384994,7590.853273,39361.46001,0.240253072,2142,470,0
pctPoverty,0.64,58,11.62053725,8.600352277,0.505349223,9.33,3.26,0
pctLowEdu,0.2,49.89,9.186645598,6.66670296,0.371421768,7.74,5.78,0
pctNotHSgrad,1.46,73.66,22.30511964,10.98951654,0.46759552,21.38,11.27,0
pctCollGrad,1.63,79.18,23.05687585,12.68721342,-0.299897539,19.65,14.2,0
pctUnemploy,1.32,31.23,6.045241535,2.89561824,0.483440771,5.45,4.36,0
pctEmploy,24.82,84.67,62.02161174,8.31204498,-0.31764382,62.44,62.6,0
pctEmployMfg,2.05,50.03,18.22890745,8.099280979,-0.04712343,17.3,25.38,0
pctEmployProfServ,8.69,62.67,24.53229797,6.659470242,-0.064554813,23.39,21.52,0
pctOccupManu,1.37,44.27,13.81916479,6.430263859,0.283898507,13.15,16.52,0
pctOccupMgmt,6.48,64.97,28.2092009,9.326123364,-0.324430512,26.24,28.31,0
pctMaleDivorc,2.13,20.08,9.12758465,2.802747328,0.510455756,9.15,10.82,0
pctMaleNevMar,12.06,76.6,30.68351693,8.127990901,0.271229742,29,26.78,0
pctFemDivorc,3.35,23.92,12.32530023,3.262612867,0.537302801,12.52,14.36,0
pctAllDivorc,2.83,22.23,10.81251467,3.000883481,0.536548564,10.9,11.77,0
persPerFam,2.29,4.64,3.129697517,0.240742507,0.149955382,3.1,3.13,0
pct2Par,22.97,93.6,74.05912867,10.52595184,-0.698640874,75.03,72.16,0
pctKids2Par,18.3,92.58,71.22725508,12.04504833,-0.728058986,72.53,63.25,0
pctKids-4w2Par,8.7,100,81.86542212,12.26373565,-0.658436367,83.99,100,0
pct12-17w2Par,20.2,97.34,75.52178781,10.36526212,-0.655627787,76.92,77.49,0
pctWorkMom-6,24.42,87.97,60.54264108,8.008936744,-0.02162507,60.71,63.48,0
pctWorkMom-18,41.95,89.37,68.85479458,6.679959744,-0.146173218,69.23,65.64,0
kidsBornNevrMarr,0,527557,2141.418962,14692.58284,0.240337327,352,139,0
pctKidsBornNevrMarr,0,27.35,3.115498871,3.127681493,0.738089083,2.04,0.97,0
numForeignBorn,20,2082931,6277.273589,55419.65383,0.144585649,1024,147,0
pctFgnImmig-3,0,64.29,13.525693,9.780097693,0.156688654,12.26,0,0
pctFgnImmig-5,0,76.16,20.42128668,12.41035515,0.201445794,19.08,0,0
pctFgnImmig-8,0,80.81,27.54418059,14.36881288,0.236607959,26.72,0,0
pctFgnImmig-10,0,88,34.73392777,16.32732237,0.281536984,34.79,0,0
pctImmig-3,0,13.71,1.099124153,1.595766262,0.215616823,0.5,0,0
pctImmig-5,0,19.93,1.697462754,2.46105956,0.232900674,0.75,0,0
pctImmig-8,0,25.34,2.307503386,3.286647928,0.23889175,1.04,0,0
pctImmig-10,0,32.63,2.943760722,4.246468259,0.250865298,1.31,0,0
pctSpeakOnlyEng,6.15,98.98,87.07499323,14.07608745,-0.219031839,92.18,93.57,0
pctNotSpeakEng,0,38.33,2.405792325,4.210367661,0.27243614,0.92,0.44,0
pctLargHousFam,0.96,34.87,5.38661851,3.794309411,0.341601121,4.28,3.71,0
pctLargHous,0.44,30.87,3.91578781,3.175770454,0.257215583,3.05,2.98,0
persPerOccupHous,1.58,4.52,2.615841986,0.315646341,-0.017700909,2.57,2.44,0
persPerOwnOccup,1.61,4.48,2.74048307,0.297420849,-0.099169625,2.71,2.65,0
persPerRenterOccup,1.55,4.73,2.367137698,0.391805778,0.240564095,2.29,2.17,0
pctPersOwnOccup,13.93,97.24,66.36945372,14.18258845,-0.507329566,65.91,63.79,0
pctPopDenseHous,0.05,59.49,4.132437923,5.599131346,0.395855647,2.34,1.31,0
pctSmallHousUnits,3.06,95.34,45.40534086,13.77834736,0.454469731,46.39,53.15,0
medNumBedrm,1,4,2.640632054,0.512686001,-0.347149961,3,3,0
houseVacant,36,172768,1748.368849,6503.866478,0.289690649,558,246,0
pctHousOccup,37.47,99,92.93397291,5.04073584,-0.256836226,94.21,95.38,0
pctHousOwnerOccup,16.86,96.49,63.36829797,13.9700567,-0.45535904,62.83,56.17,0
pctVacantBoarded,0,39.89,2.778523702,3.592396207,0.479910148,1.66,0,0
pctVacant6up,3.12,82.13,34.77388713,13.91146771,0.030768767,34.1,37.5,0
medYrHousBuilt,1939,1987,1962.623476,11.16655501,-0.111201128,1964,1939,0
pctHousWOphone,0,23.88,4.289823928,4.088174777,0.473717673,2.85,0,0
pctHousWOplumb,0,5.33,0.425273138,0.426188232,0.311226836,0.32,0,0
ownHousLowQ,14999,500001,88695.80226,66670.78153,-0.194912005,65500,34000,0
ownHousMed,19500,500001,113097.5233,81906.36228,-0.17822542,82800,500001,0
ownHousUperQ,28200,500001,145318.2578,99030.91382,-0.166029142,106700,500001,0
ownHousQrange,0,331000,56622.45553,39106.49804,-0.086578248,43400,28100,0
rentLowQ,99,1001,329.9665914,144.1384609,-0.245708342,307,252,0
rentMed,120,1001,428.537246,170.7066437,-0.232797807,397,316,0
rentUpperQ,182,1001,527.2528217,199.29078,-0.223893683,486,1001,0
rentQrange ,0,803,197.2862302,85.20568803,-0.110281171,171,139,0
medGrossRent,192,1001,501.4663657,169.2717347,-0.231754244,467,1001,0
medRentpctHousInc,14.9,35.1,26.29810384,2.979297132,0.315536838,26.1,24.7,0
medOwnCostpct,14,32.7,20.99015801,2.987621666,0.061058949,21,22.6,0
medOwnCostPctWO,10.1,23.4,13.01020316,1.419678674,0.063296009,12.8,11.8,0
persEmergShelt,0,23383,66.95349887,564.253149,0.19494198,0,0,0
persHomeless,0,10447,17.8234763,245.4525529,0.136446046,0,0,0
pctForeignBorn,0.18,60.4,7.340302483,8.418475989,0.193229615,4.31,2.97,0
pctBornStateResid,6.75,93.14,61.5396298,16.75006116,-0.070943862,64.49,74.45,0
pctSameHouse-5,11.83,78.56,51.53859594,10.51792598,-0.14008735,52.17,54.85,0
pctSameCounty-5,27.95,96.59,77.41107901,10.87818569,0.082634597,79.49,81.47,0
pctSameState-5,32.83,99.9,88.11186456,7.287836465,-0.006663834,90.03,92.69,0
numPolice,65,25655,499.1982507,1681.472251,0.194219827,173,100,1872
policePerPop,29.4,3437.23,246.4909621,273.7991617,0.073197363,196.01,#N/A,1872
policeField,14,22496,432.5597668,1493.708385,0.186477279,152,94,1872
policeFieldPerPop,19.21,3290.62,210.8447813,235.4788145,0.065928304,170.27,183.22,1872
policeCalls,2100,8328470,252404.9883,689449.7817,0.230023206,90000,50000,1872
policCallPerPop,2704.8,1926281.5,120651.7189,148211.3422,0.14854896,91034.6,#N/A,1872
policCallPerOffic,20.8,2162.5,523.658309,307.8390067,0.145798061,443.2,422.6,1872
policePerPop2,29.4,3437.2,246.493586,273.7984086,0.073203166,196,171.5,1872
racialMatch,42.15,100,85.4996793,10.94131216,-0.469374164,87.93,100,1872
pctPolicWhite,1.6,100,82.5158309,15.33261214,-0.392584252,86.18,100,1872
pctPolicBlack,0,67.31,9.263294461,11.02142376,0.513568853,5,0,1872
pctPolicHisp,0,98.4,5.459766764,10.60453332,0.056080974,2.04,0,1872
pctPolicAsian,0,18.57,0.681282799,1.706344058,0.072778715,0,0,1872
pctPolicMinority,0,98.4,15.2422449,14.82675626,0.416418453,11.37,0,1872
officDrugUnits,0,1773,26.28862974,100.8219209,0.166934688,12,6,1872
numDiffDrugsSeiz,1,15,8.816326531,2.836390802,0.115940631,9,9,1872
policAveOT,0,634.7,119.1142857,92.49518559,0.010162351,98.7,0,1872
landArea,0.9,3569.8,27.41995485,109.8226001,0.075697852,13.7,4.9,0
popDensity,10,44229.9,2783.835034,2828.993341,0.256966815,2027.3,3217.7,0
pctUsePubTrans,0,54.33,3.041124153,4.91291686,0.190478991,1.22,0,0
policCarsAvail,20,3187,185.4781341,318.5428335,0.313164478,86,55,1872
policOperBudget,2380215,1617293056,32176019.34,110456627.5,0.195267289,11164110,8000000,1872
pctPolicPatrol,10.85,99.94,87.13093294,10.34961235,-0.093114808,89.58,93.07,1872
gangUnit,0,10,4.285714286,4.064537838,0.109156269,5,0,1872
pctOfficDrugUnit,0,48.44,0.980162528,2.877127691,0.318474028,0,0,0
policBudgetPerPop,15260.4,2422367,153577.8712,203040.8861,0.056100531,114582,#N/A,1872
murders,0,1946,7.764785553,58.16646847,0.248259306,1,0,0
murdPerPop,0,91.09,5.859295711,9.156828742,0.671541352,2.17,0,0
rapes,0,2818,28.04633782,105.6161353,0.336087881,7,0,208
rapesPerPop,0,401.35,36.25848032,34.23974957,0.581533276,26.92,0,208
robberies,0,86001,237.9521229,2250.720788,0.208547391,19,1,1
robbbPerPop,0,2264.13,162.6125971,234.4866243,0.828574083,74.8,0,1
assaults,0,62778,326.5281562,1987.947941,0.301016534,56,12,13
assaultPerPop,0,4932.5,378.0046049,438.2385994,0.945565838,226.525,0,13
burglaries,2,99207,761.2368897,3111.702756,0.316504514,205,79,3
burglPerPop,16.92,11881.02,1033.430203,763.3544416,0.698552626,822.715,728.93,3
larcenies,10,235132,2137.629295,7600.573464,0.2950221,747,547,3
larcPerPop,77.86,25910.55,3372.97915,1901.316145,0.509410495,3079.51,4631.1,3
autoTheft,1,112464,516.6925859,3258.164244,0.244925811,75,16,3
autoTheftPerPop,6.55,4968.59,473.9656284,504.6660256,0.636484339,302.355,213.62,3
arsons,0,5119,30.90772128,180.1252481,0.232824758,5,0,91
arsonsPerPop,0,436.37,32.15368173,39.24090028,0.416718515,21.08,0,91
violentPerPop,0,4877.06,589.0789218,614.7845182,1,374.06,223.06,221
nonViolPerPop,116.79,27119.76,4908.241804,2739.708901,0.675374243,4425.45,4295.96,97
Statistics for nominal State variable:
State,Count
AK,3
AL,43
AR,25
AZ,20
CA,279
CO,25
CT,71
DC,1
DE,1
FL,90
GA,37
IA,20
ID,7
IL,40
IN,48
KS,1
KY,26
LA,22
MA,123
MD,12
ME,17
MI,108
MN,66
MO,42
MS,20
NC,46
ND,8
NH,21
NJ,211
NM,10
NV,5
NY,46
OH,111
OK,36
OR,31
PA,101
RI,26
SC,28
SD,9
TN,35
TX,162
UT,24
VA,33
VT,4
WA,40
WI,60
WV,14
WY,7
Distribution of the main Goal Variable (Violent Crimes per Population):
Range	Frequency (On boundary goes in the lower bin; e.g. exactly 200 goes in 100-200)
0,1
1-100,285
100-200,306
200-300,265
300-400,185
400-500,151
500-600,131
600-700,100
700-800,77
800-900,72
900-1000,61
1000-1100,38
1100-1200,33
1200-1300,50
1300-1400,35
1400-1500,30
1500-1600,28
1600-1700,28
1700-1800,14
1800-1900,12
1900-2000,14
More,78
.arff header for weka:
@relation crimeunnormalized
@attribute communityname string
@attribute State {AK,AL,AR,AZ,CA,CO,CT,DC,DE,FL,GA,IA,ID,IL,IN,KS,KY,LA,MA,MD,ME,MI,MN,MO,MS,NC,ND,NH,NJ,NM,NV,NY,OH,OK,OR,PA,RI,SC,SD,TN,TX,UT,VA,VT,WA,WI,WV,WY}
@attribute countyCode numeric
@attribute communityCode numeric
@attribute fold numeric
@attribute pop numeric
@attribute perHoush numeric
@attribute pctBlack numeric
@attribute pctWhite numeric
@attribute pctAsian numeric
@attribute pctHisp numeric
@attribute pct12-21 numeric
@attribute pct12-29 numeric
@attribute pct16-24 numeric
@attribute pct65up numeric
@attribute persUrban numeric
@attribute pctUrban numeric
@attribute medIncome numeric
@attribute pctWwage numeric
@attribute pctWfarm numeric
@attribute pctWdiv numeric
@attribute pctWsocsec numeric
@attribute pctPubAsst numeric
@attribute pctRetire numeric
@attribute medFamIncome numeric
@attribute perCapInc numeric
@attribute whitePerCap numeric
@attribute blackPerCap numeric
@attribute NAperCap numeric
@attribute asianPerCap numeric
@attribute otherPerCap numeric
@attribute hispPerCap numeric
@attribute persPoverty numeric
@attribute pctPoverty numeric
@attribute pctLowEdu numeric
@attribute pctNotHSgrad numeric
@attribute pctCollGrad numeric
@attribute pctUnemploy numeric
@attribute pctEmploy numeric
@attribute pctEmployMfg numeric
@attribute pctEmployProfServ numeric
@attribute pctOccupManu numeric
@attribute pctOccupMgmt numeric
@attribute pctMaleDivorc numeric
@attribute pctMaleNevMar numeric
@attribute pctFemDivorc numeric
@attribute pctAllDivorc numeric
@attribute persPerFam numeric
@attribute pct2Par numeric
@attribute pctKids2Par numeric
@attribute pctKids-4w2Par numeric
@attribute pct12-17w2Par numeric
@attribute pctWorkMom-6 numeric
@attribute pctWorkMom-18 numeric
@attribute kidsBornNevrMarr numeric
@attribute pctKidsBornNevrMarr numeric
@attribute numForeignBorn numeric
@attribute pctFgnImmig-3 numeric
@attribute pctFgnImmig-5 numeric
@attribute pctFgnImmig-8 numeric
@attribute pctFgnImmig-10 numeric
@attribute pctImmig-3 numeric
@attribute pctImmig-5 numeric
@attribute pctImmig-8 numeric
@attribute pctImmig-10 numeric
@attribute pctSpeakOnlyEng numeric
@attribute pctNotSpeakEng numeric
@attribute pctLargHousFam numeric
@attribute pctLargHous numeric
@attribute persPerOccupHous numeric
@attribute persPerOwnOccup numeric
@attribute persPerRenterOccup numeric
@attribute pctPersOwnOccup numeric
@attribute pctPopDenseHous numeric
@attribute pctSmallHousUnits numeric
@attribute medNumBedrm numeric
@attribute houseVacant numeric
@attribute pctHousOccup numeric
@attribute pctHousOwnerOccup numeric
@attribute pctVacantBoarded numeric
@attribute pctVacant6up numeric
@attribute medYrHousBuilt numeric
@attribute pctHousWOphone numeric
@attribute pctHousWOplumb numeric
@attribute ownHousLowQ numeric
@attribute ownHousMed numeric
@attribute ownHousUperQ numeric
@attribute ownHousQrange numeric
@attribute rentLowQ numeric
@attribute rentMed numeric
@attribute rentUpperQ numeric
@attribute rentQrange numeric
@attribute medGrossRent numeric
@attribute medRentpctHousInc numeric
@attribute medOwnCostpct numeric
@attribute medOwnCostPctWO numeric
@attribute persEmergShelt numeric
@attribute persHomeless numeric
@attribute pctForeignBorn numeric
@attribute pctBornStateResid numeric
@attribute pctSameHouse-5 numeric
@attribute pctSameCounty-5 numeric
@attribute pctSameState-5 numeric
@attribute numPolice numeric
@attribute policePerPop numeric
@attribute policeField numeric
@attribute policeFieldPerPop numeric
@attribute policeCalls numeric
@attribute policCallPerPop numeric
@attribute policCallPerOffic numeric
@attribute policePerPop2 numeric
@attribute racialMatch numeric
@attribute pctPolicWhite numeric
@attribute pctPolicBlack numeric
@attribute pctPolicHisp numeric
@attribute pctPolicAsian numeric
@attribute pctPolicMinority numeric
@attribute officDrugUnits numeric
@attribute numDiffDrugsSeiz numeric
@attribute policAveOT numeric
@attribute landArea numeric
@attribute popDensity numeric
@attribute pctUsePubTrans numeric
@attribute policCarsAvail numeric
@attribute policOperBudget numeric
@attribute pctPolicPatrol numeric
@attribute gangUnit numeric
@attribute pctOfficDrugUnit numeric
@attribute policBudgetPerPop numeric
@attribute murders numeric
@attribute murdPerPop numeric
@attribute rapes numeric
@attribute rapesPerPop numeric
@attribute robberies numeric
@attribute robbbPerPop numeric
@attribute assaults numeric
@attribute assaultPerPop numeric
@attribute burglaries numeric
@attribute burglPerPop numeric
@attribute larcenies numeric
@attribute larcPerPop numeric
@attribute autoTheft numeric
@attribute autoTheftPerPop numeric
@attribute arsons numeric
@attribute arsonsPerPop numeric
@attribute violentPerPop numeric
@attribute nonViolPerPop numeric
@data
</t>
  </si>
  <si>
    <t>-- Creator: Michael Redmond (redmond 'at' lasalle.edu); Computer Science; La Salle University; Philadelphia, PA, 19141, USA
-- culled from 1990 US Census, 1995 US FBI Uniform Crime Report, 1990 US Law Enforcement Management and Administrative Statistics Survey, available from ICPSR at U of Michigan.
-- Donor: Michael Redmond (redmond 'at' lasalle.edu); Computer Science; La Salle University; Philadelphia, PA, 19141, USA</t>
  </si>
  <si>
    <t xml:space="preserve">The source datasets needed to be combined via programming. Many variables are included so that algorithms that select or learn weights for attributes could be tested. However, clearly unrelated attributes were not included; attributes were picked if there was any plausible connection to crime (N=125), plus the crime variables which are potential dependent variables. The variables included in the dataset involve the community, such as the percent of the population considered urban, and the median family income, and involving law enforcement, such as per capita number of police officers, and percent of officers assigned to drug units. The crime attributes (N=18) that could be predicted are the 8 crimes considered 'Index Crimes' by the FBI)(Murders, Rape, Robbery, .... ), per capita (actually per 100,000 population) versions of each, and Per Capita Violent Crimes and Per Capita Nonviolent Crimes).
A limitation was that the LEMAS survey was of the police departments with at least 100 officers, plus a random sample of smaller departments. For our purposes, communities not found in both census and crime datasets were omitted. Many communities are missing LEMAS data.
The per capita crimes variables were calculated using population values included in the 1995 FBI data (which differ from the 1990 Census values).
The per capita violent crimes variable was calculated using population and the sum of crime variables considered violent crimes in the United States: murder, rape, robbery, and assault. There was apparently some controversy in some states concerning the counting of rapes. These resulted in missing values for rape, which resulted in missing values for per capita violent crime. Many of these omitted communities were from the midwestern USA (Minnesota, Illinois, and Michigan have many of these).
The per capita nonviolent crime variable was calculated using the sum of crime variables considered non-violent crimes in the United States: burglaries, larcenies, auto thefts and arsons. (There are many other types of crimes, these only include FBI 'Index Crimes')
Some further pre-processing of the dataset must be done. Choose the desirable dependent variable from among the 18 possible. It would not be interesting or appropriate to predict total crime (e.g. violent crime) while including subtotals (e.g. murders) as independent variables. There are also identifying variables (community name, county code, community code) that are not predictive, and would get in the way of some algorithms. Weka's Unsupervised Attribute Remove Filter can be used to remove unwanted attributes.
The FBI notes that use of this data to evaluate communities is over-simplistic, as many relevant factors are not included. For one example, communities with large numbers of visitors will have higher per capita crime (measured by residents) than communities with fewer visitors, other things being equal.
</t>
  </si>
  <si>
    <t xml:space="preserve">Past Usage
1. [Redmond and Highley 2009] Redmond, M., and Highley, T., Empirical Analysis of Case-Editing Approaches for Numeric Prediction. In International Joint Conference on Computer, Information, and Systems Sciences and Engineering (CISSE) subconference International Conference on Systems, Computing Sciences and Software Engineering (SCSS). University of Bridgeport, CT, December 2009.
-- All numeric data was normalized (0-1), ViolentCrimesPerPop was predicted (all other crime attributes were eliminated)
-- Best mean absolute error obtained was .096 (on normalized data)
2. [Buczak and Gifford 2010] Buczak, A. L. and Gifford, C. M., Fuzzy Association Rule Mining for Community Crime Pattern Discovery. In Workshop on Intelligence and Security Informatics at 16th Conference on Knowledge Discovery and Data Mining (ISI-KDD-2010). Washington DC. July 2010.
-- Data was further processed
</t>
  </si>
  <si>
    <t>Vertebral Column</t>
  </si>
  <si>
    <t>https://archive.ics.uci.edu/ml/datasets/Vertebral+Column</t>
  </si>
  <si>
    <t>https://archive.ics.uci.edu/ml/machine-learning-databases/00212/</t>
  </si>
  <si>
    <t>https://archive.ics.uci.edu/ml/machine-learning-databases/00212/vertebral_column_data.zip</t>
  </si>
  <si>
    <t>Each patient is represented in the data set by six biomechanical attributes derived from the shape and orientation of the pelvis and lumbar spine (in this order): pelvic incidence, pelvic tilt, lumbar lordosis angle, sacral slope, pelvic radius and grade of spondylolisthesis. The following convention is used for the class labels: DH (Disk Hernia), Spondylolisthesis (SL), Normal (NO) and Abnormal (AB).</t>
  </si>
  <si>
    <t>Guilherme de Alencar Barreto (&lt;u&gt;guilherme &lt;b&gt;'@'&lt;/b&gt; deti.ufc.br&lt;/u&gt;) &amp;amp; Ajalmar RÃƒÂªgo da Rocha Neto (&lt;u&gt;ajalmar &lt;b&gt;'@'&lt;/b&gt; ifce.edu.br&lt;/u&gt;), Department of Teleinformatics Engineering, Federal University of CearÃƒÂ¡, Fortaleza, CearÃƒÂ¡, Brazil.
Henrique Antonio Fonseca da Mota Filho (&lt;u&gt;hdamota &lt;b&gt;'@'&lt;/b&gt; gmail.com&lt;/u&gt;), Hospital Monte Klinikum, Fortaleza, CearÃƒÂ¡, Brazil.</t>
  </si>
  <si>
    <t>Biomedical data set built by Dr. Henrique da Mota during a medical residence period in the Group of Applied Research in Orthopaedics (GARO) of the Centre MÃƒÂ©dico-Chirurgical de RÃƒÂ©adaptation des Massues, Lyon, France. The data have been organized in two different but related classification tasks. The first task consists in classifying patients as belonging to one out of three categories: Normal (100 patients), Disk Hernia (60 patients) or Spondylolisthesis  (150 patients). For the second task, the categories Disk Hernia and Spondylolisthesis were merged into a single category labelled as 'abnormal'. Thus, the second task consists in classifying patients as belonging to one out of two categories: Normal (100 patients) or Abnormal (210 patients). We provide files also for use within the WEKA environment.</t>
  </si>
  <si>
    <t xml:space="preserve">(1) Berthonnaud, E., Dimnet, J., Roussouly, P. &amp;amp; Labelle, H. (2005). 'Analysis of the sagittal balance of the spine and pelvis using shape and orientation parameters', Journal of Spinal Disorders &amp;amp; Techniques, 18(1):40Ã¢â‚¬â€œ47.
(2) Rocha Neto, A. R. &amp;amp;  Barreto, G. A. (2009). 'On the Application of Ensembles of Classifiers to the Diagnosis of Pathologies of the Vertebral Column: A Comparative Analysis', IEEE Latin America Transactions, 7(4):487-496.
(3) Rocha Neto, A. R., Sousa, R., Barreto, G. A. &amp;amp; Cardoso, J. S. (2011). 'Diagnostic of Pathology on the Vertebral Column with Embedded Reject OptionÃ¢â‚¬Â, Proceedings of the 5th Iberian Conference on Pattern Recognition and Image Analysis (IbPRIA'2011), Gran Canaria, Spain, Lecture Notes on Computer Science, vol. 6669, p. 588-595.
</t>
  </si>
  <si>
    <t>EMG Physical Action Data Set</t>
  </si>
  <si>
    <t>https://archive.ics.uci.edu/ml/datasets/EMG+Physical+Action+Data+Set</t>
  </si>
  <si>
    <t>https://archive.ics.uci.edu/ml/machine-learning-databases/00213/</t>
  </si>
  <si>
    <t>https://archive.ics.uci.edu/ml/machine-learning-databases/00213/EMG%20Physical%20Action%20Data%20Set.rar</t>
  </si>
  <si>
    <t>Each file in the dataset contains in overall 8 columns, and is organised as follows:
+---------+---------------+---------------+---------------+---------------+
| Segment |     R-Arm     |     L-Arm     |     R-Leg     |     L-Leg     |
+---------+-------+-------+-------+-------+-------+-------+-------+-------+
| Channel | ch1   | ch2   | ch3   | ch4   | ch5   | ch6   | ch7   | ch8   |
| Muscle  | R-Bic | R-Tri | L-Bic | L-Tri | R-Thi | R-Ham | L-Thi | L-Ham |
| Column  | 0     | 1     | 2     | 3     | 4     | 5     | 6     | 7     |
+---------+-------+-------+-------+-------+-------+-------+-------+-------+
Segment: A segment defines a body segment or limb.
- Right arm (R-Arm)
- Left arm (L-Arm)
- Right leg (R-Leg)
- Left leg (L-Leg)
Channel: A channel corresponds to an electrode attached on a muscle.
Muscle:  A pair of muscles that corresponds to a segment.
- R-Bic: right bicep (C1)
- R-Tri: right tricep (C2)
- L-Bic: left bicep (C3)
- L-Tri: left tricep (C4)
- R-Thi: right thigh (C5)
- R-Ham: right hamstring (C6)
- L-Thi: left thigh (C7)
- L-Ham: left hamstring (C8)</t>
  </si>
  <si>
    <t>Theo Theodoridis
School of Computer Science and Electronic Engineering
University of Essex
Wivenhoe Park, Colchester, CO4 3SQ, UK
&lt;u&gt;ttheod &lt;b&gt;'@'&lt;/b&gt; gmail.com&lt;/u&gt;
&lt;a href="http://sites.google.com/site/ttheod/"&gt;http://sites.google.com/site/ttheod/&lt;/a&gt;</t>
  </si>
  <si>
    <t>1. Protocol:
Three male and one female subjects (age 25 to 30), who have experienced aggression in scenarios
such as physical fighting, took part in the experiment. Throughout 20 individual experiments,
each subject had to perform ten normal and ten aggressive activities. Regarding the rights of the
subjects involved, ethical regulations and safety precaution have been followed based on the code
of ethics of the British psychological society. The regulations explain the ethical legislations
to be applied when experiments with human subjects are conducted. According to the experimental
setup and the precautions taken, the ultimate risk of injuries was minimal. The subjects were aware
that since their involvement in this series of experiments was voluntary, it was made clear that
they could withdraw at any time from the study.
2. Instrumentation:
The Essex robotic arena was the main experimental hall where the data collection took place.
With area 4x5.5m, the subjects expressed aggressive physical activities at random locations. A
professional kick-boxing standing bag has been used, 1.75m tall, with a human figure drawn on
its body. The subjectsÃ¢â‚¬â„¢ performance has been recorded by the Delsys EMG apparatus, interfacing
human activity with myoelectrical contractions. Based on this context, the data acquisition process
involved eight skin-surface electrodes placed on the upper arms (biceps and triceps), and upper legs
(thighs and hamstrings).
3. Data Setup:
The overall number of electrodes is 8, which corresponds to 8 input time series one for a muscle
channel (ch1-8). Each time series contains ~10000 samples (~15 actions per experimental session
for each subject).</t>
  </si>
  <si>
    <t>Vicon Physical Action Data Set</t>
  </si>
  <si>
    <t>https://archive.ics.uci.edu/ml/datasets/Vicon+Physical+Action+Data+Set</t>
  </si>
  <si>
    <t>https://archive.ics.uci.edu/ml/machine-learning-databases/00214/</t>
  </si>
  <si>
    <t>https://archive.ics.uci.edu/ml/machine-learning-databases/00214/Vicon%20Physical%20Action%20Data%20Set.rar</t>
  </si>
  <si>
    <t>Each file in the dataset contains in overall 28 columns (the 1st is a counter), and is organised as follows:
+---------+-------+---------------+---------------------+---------------------+---------------------+
| Segment | Head  |     L-Arm     |        R-Arm        |        L-Leg        |        R-Leg        |
+---------+-------+-------+-------+----------+----------+----------+----------+----------+----------+
| Marker  | m1    | m2    | m3    | m4       | m5       | m6       | m7       | m8       | m9       |
| Coords  | x y z | x y z | x y z | x  y  z  | x  y  z  | x  y  z  | x  y  z  | x  y  z  | x  y  z  |
| Column  | 1,2,3 | 4,5,6 | 7,8,9 | 10,11,12 | 13,14,15 | 16,17,18 | 19,20,21 | 22,23,24 | 25,26,27 |
+---------+-------+-------+-------+----------+----------+----------+----------+----------+----------+
Segment: A segment defines a body segment or limb.
- Head
- Left arm (L-Arm)
- Right arm (R-Arm)
- Left leg (L-Leg)
- Right leg (R-Leg)
Marker:  A pair of markers (except the head) is attached at each body segment for 3D data acquisition.
- Arm markers: wrist (WRS), elbow (ELB)
- Leg markers: ankle (ANK), knee (KNE)
Coords:  The 3 coordinates (x,y,z) define the 3D position of each marker in space.
- x: The x coordinate
- y: The y coordinate
- z: The z coordinate</t>
  </si>
  <si>
    <t>1. Protocol:
Seven male and three female subjects (age 25 to 30), who have experienced aggression in scenarios such
as physical fighting, took part in the experiment. Throughout 20 individual experiments, each subject
had to perform ten normal and ten aggressive activities. Regarding the rights of the subjects involved,
ethical regulations have been followed based on the code of ethics of the British psychological society,
which explains the ethical legislations to conduct statistical experiments using human subjects. For safety
precaution issues, boxing hand wraps have been given to the subjects, and for the warm up the subjects
were instructed to familiarise with the bag by having a number of trial runs. The subjects were aware that
since their involvement in this series of experiments was voluntary, it was made clear that they could
withdraw at any time from the study.
2. Instrumentation:
The Essex robotic arena was the main experimental hall where the data collection took place. With area
4x5.5m, the ten subjects expressed normal and aggressive physical activities at random locations. For the
normal actions, a human partner has been used as a focus target attracting the attention from the subjects
so as to perform more realistic activity. For the aggressive actions, the subjects made use of a professional
kick-boxing standing bag, 1.75m tall, with a human figure drawn on its body. The bag has cylindrical shape
made from soft material, which could bounce when hit. All the activities have been recorded from random
starting positions so that to have a variety of spatial 3D data. The subjectsÃ¢â‚¬â„¢ performance has been recorded
by the ViconÃ¢â‚¬â„¢s nine ubiquitous cameras, interfacing human activity with spatial coordinate points. Based on
this context, the data acquisition process involved four reflectable markers placed on the forearms (elbows
and wrists), four on the forelegs (knees and ankles), and one on the top of the head.
3. Data Setup:
Each experimental trial has been taken separately for each physical activity. The duration of each action
was approximately ~10 seconds per subject, which corresponds to a time series of ~3000 samples, with
sampling frequency of 200Hz. Within this performance time, approximately 15 action trajectories were
extracted counting in average 15 normal (ex: handshaking), and 15 aggressive (ex: punching) actions.</t>
  </si>
  <si>
    <t>1. T. Theodoridis and H. Hu, Classifying Aggressive Actions of 3D Human Models Using
Dynamic ANNs for Mobile Robot Surveillance, IEEE International Conference on Robotics
and Biomimetics (Robio-2007), Dec. 15-18, 2007, pp. 371-376.
2. T. Theodoridis, A. Agapitos, H. Hu, and S. M. Lucas, Ubiquitous Robotics in Physical
Human Action Recognition: A Comparison Between Dynamic ANNs and GP, IEEE International
Conference on Robotics and Automation (ICRA-2008), May 19-23, 2008, pp. 3064-3069.
3. T. Theodoridis and H. Hu, A Fuzzy-Convolution Model for Physical Action and Behaviour
Pattern Recognition of 3D Time Series, IEEE Int. Conference on Robotics and Biomimetics
(Robio-2008), Feb. 21-26, 2009, pp. 407-412.
4. T. Theodoridis, A. Agapitos, H. Hu, and S. M. Lucas, Mechanical Feature Attributes for
Modeling and Pattern Classification of Physical Activities, IEEE International Conference
in Information and Automation (ICIA-2009), June 22-24, 2009, pp. 528-533.
5. T. Theodoridis, A. Agapitos, H. Hu, and S. M. Lucas, A QA-TSK Fuzzy Model versus Evolutionary
Decision Trees Towards Nonlinear Action Pattern Recognition, IEEE International Conference in
Information and Automation (ICIA-2010), June 20-23, 2010, pp. 1813-1818.
6. T. Theodoridis, P. Theodorakopoulos, and H. Hu, Evolving Aggressive Biomechanical Models with
Genetic Programming, IEEE/RSJ International Conference on Intelligent Robots and Systems,
(IROS-2010), Oct. 18-22, 2010, pp. 2495-2500.
7. T. Theodoridis, A. Agapitos, and H. Hu, A Gaussian Groundplan Projection Area Model for
Evolving Probabilistic Classifiers, GECCO Genetic and Evolutionary Computation Conference
(GECCO-2011), Jul. 12-16, 2011, pp. 1339-1346.</t>
  </si>
  <si>
    <t>Amazon Commerce reviews set</t>
  </si>
  <si>
    <t>https://archive.ics.uci.edu/ml/datasets/Amazon+Commerce+reviews+set</t>
  </si>
  <si>
    <t>https://archive.ics.uci.edu/ml/machine-learning-databases/00215/</t>
  </si>
  <si>
    <t>https://archive.ics.uci.edu/ml/machine-learning-databases/00215/Amazon_initial_50_30_10000.rar</t>
  </si>
  <si>
    <t>attribution includes authors' lingustic style such as usage of digit, punctuation, words and sentences' length and usage frequency of words and so on</t>
  </si>
  <si>
    <t>Dataset creator and donator: ZhiLiu, e-mail: &lt;u&gt;liuzhi8673 &lt;b&gt;'@'&lt;/b&gt; gmail.com&lt;/u&gt;, institution: National Engineering Research Center for E-Learning, Hubei Wuhan, China</t>
  </si>
  <si>
    <t>dataset are  derived  from  the customersÃ¢â‚¬â„¢ reviews  in Amazon Commerce Website for authorship identification. Most previous studies conducted  the identification experiments for two to ten authors. But in the online context, reviews to be identified usually have more potential authors, and normally classification algorithms are not adapted to large number of target classes. To examine the robustness of clasification algorithms, we identified 50 of the most active users (represented by a unique ID and username) who frequently posted reviews in these newsgroups. The number of reviews we collected for each author is 30.</t>
  </si>
  <si>
    <t xml:space="preserve">Sanya Liu, Zhi Liu, Jianwen Sun, Lin Liu, 'Application of Synergetic Neural Network in Online Writeprint Identification', JDCTA: International Journal of Digital Content Technology and its Applications, Vol. 5, No. 3, pp. 126 ~ 135, 2011
Jianwen Sun, Zongkai Yang, Pei Wang, Sanya Liu, 'Variable Length Character N-Gram Approach for Online Writeprint Identification,' mines, pp.486-490, 2010 International Conference on Multimedia Information Networking and Security, 2010
</t>
  </si>
  <si>
    <t>Amazon Access Samples</t>
  </si>
  <si>
    <t>https://archive.ics.uci.edu/ml/datasets/Amazon+Access+Samples</t>
  </si>
  <si>
    <t>https://archive.ics.uci.edu/ml/machine-learning-databases/00216/</t>
  </si>
  <si>
    <t>__amzn-anon-access-samples-2.0.csv__
This is a sparse data set containing users and their assigned access. The file contains 4 categories of attributes.
1) [PERSON_{ATTRIBUTE}] This category describes the 'user' who was given access. The [PERSON_ID] column is the primary key column for the file. There is one row per user.
PERSON_ID: id of the user
PERSON_MGR_ID: id of the user's manager
PERSON_ROLLUP_1: user grouping id
PERSON_ROLLUP_2: user grouping id
PERSON_ROLLUP_3: user grouping id
PERSON_DEPTNAME: department desciption id
PERSON_LOCATION: region id
PERSON_BUSINESS_TITLE: title id
PERSON_BUSINESS_TITLE_DETAIL: description id
PERSON_JOB_CODE: job code id
PERSON_COMPANY: company id
PERSON_JOB_FAMILY: job family id
2) [RESOURCE_{ID}] This category of attributes are the resources that a users can possibly have access to. A user will have a 1 in this column if the have access to it otherwise it will be 0.
3) [GROUP_{ID}] - This category of attributes are the groups that a users can possibly have access to. A user will have a 1 in this column if the have access to it otherwise it will be 0.
4) [SYSTEM_SUPPORT_{ID}] - This category of attributes are the system that a user can possibly be supporting. A user will have a 1 in this column if the have can possibly be supporting it, otherwise it will be 0.
__amzn-anon-access-samples-history-2.0.csv__
Permissions Time series data. Here is a short description of the columns:
ACTION: either 'remove_access' or 'add_access'
TARGET_NAME: either the {RESOURCE_ID} or {GROUP_ID}
LOGIN: the id of the user that is obtaining or losing access
REQUEST_DATE: YYYY-MM-DD HH:MM:SS
AUTHORIZATION_DATE: YYYY-MM-DD HH:MM:SS</t>
  </si>
  <si>
    <t>Dataset creator and donator: Ken Montanez email: kenmonta[at]cal.berkeley.edu institution: Information Security, Amazon Corp.</t>
  </si>
  <si>
    <t xml:space="preserve">This is a sparse data set, less than 10% of the attributes are used for each sample. The link is to a '*.tgz' file which contains two files:
[amzn-anon-access-samples-2.0.csv] this file contains the access for users
[amzn-anon-access-samples-history-2.0.csv] this file contains the access history for a given user
</t>
  </si>
  <si>
    <t>Reuter_50_50</t>
  </si>
  <si>
    <t>https://archive.ics.uci.edu/ml/datasets/Reuter_50_50</t>
  </si>
  <si>
    <t>https://archive.ics.uci.edu/ml/machine-learning-databases/00217/</t>
  </si>
  <si>
    <t>https://archive.ics.uci.edu/ml/machine-learning-databases/00217/C50.zip</t>
  </si>
  <si>
    <t>Attributes of the dataset are character n-grams(n=1-5)</t>
  </si>
  <si>
    <t xml:space="preserve">Dataset creator and donator: ZhiLiu, e-mail: liuzhi8673 '@' gmail.com, institution: National Engineering Research Center for E-Learning, Hubei Wuhan, China
</t>
  </si>
  <si>
    <t>The dataset is the subset of RCV1. These corpus has already been used in author identification experiments. In the top 50 authors (with respect to total size of articles) were selected. 50 authors of texts labeled with at least one subtopic of the class CCAT(corporate/industrial) were selected.That way, it is attempted to minimize the topic factor in distinguishing among the texts. The training corpus consists of 2,500 texts (50 per author) and the test corpus includes other 2,500 texts (50 per author) non-overlapping with the training texts.</t>
  </si>
  <si>
    <t>J. Houvardas, E. Stamatatos, Ã¢â‚¬Å“N-gram Feature Selection for Authorship Identification,Ã¢â‚¬Â in Proc. of the 12th Int. Conf. on Artificial Intelligence: Methodology, Systems, Applications, vol. 4183, pp.77-86, (2006) September 12-15; Varna, Bulgaria.
E. Stamatatos, Ã¢â‚¬Å“Author Identification Using Imbalanced and Limited Training Texts,Ã¢â‚¬Â In Proc. of the 4th International Workshop on Text-based Information Retrieval, (2007) September 3-7; Regensburg, Germany.</t>
  </si>
  <si>
    <t>Farm Ads</t>
  </si>
  <si>
    <t>https://archive.ics.uci.edu/ml/datasets/Farm+Ads</t>
  </si>
  <si>
    <t>https://archive.ics.uci.edu/ml/machine-learning-databases/00218/</t>
  </si>
  <si>
    <t>https://archive.ics.uci.edu/ml/machine-learning-databases/00218/farm-data.zip</t>
  </si>
  <si>
    <t>Text words in file farm-ads.  SVMlight format sparse vectors in file farm-ads-vect.</t>
  </si>
  <si>
    <t>Chris Mesterharm and Michael J. Pazzani
Rutgers, The State University of New Jersey
&lt;u&gt;mesterha &lt;b&gt;'@'&lt;/b&gt; cs.rutgers.edu&lt;/u&gt;</t>
  </si>
  <si>
    <t>This data was collected from text ads found on twelve websites that deal with various farm animal related topics.  Information from the ad creative and the ad landing page is included.  The binary labels are based on whether or not the content owner approves of the ad.
For each ad, we include the words on the ad creative and the words from the landing page.  Each word from the creative is given a prefix
of 'ad-'.  Title and header HTML markups are noted in a similar way in the text of the landing page.  We have already performed stemming and
stop word removal.  Each ad is on a single line.  The first word in the line is the label of the instance.  It is 1 for accepted ads and -1 for rejected ads.
We have also included a straightforward bag-of-words representation of our data.  We use the SVMlight sparse vector format.  The first value
is the label followed by every nonzero attribute.  Each of these attributes is encoded as index:value.  This is the representation used for the relevant paper cited below.</t>
  </si>
  <si>
    <t>Active Learning using On-line Algorithms. Chris Mesterharm, Michael J. Pazzani. In KDD 2011.</t>
  </si>
  <si>
    <t>DBWorld e-mails</t>
  </si>
  <si>
    <t>https://archive.ics.uci.edu/ml/datasets/DBWorld+e-mails</t>
  </si>
  <si>
    <t>https://archive.ics.uci.edu/ml/machine-learning-databases/00219/</t>
  </si>
  <si>
    <t>https://archive.ics.uci.edu/ml/machine-learning-databases/00219/dbworld.zip</t>
  </si>
  <si>
    <t>Each attribute corresponds to a precise word or stem in the entire data set vocabulary (I used bag-of-words representation).</t>
  </si>
  <si>
    <t>Michele Filannino, PhD
University of Manchester
Centre for Doctoral Training
Email: filannim_AT_cs.man.ac.uk</t>
  </si>
  <si>
    <t>I collected 64 e-mails from DBWorld newsletter and I used them to train different algorithms in order to classify between 'announces of conferences' and 'everything else'. I used a binary bag-of-words representation with a stopword removal pre-processing task before.</t>
  </si>
  <si>
    <t>Michele Filannino, 'DBWorld e-mail classification using a very small corpus', Project of Machine Learning course, University of Manchester, 2011. [&lt;a href='&amp;lt;a href="http://www.cs.man.ac.uk/~filannim/dbworld_email_classification.pdf"&amp;gt;[Web Link]&amp;lt;/a&amp;gt;'&gt;Web link&lt;/a&gt;]</t>
  </si>
  <si>
    <t>KEGG Metabolic Relation Network (Directed)</t>
  </si>
  <si>
    <t>https://archive.ics.uci.edu/ml/datasets/KEGG+Metabolic+Relation+Network+%28Directed%29</t>
  </si>
  <si>
    <t>https://archive.ics.uci.edu/ml/machine-learning-databases/00220/</t>
  </si>
  <si>
    <t>https://archive.ics.uci.edu/ml/machine-learning-databases/00220/Relation%20Network%20(Directed).data</t>
  </si>
  <si>
    <t xml:space="preserve">a)	Pathway	text
b)	Nodes 	integer (min:2, max:116)
c)	Edges		integer (min:1, max:606)
d)	Connected Components	integer (min:1, max:13)
e)	Network Diameter		integer (min:1, max:30)
f)	Network Radius	integer (min:1, max:2)
g)	Shortest Path	integer (min:1, max:3277)
h)	Characteristic Path Length	real (min:1, &lt;a href="max:13.543"&gt;[Web Link]&lt;/a&gt;)
i)	Avg.num.Neighbours	real (min:1, &lt;a href="max:14.163"&gt;[Web Link]&lt;/a&gt;)
j)	Isolated Nodes	integer (min:0, max:1)
k)	Number of Self Loops	integer (min:0, max:0)
l)	Multi-edge Node Pair	integer (min:0, max:57)
m)	NeighborhoodConnectivity	real (min:1, &lt;a href="max:17.41"&gt;[Web Link]&lt;/a&gt;)
n)	Outdegree	real (min:0.5, &lt;a href="max:7.1639"&gt;[Web Link]&lt;/a&gt;)
o)	Stress	real (min:0, &lt;a href="max:13870.674"&gt;[Web Link]&lt;/a&gt;)
p)	SelfLoops	integer (min:0, max:0)
q)	PartnerOfMultiEdgedNodePairs	real (min:0, &lt;a href="max:4.89"&gt;[Web Link]&lt;/a&gt;)
r)	EdgeCount	real (min:1, &lt;a href="max:14.328"&gt;[Web Link]&lt;/a&gt;)
s)	BetweennessCentrality		real (min:0, &lt;a href="max:0.33"&gt;[Web Link]&lt;/a&gt;)
t)	Indegree		real (min:0.5, &lt;a href="max:7.1639"&gt;[Web Link]&lt;/a&gt;)
u)	Eccentricity	real (&lt;a href="min:0.083"&gt;[Web Link]&lt;/a&gt;, &lt;a href="max:25.069"&gt;[Web Link]&lt;/a&gt;)
v)	ClosenessCentrality	real (&lt;a href="min:0.083"&gt;[Web Link]&lt;/a&gt;, max:1)
w)	AverageShortestPathLength	real (&lt;a href="min:0.083"&gt;[Web Link]&lt;/a&gt;, &lt;a href="max:11.754"&gt;[Web Link]&lt;/a&gt;)
x)	ClusteringCoefficient		real (min:0, &lt;a href="max:0.746"&gt;[Web Link]&lt;/a&gt;)
</t>
  </si>
  <si>
    <t>1. Muhammad Naeem, Centre of Research in Data Engineering(CORDE) &amp;amp; Department of Computer Science, MAJU Islamabad Pakistan,	(&lt;u&gt;naeems.naeem &lt;b&gt;'@'&lt;/b&gt; gmail.com&lt;/u&gt;).
2. Sohail Asghar, Director/Associate Professor University Institute of IT PMAS-Arid Agriculture University, Rawalpindi, Pakistan Centre of Research in Data Engineering (CORDE), (&lt;u&gt;sohail.asghar &lt;b&gt;'@'&lt;/b&gt; gmail.com&lt;/u&gt;)</t>
  </si>
  <si>
    <t>KEGG Metabolic pathways can be realized into network. Two kinds of network / graph can be formed. These include Reaction Network and Relation Network. In Reaction network, Substrate or Product compound are considered as Node and genes are treated as edge. Whereas in the relation network, Substrate and Product componds are considered as Edges while enzyme and genes are placed as nodes. We tool large number of metabolic pathways from KEGG XML. They were modeled into the graph as described above. With the help of Cytoscape tool, variety of network features were compunted.</t>
  </si>
  <si>
    <t xml:space="preserve">Shannon,P., Markiel,A., Ozier,O., Baliga,N.S., Wang,J.T.,Ramage,D., Amin,N., Schwikowski,B. and	Ideker,T. (2003) Cytoscape: a software environment for integrated models of biomolecular interaction networks. Genome Res., 13, 2498Ã¢â‚¬â€œ2504.
</t>
  </si>
  <si>
    <t>KEGG Metabolic Reaction Network (Undirected)</t>
  </si>
  <si>
    <t>https://archive.ics.uci.edu/ml/datasets/KEGG+Metabolic+Reaction+Network+%28Undirected%29</t>
  </si>
  <si>
    <t>https://archive.ics.uci.edu/ml/machine-learning-databases/00221/</t>
  </si>
  <si>
    <t>https://archive.ics.uci.edu/ml/machine-learning-databases/00221/Reaction%20Network%20(Undirected).data</t>
  </si>
  <si>
    <t xml:space="preserve">
a)	Pathway	text
b)	Connected Components	Integer (min:1, max:39 )
c)	Diameter	Integer (min:1, max:46 )
d)	Radius	Integer (min:1, max:13 )
e)	Centralization	Integer (min:0, max:1 )
f)	Shortest Path	Integer (min:2, max:23420 )
g)	Characteristic Path Length	Integer (min:1, &lt;a href="max:15.9729"&gt;[Web Link]&lt;/a&gt; )
h)	Avg.num.Neighbours	real (&lt;a href="min:0.67"&gt;[Web Link]&lt;/a&gt;, &lt;a href="max:3.44"&gt;[Web Link]&lt;/a&gt;)
i)	Density	real (&lt;a href="min:0.0082"&gt;[Web Link]&lt;/a&gt;, max:1)
j)	Heterogeneity	real (min:0, &lt;a href="max:1.796"&gt;[Web Link]&lt;/a&gt;)
k)	Isolated Nodes	Integer (min:0, max:3)
l)	Number of Self Loops	Integer (min:0, max:4)
m)	Multi-edge Node Pair	Integer (min:0, max:220)
n)	NeighborhoodConnectivity	real (&lt;a href="min:0.67"&gt;[Web Link]&lt;/a&gt;, &lt;a href="max:15.604"&gt;[Web Link]&lt;/a&gt;)
o)	NumberOfDirectedEdges		real (&lt;a href="min:0.67"&gt;[Web Link]&lt;/a&gt;, &lt;a href="max:10.22"&gt;[Web Link]&lt;/a&gt;)
p)	Stress		real (min:0, &lt;a href="max:2112.05"&gt;[Web Link]&lt;/a&gt;)
q)	SelfLoops		real (min:0, &lt;a href="max:0.67"&gt;[Web Link]&lt;/a&gt;)
r)	Partner Of MultiEdged NodePairs		Integer (min:0, max:3)
s)	Degree		real (min:1, &lt;a href="max:10.22"&gt;[Web Link]&lt;/a&gt;)
t)	TopologicalCoefficient	real (min:0, max:1)
u)	BetweennessCentrality		real (min:0, &lt;a href="max:0.333"&gt;[Web Link]&lt;/a&gt;)
v)	Radiality		real (&lt;a href="min:0.5437"&gt;[Web Link]&lt;/a&gt;, max:30744573457 )
w)	Eccentricity	real (&lt;a href="min:0.67"&gt;[Web Link]&lt;/a&gt;, &lt;a href="max:25.034"&gt;[Web Link]&lt;/a&gt;)
x)	NumberOfUndirectedEdges	real (min:0, &lt;a href="max:0.67"&gt;[Web Link]&lt;/a&gt;)
y)	ClosenessCentrality	real (&lt;a href="min:0.1022"&gt;[Web Link]&lt;/a&gt;, max:1)
z)	AverageShortestPathLength	real (&lt;a href="min:0.67"&gt;[Web Link]&lt;/a&gt;, &lt;a href="max:12.67"&gt;[Web Link]&lt;/a&gt; )
aa)	ClusteringCoefficient		real (min:0, max:1)
bb)	nodeCount		Integer (min:2, max:232)
cc)	edgeCount	Integer (min:1, max:444)
</t>
  </si>
  <si>
    <t>1. Muhammad Naeem, Centre of Research in Data Engineering(CORDE) &amp;amp; Department of Computer Science, MAJU Islamabad Pakistan(&lt;u&gt;naeems.naeem &lt;b&gt;'@'&lt;/b&gt; gmail.com&lt;/u&gt;).
2. Sohail Asghar, Director/Associate Professor University Institute of IT PMAS-Arid Agriculture University,Rawalpindi Pakistan, Centre of Research in Data Engineering (CORDE),(&lt;u&gt;sohail.asghar &lt;b&gt;'@'&lt;/b&gt; gmail.com&lt;/u&gt;)</t>
  </si>
  <si>
    <t>Shannon,P., Markiel,A., Ozier,O., Baliga,N.S.,	Wang,J.T.,Ramage,D., Amin,N., Schwikowski,B. and Ideker,T. (2003) Cytoscape: a software environment for integrated models of biomolecular interaction networks. Genome Res., 13, 2498Ã¢â‚¬â€œ2504.</t>
  </si>
  <si>
    <t>Bank Marketing</t>
  </si>
  <si>
    <t>https://archive.ics.uci.edu/ml/datasets/Bank+Marketing</t>
  </si>
  <si>
    <t>https://archive.ics.uci.edu/ml/machine-learning-databases/00222/</t>
  </si>
  <si>
    <t>https://archive.ics.uci.edu/ml/machine-learning-databases/00222/bank-additional.zip</t>
  </si>
  <si>
    <t xml:space="preserve">Input variables:
# bank client data:
1 - age (numeric)
2 - job : type of job (categorical: 'admin.','blue-collar','entrepreneur','housemaid','management','retired','self-employed','services','student','technician','unemployed','unknown')
3 - marital : marital status (categorical: 'divorced','married','single','unknown'; note: 'divorced' means divorced or widowed)
4 - education (categorical: 'basic.4y','basic.6y','basic.9y','high.school','illiterate','professional.course','university.degree','unknown')
5 - default: has credit in default? (categorical: 'no','yes','unknown')
6 - housing: has housing loan? (categorical: 'no','yes','unknown')
7 - loan: has personal loan? (categorical: 'no','yes','unknown')
# related with the last contact of the current campaign:
8 - contact: contact communication type (categorical: 'cellular','telephone')
9 - month: last contact month of year (categorical: 'jan', 'feb', 'mar', ..., 'nov', 'dec')
10 - day_of_week: last contact day of the week (categorical: 'mon','tue','wed','thu','fri')
11 - duration: last contact duration, in seconds (numeric). Important note:  this attribute highly affects the output target (e.g., if duration=0 then y='no'). Yet, the duration is not known before a call is performed. Also, after the end of the call y is obviously known. Thus, this input should only be included for benchmark purposes and should be discarded if the intention is to have a realistic predictive model.
# other attributes:
12 - campaign: number of contacts performed during this campaign and for this client (numeric, includes last contact)
13 - pdays: number of days that passed by after the client was last contacted from a previous campaign (numeric; 999 means client was not previously contacted)
14 - previous: number of contacts performed before this campaign and for this client (numeric)
15 - poutcome: outcome of the previous marketing campaign (categorical: 'failure','nonexistent','success')
# social and economic context attributes
16 - emp.var.rate: employment variation rate - quarterly indicator (numeric)
17 - cons.price.idx: consumer price index - monthly indicator (numeric)
18 - cons.conf.idx: consumer confidence index - monthly indicator (numeric)
19 - euribor3m: euribor 3 month rate - daily indicator (numeric)
20 - nr.employed: number of employees - quarterly indicator (numeric)
Output variable (desired target):
21 - y - has the client subscribed a term deposit? (binary: 'yes','no')
</t>
  </si>
  <si>
    <t xml:space="preserve">[Moro et al., 2014] S. Moro, P. Cortez and P. Rita. A Data-Driven Approach to Predict the Success of Bank Telemarketing. Decision Support Systems, Elsevier, 62:22-31, June 2014
</t>
  </si>
  <si>
    <t>The data is related with direct marketing campaigns of a Portuguese banking institution. The marketing campaigns were based on phone calls. Often, more than one contact to the same client was required, in order to access if the product (bank term deposit) would be ('yes') or not ('no') subscribed.
There are four datasets:
1) bank-additional-full.csv with all examples (41188) and 20 inputs, ordered by date (from May 2008 to November 2010), very close to the data analyzed in [Moro et al., 2014]
2) bank-additional.csv with 10% of the examples (4119), randomly selected from 1), and 20 inputs.
3) bank-full.csv with all examples and 17 inputs, ordered by date (older version of this dataset with less inputs).
4) bank.csv with 10% of the examples and 17 inputs, randomly selected from 3 (older version of this dataset with less inputs).
The smallest datasets are provided to test more computationally demanding machine learning algorithms (e.g., SVM).
The classification goal is to predict if the client will subscribe (yes/no) a term deposit (variable y).</t>
  </si>
  <si>
    <t>S. Moro, P. Cortez and P. Rita. A Data-Driven Approach to Predict the Success of Bank Telemarketing. Decision Support Systems, Elsevier, 62:22-31, June 2014
S. Moro, R. Laureano and P. Cortez. Using Data Mining for Bank Direct Marketing: An Application of the CRISP-DM Methodology. In P. Novais et al. (Eds.), Proceedings of the European Simulation and Modelling Conference - ESM'2011, pp. 117-121, Guimaraes, Portugal, October, 2011. EUROSIS.  [bank.zip]</t>
  </si>
  <si>
    <t>YouTube Comedy Slam Preference Data</t>
  </si>
  <si>
    <t>https://archive.ics.uci.edu/ml/datasets/YouTube+Comedy+Slam+Preference+Data</t>
  </si>
  <si>
    <t>https://archive.ics.uci.edu/ml/machine-learning-databases/00223/</t>
  </si>
  <si>
    <t>https://archive.ics.uci.edu/ml/machine-learning-databases/00223/comedy_comparisons.zip</t>
  </si>
  <si>
    <t>Each row in this text file represents one anonymous user vote. Each line contains three comma-separated fields. The first two fields are YouTube video IDs. The third field is either 'left' or 'right'. Left indicates the first video from the pair was voted to be funnier than the second. Right indicates the opposite preference.</t>
  </si>
  <si>
    <t>Provided by Google, Inc. Please contact &lt;u&gt;duhadway &lt;b&gt;'@'&lt;/b&gt; google.com&lt;/u&gt; if you have any questions.</t>
  </si>
  <si>
    <t>YouTube Comedy Slam (&lt;a href="http://www.youtube.com/slam/comedy"&gt;[Web Link]&lt;/a&gt;) is a video discovery experiment running on YouTube's version of labs (called TestTube) for a few months in 2011 and 2012. In this experiment, a pair of videos were shown to the user and the user was asked to vote for the video that they found funnier. Left/right positions of the videos were randomly selected before being presented to the user to eliminate position bias. Videos were selected from a large pool of weekly updated sets of videos.
One of the outcomes of this experiment is a training dataset for automatically predicting which video would be deemed funnier by users using a variety of features.  For example, uploader supplied metadata and/or user comments on watch pages of these videos could be used as features. See &lt;a href="http://googleresearch.blogspot.com/2012/02/quantifying-comedy-on-youtube-why.html"&gt;[Web Link]&lt;/a&gt; for more detail. The attached dataset includes roughly 1.7 million preference votes. The votes were recorded chronologically. The first 80% are provided here as the training dataset and the remaining 20% as the testing dataset. Each line in this dataset corresponds to one vote over a pair of YouTube videos. Each video is represented by its YouTube video ID. For example, the watch page URL for video ID 'txqiwrbYGrs' is &lt;a href="http://www.youtube.com/watch?v=txqiwrbYGrs"&gt;[Web Link]&lt;/a&gt;. User preference over a pair of videos is presented in the form of string Ã¢â‚¬Å“leftÃ¢â‚¬Â if the left video was deemed funnier, and Ã¢â‚¬Å“rightÃ¢â‚¬Â otherwise. This user vote should be used as ground truth for both training and testing. Evaluation should be based on average accuracy in predicting this preference over the testing partition (provided). Any other information about the vote (e.g. ID of the user) is not provided.</t>
  </si>
  <si>
    <t>Gas Sensor Array Drift Dataset</t>
  </si>
  <si>
    <t>https://archive.ics.uci.edu/ml/datasets/Gas+Sensor+Array+Drift+Dataset</t>
  </si>
  <si>
    <t>https://archive.ics.uci.edu/ml/machine-learning-databases/00224/</t>
  </si>
  <si>
    <t>https://archive.ics.uci.edu/ml/machine-learning-databases/00224/Dataset.zip</t>
  </si>
  <si>
    <t xml:space="preserve">The response of the said sensors is read-out in the form of the resistance across the active layer of each sensor; hence each measurement produced a 16-channel time series, each of which represented by an aggregate of features reflecting all the dynamic processes occurring at the sensor surface in reaction to the chemical substance being evaluated. In particular, two distinct types of features were considered in the creation of this dataset: (i) The so-called steady-state feature (ÃŽâ€R), defined as the difference of the maximal resistance change and the baseline and its normalized version expressed by the ratio of the maximal resistance and the baseline values when the chemical vapor is present in the test chamber. And (ii), an aggregate of features reflecting the sensor dynamics of the increasing/decaying transient portion of the sensor response during the entire measurement procedure under controlled conditions, namely the exponential moving average (emaÃŽÂ±). These aggregate of features is a transform, borrowed from the field of econometrics originally introduced to the chemo-sensing community by Muezzinoglu et al. (2009), that converts the said transient portion into a real scalar,  by estimating the maximum value Ã¢â‚¬â€minimum for the decaying portion of the sensor responseÃ¢â‚¬â€ of its exponential moving average (emaÃŽÂ±), with an initial condition set to zero and a scalar smoothing parameter of the operator, ÃŽÂ±, that defines both the quality of the feature and the time of its occurrence along the time series the scalar, set to range between 0 and 1. In particular, three different values for ÃŽÂ± were set to obtain three different feature values from the pre-recorded rising portion of the sensor response  and three additional features with the same ÃŽÂ± values but for the decaying portion of the sensor response, covering thus the entire sensor response dynamics. For a more detailed analysis and discussion on these features as well as a graphical illustration of them please refer to Section 2.3 and Figure 2, respectively of the annotated manuscript.
Once the abovementioned features are calculated, one is to form a feature vector containing the 8 features extracted from each particular sensor multiplied by the 16 sensors considered here. In the end, the resulting 128-dimensional feature vector containing all the features indicated above (8 features Ãƒâ€” 16 sensors) is organized as follows:
ÃŽâ€R_1, |ÃŽâ€R|_1, EMAi0.001_1, EMAi0.01_1, EMAi0.1_1, EMAd0.001_1, EMAd0.01_1, EMAd0.1_1, ÃŽâ€R_2, |ÃŽâ€R|_2, EMAi0.001_2, EMAi0.01_2, EMAi0.1_2, EMAd0.001_2, EMAd0.01_2, EMAd0.1_2,..., ÃŽâ€R_16, |ÃŽâ€R|_16, EMAi0.001_16, EMAi0.01_16, EMAi0.1_16, EMAd0.001_16, EMAd0.01_16, EMAd0.1_16,
where: Ã¢â‚¬Å“ÃŽâ€R_1Ã¢â‚¬Â and Ã¢â‚¬Å“|ÃŽâ€R|_1Ã¢â‚¬Â is the ÃŽâ€R and the normalized ÃŽâ€R feature, respectively, Ã¢â‚¬Å“EMAi0.001_1Ã¢â‚¬Â, Ã¢â‚¬Å“EMAi0.01_1Ã¢â‚¬Â, and Ã¢â‚¬Å“EMAi0.1_1Ã¢â‚¬Â, the emaÃŽÂ± of the rising transient portion of the sensor response for ÃŽÂ± equals to 0.001, 0.01, and 0.1, respectively, and Ã¢â‚¬Å“EMAd0.001_1Ã¢â‚¬Â, Ã¢â‚¬Å“EMAd0.01_1Ã¢â‚¬Â, and Ã¢â‚¬Å“EMAd0.1_1Ã¢â‚¬Â, the emaÃŽÂ± of the decaying transient portion of the sensor response for ÃŽÂ± equals to 0.001, 0.01, and 0.1, respectively, all corresponding to sensor # 1; Ã¢â‚¬Å“ÃŽâ€R_2Ã¢â‚¬Â and Ã¢â‚¬Å“|ÃŽâ€R|_2Ã¢â‚¬Â is the ÃŽâ€R and the normalized ÃŽâ€R feature, respectively, Ã¢â‚¬Å“EMAi0.001_2Ã¢â‚¬Â, Ã¢â‚¬Å“EMAi0.01_2Ã¢â‚¬Â, and Ã¢â‚¬Å“EMAi0.1_2Ã¢â‚¬Â, the emaÃŽÂ± of the rising transient portion of the sensor response for ÃŽÂ± equals to 0.001, 0.01, and 0.1, respectively, and Ã¢â‚¬Å“EMAd0.001_2Ã¢â‚¬Â, Ã¢â‚¬Å“EMAd0.01_2Ã¢â‚¬Â, and Ã¢â‚¬Å“EMAd0.1_2Ã¢â‚¬Â, the emaÃŽÂ± of the decaying transient portion of the sensor response for ÃŽÂ± equals to 0.001, 0.01, and 0.1, respectively, all corresponding to sensor # 2; and so forth up until sensor # 16, forming thus the 128-dimensional feature vector that is to be fetched to the classifiers for training.
For processing purposes, the data is organized into ten batches, each containing the number of measurements per class and month indicated in the table below. This reorganization of data was done to ensure having a sufficient and as uniformly distributed as possible number of experiments in each class and month when training the classifier.
Dataset organization details. Each row corresponds to months that were combined to form a batch:
Batch ID	Month IDs
Batch 1	        Months 1 and 2
Batch 2	        Months 3, 4, 8, 9 and 10
Batch 3	        Months 11, 12, and 13
Batch 4	        Months 14 and 15
Batch 5	        Month 16
Batch 6	        Months 17, 18, 19, and 20
Batch 7	        Month 21
Batch 8	        Months 22 and 23
Batch 9	        Months 24 and 30
Batch 10	Month 36
The data format follows the same coding style as in libsvm, in which one indicates the class each data point belongs to (1: Ethanol; 2: Ethylene; 3:Ammonia; 4: Acetaldehyde; 5: Acetone; 6: Toluene), and, then, the collection of features in a format x:v, where x stands for the feature number and v for the actual value of the feature. For example, in
1 1:15596.162100 2:1.868245 3:2.371604 4:2.803678 5:7.512213 Ã¢â‚¬Â¦ 128:-2.654529
The number Ã¢â‚¬Å“1Ã¢â‚¬Â stands for the class number (in this case Ethanol), whereas the remaining 128 columns list the actual feature values for each measurement recording organized as described above.
Finally, to make the results presented in the associated article reproducible for the reader, please use the following parameter values in the training task:
Ã¢â‚¬Â¢	folds: 10
Ã¢â‚¬Â¢	log2c = -5, 10, 1
Ã¢â‚¬Â¢	log2g = -10, 5, 1
Ã¢â‚¬Â¢	Scale the features in the training set appropriately to lie between -1 and +1.
Ã¢â‚¬Â¢	And use the following cross validation parameters:
Batch	C	Gamma (Ã‰Â¤)	Rate
1	256.0	0.03125	        98.8764
2	64.0	0.00390625	99.7588
3	128.0	0.03125	        100.0
4	1.0	0.25	        100.0
5	2.0	0.015625	99.4924
6	256.0	0.0009765625	99.5217
7	64.0	0.0625	        99.9723
8	1024.0	0.0078125	99.6599
9	2.0	0.00390625	100.0
</t>
  </si>
  <si>
    <t xml:space="preserve">Creators: 		Alexander Vergara (&lt;u&gt;vergara &lt;b&gt;'@'&lt;/b&gt; ucsd.edu&lt;/u&gt;)
BioCircutis Institute
University of California San Diego
San Diego, California, USA
Donors of the Dataset:	Alexander Vergara (&lt;u&gt;vergara &lt;b&gt;'@'&lt;/b&gt; ucsd.edu&lt;/u&gt;)
Ramon Huerta (&lt;u&gt;rhuerta &lt;b&gt;'@'&lt;/b&gt; ucsd.edu&lt;/u&gt;)
</t>
  </si>
  <si>
    <t>This archive contains 13910 measurements from 16 chemical sensors utilized in simulations for drift compensation in a discrimination task of 6 gases at various levels of concentrations. The goal is to achieve good performance (or as low degradation as possible) over time, as reported in the paper mentioned below in Section 2: Data collection. The primary purpose of providing this dataset is to make it freely accessible on-line to the chemo-sensor research community and artificial intelligence to develop strategies to cope with sensor/concept drift. The dataset can be used exclusively for research purposes. Commercial purposes are fully excluded.
The dataset was gathered within January 2007 to February 2011 (36 months) in a gas delivery platform facility situated at the ChemoSignals Laboratory in the BioCircuits Institute, University of California San Diego. Being completely operated by a fully computerized environment Ã¢â‚¬â€controlled by a LabVIEWÃ¢â‚¬â€œNational Instruments software on a PC fitted with the appropriate serial data acquisition boards. The measurement system platform provides versatility for obtaining the desired concentrations of the chemical substances of interest with high accuracy and in a highly reproducible manner, minimizing thereby the common mistakes caused by human intervention and making it possible to exclusively concentrate on the chemical sensors for compensating real drift.
The resulting dataset comprises recordings from six distinct pure gaseous substances, namely Ammonia, Acetaldehyde, Acetone, Ethylene, Ethanol, and Toluene, each dosed at a wide variety of concentration values ranging from 5 to 1000 ppmv. See Tables 1 and 2 of the below cited manuscript for details on the gas identity name, concentration values, and time distribution sequence of the measurement recordings considered in this dataset.
Batch10.dat was updated on 10/14/2013 to correct some corrupted values in the last 120 lines of the file.
An extension of this dataset with the concentration values is available at Gas Sensor Array Drift Dataset at Different Concentrations Data Set &lt;a href="http://archive.ics.uci.edu/ml/datasets/Gas+Sensor+Array+Drift+Dataset+at+Different+Concentrations"&gt;[Web Link]&lt;/a&gt;</t>
  </si>
  <si>
    <t>ILPD (Indian Liver Patient Dataset)</t>
  </si>
  <si>
    <t>https://archive.ics.uci.edu/ml/datasets/ILPD+%28Indian+Liver+Patient+Dataset%29</t>
  </si>
  <si>
    <t>https://archive.ics.uci.edu/ml/machine-learning-databases/00225/</t>
  </si>
  <si>
    <t>https://archive.ics.uci.edu/ml/machine-learning-databases/00225/Indian%20Liver%20Patient%20Dataset%20(ILPD).csv</t>
  </si>
  <si>
    <t xml:space="preserve">1.   Age		Age of the patient
2.   Gender		Gender of the patient
3.   TB			Total Bilirubin
4.   DB		 	Direct Bilirubin
5.   Alkphos 		Alkaline Phosphotase
6.   Sgpt 		Alamine Aminotransferase
7.   Sgot 		Aspartate Aminotransferase
8.   TP			Total Protiens
9.   ALB		Albumin
10. A/G Ratio		Albumin and Globulin Ratio
11. Selector field used to split the data into two sets (labeled by the experts)
</t>
  </si>
  <si>
    <t>1. Bendi Venkata Ramana
&lt;u&gt;ramana.bendi &lt;b&gt;'@'&lt;/b&gt; gmail.com&lt;/u&gt;
Associate Professor,
Department of Information Technology,
Aditya Instutute of Technology and Management,
Tekkali - 532201, Andhra Pradesh, India.
2. Prof. M. Surendra Prasad Babu
&lt;u&gt;drmsprasadbabu &lt;b&gt;'@'&lt;/b&gt; yahoo.co.in&lt;/u&gt;
Deptartment of Computer Science &amp;amp; Systems Engineering,
Andhra University College of Engineering,
Visakhapatnam-530 003 Andhra Pradesh,  India.
3.Prof. N. B. Venkateswarlu
&lt;u&gt;venkat_ritch &lt;b&gt;'@'&lt;/b&gt; yahoo.com&lt;/u&gt;
Department of Computer Science and Engineering,
Aditya Instutute of Technology and Management,
Tekkali - 532201, Andhra Pradesh, India.</t>
  </si>
  <si>
    <t>This data set contains 416 liver patient records and 167 non liver patient records.The data set was collected from north east of Andhra Pradesh, India. Selector is a class label used to divide into groups(liver patient or not). This data set contains 441 male patient records and 142 female patient records.
Any patient whose age exceeded 89 is listed as being of age "90".</t>
  </si>
  <si>
    <t>1. Bendi Venkata Ramana,   Prof. M. S. Prasad Babu and Prof. N. B. Venkateswarlu,    Ã¢â‚¬Å“A Critical Comparative Study of Liver Patients from USA and INDIA: An Exploratory AnalysisÃ¢â‚¬Â, International Journal of Computer Science Issues, ISSN :1694-0784, May 2012.
2. Bendi Venkata Ramana,  Prof. M. S. Prasad  Babu  and  Prof. N. B. Venkateswarlu,   Ã¢â‚¬Å“A Critical Study of Selected Classification Algorithms for Liver Disease DiagnosisÃ¢â‚¬Â, International Journal of Database Management Systems (IJDMS), Vol.3, No.2, ISSN : 0975-5705, PP 101-114, May 2011.</t>
  </si>
  <si>
    <t>OPPORTUNITY Activity Recognition</t>
  </si>
  <si>
    <t>https://archive.ics.uci.edu/ml/datasets/OPPORTUNITY+Activity+Recognition</t>
  </si>
  <si>
    <t>https://archive.ics.uci.edu/ml/machine-learning-databases/00226/</t>
  </si>
  <si>
    <t>https://archive.ics.uci.edu/ml/machine-learning-databases/00226/OpportunityUCIDataset.zip</t>
  </si>
  <si>
    <t>The dataset comprises the readings of motion sensors recorded while users executed typical daily activities. The detailed format is described in the package. The attributes correspond to raw sensor readings. There is a total of 242 attributes.
* Body-worn sensors (145 attributes) *
The body-worn sensors include 7 inertial measurement units and 12 3D acceleration sensors.
The inertial measurement units provide readings of: 3D acceleration, 3D rate of turn, 3D magnetic field, and orientation of the sensor with respect to a world coordinate system in quaternions. Five sensors are on the upper body and two are mounted on the user's shoes.
The acceleration sensors provide 3D acceleration. They are mounted on the upper body, hip and leg.
Four tags for an ultra-wideband localization system are placed on the left/right front/back side of the shoulder.
* Object sensors (60 attributes) *
12 objects are instrumented with wireless sensors measuring 3D acceleration and 2D rate of turn. This allows to detect which objects are used, and possibly also the kind of usage that is made of them.
* Ambient sensors (37 attributes) *
Ambient sensors include 13 switches and 8 3D acceleration sensors in drawers, kitchen appliances and doors.
The reed switches are placed in triplets on the fridge, dishwasher and drawer 2 and drawer 3. They may be used to detect three states of the furniture element: closed, half open, and fully open.
The acceleration sensors may allow to assess if an element of furniture is used, and whether it may be opened or closed.</t>
  </si>
  <si>
    <t>Daniel Roggen, Wearable Computing Laboratory ETH Zurich, &lt;u&gt;droggen &lt;b&gt;'@'&lt;/b&gt; gmail.com&lt;/u&gt;
Alberto Calatroni, Wearable Computing Laboratory ETH Zurich, &lt;u&gt;calatroni.alberto &lt;b&gt;'@'&lt;/b&gt; gmail.com&lt;/u&gt;
Long-Van Nguyen-Dinh, Wearable Computing Laboratory ETH Zurich
Ricardo Chavarriaga, Chair in Non-Invasive Brain-Machine Interface, EPFL, &lt;u&gt;ricardo.chavarriaga &lt;b&gt;'@'&lt;/b&gt; epfl.ch&lt;/u&gt;
Hesam Sagha, Chair in Non-Invasive Brain-Machine Interface, EPFL, &lt;u&gt;hesam.sagha &lt;b&gt;'@'&lt;/b&gt; epfl.ch&lt;/u&gt;
Sundara Tejaswi Digumarti, Chair in Non-Invasive Brain-Machine Interface, EPFL</t>
  </si>
  <si>
    <t>The OPPORTUNITY Dataset for Human Activity Recognition from Wearable, Object, and Ambient Sensors is a dataset devised to benchmark human activity recognition algorithms (classification, automatic data segmentation, sensor fusion, feature extraction, etc).
A subset of this dataset was used for the "OPPORTUNITY Activity Recognition Challenge" organized for the 2011 IEEE conf on Systems, Man and Cybernetics Workshop on "Robust machine learning techniques for human activity recognition".
The dataset comprises the readings of motion sensors recorded while users executed typical daily activities:
* Body-worn sensors: 7 inertial measurement units, 12 3D acceleration sensors, 4 3D localization information
* Object sensors: 12 objects with 3D acceleration and 2D rate of turn
* Ambient sensors: 13 switches and 8 3D acceleration sensors
* Recordings: 4 users, 6 runs per users. Of these, 5 are Activity of Daily Living runs characterized by a natural execution of daily activities. The 6th run is a "drill" run, where users execute a scripted sequence of activities.
* Annotations/classes: the activities of the user in the scenario are annotated on different levels: "modes of locomotion" classes; low-level actions relating 13 actions to 23 objects; 17 mid-level gesture classes; and 5 high-level activity classes
** Recording scenario **
The activity recognition environment and scenario has been designed to generate many activity primitives, yet in a realistic manner. Subjects operated in a room simulating a studio flat with a deckchair, a kitchen, doors giving access to the outside, a coffee machine, a table and a chair.
We achieved a natural execution of activities by instructing users to follow a high-level script but leaving them free interpretation as how to achieve the high-level goals. We furthermore encouraged them to perform as naturally as possible with all the variations they were used to.
For each subject we recorded 6 different runs. Five of them, termed activity of daily living (ADL), followed a given scenario as detailed below. The remaining one, a drill run, was designed to generate a large number of activity instances. The ADL run consists of temporally unfolding situations. In each situation (e.g. preparing sandwich), a large number of action primitives occur (e.g. reach for bread, move to bread cutter, operate bread cutter).
* ADL run *
The ADL run consists of temporally unfolding situations:
Start: lying on the deckchair, get up
Groom: move in the room, check that all the objects are in the right places in the drawers and on shelves
Relax: go outside and have a walk around the building
Prepare coffee: prepare a coffee with milk and sugar using the coffee machine
Drink coffee: take coffee sips, move around in the environment
Prepare sandwich: include bread, cheese and salami, using the bread cutter and various knifes and plates
Eat sandwich
Cleanup: put objects used to original place or dish washer, cleanup the table
Break: lie on the deckchair
* Drill run *
The drill run consists of 20 repetitions of the following sequence of activities:
Open then close the fridge
Open then close the dishwasher
Open then close 3 drawers (at different heights)
Open then close door 1
Open then close door 2
Toggle the lights on then off
Clean the table
Drink while standing
Drink while seated
** Annotations **
The annotations are done on five Ã‚â€˜tracksÃ‚â€™. One track contains modes of locomotion (e.g. sitting, standing, walking). Two other tracks indicate the actions of the left and right hand (e.g. reach, grasp, release), and to which object they apply (e.g. milk, switch, door).
The fourth track indicates the high level activities (e.g. prepare sandwich). The high level activities relate to the situations indicated in the description of the ADL runs as follows (in parenthesis the number of the situations indicated above): relaxing (1, 9), early morning (2, 3), coffee time (4, 5), sandwich time (6, 7), cleanup (8).
The mid-level gesture annotations is generated automatically from the low-level hand actions. It comprises coarser characterization of the user's activities. For instance the low-level annotations 'reach door' and 'open door' are combined into a single 'open door' mid-level annotation. Here, the mid-level annotations comprise actions of the left and right hand indiscriminately. However, in practice, the users mostly interacted with the environment with their right hand. We recommend to use the mid-level annotations in first attempts to use this dataset.
** Applications **
This dataset offers a rich playground to assess methods such as, e.g:
* Classification, (semi-) supervised machine learning
* Automatic segmentation
* Unsupervised structure discovery
* Data imputation
* Multi-modal sensor fusion
* Sensor network research
* Transfer learning, multitask learning
* Sensor selection
* Feature extraction
* Classifier calibration and adaptation
* ...
** Baseline benchmarks **
Baseline benchmarks for the OPPORTUNITY Activity Recognition Challenge subset of the dataset are available in reference [2]. Scripts to replicate the benchmarks are provided in the package.</t>
  </si>
  <si>
    <t>**First party**
[1] Daniel Roggen, Alberto Calatroni, Mirco Rossi, Thomas Holleczek, Gerhard TrÃ¶ster, Paul Lukowicz, Gerald Pirkl, David Bannach, Alois Ferscha, Jakob Doppler, Clemens Holzmann, Marc Kurz, Gerald Holl, Ricardo Chavarriaga, Hesam Sagha, Hamidreza Bayati, and JosÃ© del R. MillÃ¡n. "Collecting complex activity data sets in highly rich networked sensor environments" In Seventh International Conference on Networked Sensing Systems (INSSâ€™10), Kassel, Germany, 6 2010.
[2] Hesam Sagha, Sundara Tejaswi Digumarti, JosÃ© del R. MillÃ¡n, Ricardo Chavarriaga, Alberto Calatroni, Daniel Roggen, Gerhard TrÃ¶ster. Benchmarking classification techniques using the Opportunity human activity dataset. IEEE International Conference on Systems, Man, and Cybernetics, Anchorage, AK, USA, October 9-12, 2011
[3] Video presenting the dataset: &lt;a href="http://vimeo.com/8704668"&gt;[Web Link]&lt;/a&gt;
[4] R. Chavarriaga et al. Ensemble creation and reconfiguration for activity recognition: An information theoretic approach. IEEE Conf Systems, Man, and Cybernetics (SMC), 2011
[5] H. Sagha et al. Detecting anomalies to improve classification performance in an opportunistic sensor network, 7th IEEE International Workshop on Sensor Networks and Systems for Pervasive Computing (PerSens), 2011.
[6] A. Calatroni et al., Automatic transfer of activity recognition capabilities between body-worn motion sensors: Training newcomers to recognize locomotion, 8th International Conference on Networked Sensing Systems (INSS), 2011
[7] M. Kurz et al. Dynamic Quantification of Activity Recognition Capabilities in Opportunistic Systems. Fourth Conference on Context Awareness for Proactive Systems, 2011
[8] H. Sagha et al. Detecting and rectifying anomalies in Opportunistic sensor networks. International Conference on Body Sensor Networks (BSN), 2011
[9] R. Chavarriaga et al. Robust activity recognition for assistive technologies: Benchmarking ML techniques, Workshop on Machine Learning for Assistive Technologies at the 24th Annual Conference on Neural Information Processing Systems (NIPS), 2010.
[10] P. Lukowicz et al. Recording a complex, multi modal activity data set for context recognition 1st Workshop on Context-Systems Design, Evaluation and Optimisation at ARCS, 2010, 2010
[11] R. Chavarriaga, H. Sagha, A. Calatroni, S. Digumarti, G. TrÃ¶ster, J. del R. MillÃ¡n, D. Roggen. The Opportunity challenge: A benchmark database for on-body sensor-based activity recognition, Pattern Recognition Letters, 2013
[12] L.-V. Nguyen-Dinh, D. Roggen, A. Calatroni, G. TrÃ¶ster. Improving online gesture recognition with template matching methods in accelerometer data, Proc 12th Int Conf on Intelligent Systems Design and Applications, 2012
**Third party**
Here are a few of the papers from third parties using the OPPORTUNITY dataset:
[100] T. PlÃ¶tz, N. Y.  Hammerla, P. Olivier. Feature Learning for Activity Recognition in Ubiquitous Computing, IJCAI, 2011
[101] A. Manzoor et al., Identifying Important Action Primitives for High Level Activity Recognition, Proc. European Conference on Smart Sensing and Context (EuroSSC), 2010
[102] T. Ploetz, N. Hammerla, A. Rozga, A. Reavis, N. Call, G. Abowd. Automatic Assessment of Problem Behavior in Individuals with Developmental Disabilities. Proc. 14th Int Conf on Ubiquitous Computing, 2012.
[103] D. Gordon, J. Czerny, M. Beigl. Activity Recognition for Creatures of Habit: Energy-Efficient Embedded Classification using Prediction. Personal and Ubiquitous Computing, 2013.</t>
  </si>
  <si>
    <t>Nomao</t>
  </si>
  <si>
    <t>https://archive.ics.uci.edu/ml/datasets/Nomao</t>
  </si>
  <si>
    <t>https://archive.ics.uci.edu/ml/machine-learning-databases/00227/</t>
  </si>
  <si>
    <t>https://archive.ics.uci.edu/ml/machine-learning-databases/00227/Nomao.zip</t>
  </si>
  <si>
    <t>120 attributes: 89 continuous, 31 nominal (including the attributes 'label' and 'id').</t>
  </si>
  <si>
    <t>(a) Original owner of database (name / phone / snail address / email address)
Nomao / 00 33 5 62 48 33 90 / 1 avenue Jean Rieux, 31500 Toulouse / &lt;u&gt;challenge &lt;b&gt;'@'&lt;/b&gt; nomao.com&lt;/u&gt;
(b) Donor of database (name / phone / snail address / email address)
Laurent Candillier / - /  1 avenue Jean Rieux, 31500 Toulouse  / &lt;u&gt;laurent &lt;b&gt;'@'&lt;/b&gt; nomao.com&lt;/u&gt;</t>
  </si>
  <si>
    <t>The dataset has been enriched during the Nomao Challenge:
&lt;a href="http://www.nomao.com/labs/challenge"&gt;[Web Link]&lt;/a&gt;
organized along with the ALRA workshop (Active Learning in Real-world Applications):
&lt;a href="http://www.nomao.com/labs/alra"&gt;[Web Link]&lt;/a&gt;
held at the ECML-PKDD 2012 conference.</t>
  </si>
  <si>
    <t>@inproceedings{nomaochallenge-ecml,
author={Laurent Candillier and Vincent Lemaire},
title={Design and Analysis of the Nomao Challenge - Active Learning in the Real-World},
booktitle={Proceedings of the ALRA : Active Learning in Real-world Applications, Workshop ECML-PKDD 2012, Friday, September 28, 2012, Bristol, UK},
year = 2012,
pages={to appear}
}</t>
  </si>
  <si>
    <t>SMS Spam Collection</t>
  </si>
  <si>
    <t>https://archive.ics.uci.edu/ml/datasets/SMS+Spam+Collection</t>
  </si>
  <si>
    <t>https://archive.ics.uci.edu/ml/machine-learning-databases/00228/</t>
  </si>
  <si>
    <t>https://archive.ics.uci.edu/ml/machine-learning-databases/00228/smsspamcollection.zip</t>
  </si>
  <si>
    <t>The collection is composed by just one text file, where each line has the correct class followed by the raw message. We offer some examples bellow:
ham   What you doing?how are you?
ham   Ok lar... Joking wif u oni...
ham   dun say so early hor... U c already then say...
ham   MY NO. IN LUTON 0125698789 RING ME IF UR AROUND! H*
ham   Siva is in hostel aha:-.
ham   Cos i was out shopping wif darren jus now n i called him 2 ask wat present he wan lor. Then he started guessing who i was wif n he finally guessed darren lor.
spam  FreeMsg: Txt: CALL to No: 86888 &amp;amp; claim your reward of 3 hours talk time to use from your phone now! ubscribe6GBP/ mnth inc 3hrs 16 stop?txtStop
spam  Sunshine Quiz! Win a super Sony DVD recorder if you canname the capital of Australia? Text MQUIZ to 82277. B
spam  URGENT! Your Mobile No 07808726822 was awarded a L2,000 Bonus Caller Prize on 02/09/03! This is our 2nd attempt to contact YOU! Call 0871-872-9758 BOX95QU
Note: the messages are not chronologically sorted.</t>
  </si>
  <si>
    <t>Tiago A. Almeida (talmeida &lt;at&gt; ufscar.br)
Department of Computer Science
Federal University of Sao Carlos (UFSCar)
Sorocaba, Sao Paulo - Brazil
JosÃƒÂ© MarÃƒÂ­a GÃƒÂ³mez Hidalgo (jmgomezh &lt;at&gt; yahoo.es)
R&amp;amp;D Department Optenet
Las Rozas, Madrid - Spain&lt;/at&gt;&lt;/at&gt;</t>
  </si>
  <si>
    <t>This corpus has been collected from free or free for research sources at the Internet:
-&amp;gt; A collection of 425 SMS spam messages was manually extracted from the Grumbletext Web site. This is a UK forum in which cell phone users make public claims about SMS spam messages, most of them without reporting the very spam message received. The identification of the text of spam messages in the claims is a very hard and time-consuming task, and it involved carefully scanning hundreds of web pages. The Grumbletext Web site is: &lt;a href="http://www.grumbletext.co.uk/"&gt;[Web Link]&lt;/a&gt;.
-&amp;gt; A subset of 3,375 SMS randomly chosen ham messages of the NUS SMS Corpus (NSC), which is a dataset of about 10,000 legitimate messages collected for research at the Department of Computer Science at the National University of Singapore. The messages largely originate from Singaporeans and mostly from students attending the University. These messages were collected from volunteers who were made aware that their contributions were going to be made publicly available. The NUS SMS Corpus is avalaible at: &lt;a href="http://www.comp.nus.edu.sg/~rpnlpir/downloads/corpora/smsCorpus/"&gt;[Web Link]&lt;/a&gt;.
-&amp;gt; A list of 450 SMS ham messages collected from Caroline Tag's PhD Thesis available at &lt;a href="http://etheses.bham.ac.uk/253/1/Tagg09PhD.pdf"&gt;[Web Link]&lt;/a&gt;.
-&amp;gt; Finally, we have incorporated the SMS Spam Corpus v.0.1 Big. It has 1,002 SMS ham messages and 322 spam messages and it is public available at: &lt;a href="http://www.esp.uem.es/jmgomez/smsspamcorpus/"&gt;[Web Link]&lt;/a&gt;. This corpus has been used in the following academic researches:
[1] GÃƒÂ³mez Hidalgo, J.M., Cajigas Bringas, G., Puertas Sanz, E., Carrero GarcÃƒÂ­a, F. Content Based SMS Spam Filtering. Proceedings of the 2006 ACM Symposium on Document Engineering (ACM DOCENG'06), Amsterdam, The Netherlands, 10-13, 2006.
[2] Cormack, G. V., GÃƒÂ³mez Hidalgo, J. M., and Puertas SÃƒÂ¡nz, E. Feature engineering for mobile (SMS) spam filtering.  Proceedings of the 30th Annual international ACM Conference on Research and Development in information Retrieval (ACM SIGIR'07), New York, NY, 871-872, 2007.
[3] Cormack, G. V., GÃƒÂ³mez Hidalgo, J. M., and Puertas SÃƒÂ¡nz, E. Spam filtering for short messages. Proceedings of the 16th ACM Conference on Information and Knowledge Management (ACM CIKM'07). Lisbon, Portugal, 313-320, 2007.</t>
  </si>
  <si>
    <t>We offer a comprehensive study of this corpus in the following paper. This work presents a number of statistics, studies and baseline results for several machine learning methods.
Almeida, T.A., GÃƒÂ³mez Hidalgo, J.M., Yamakami, A. Contributions to the Study of SMS Spam Filtering: New Collection and Results. Proceedings of the 2011 ACM Symposium on Document Engineering (DOCENG'11), Mountain View, CA, USA, 2011.</t>
  </si>
  <si>
    <t>Skin Segmentation</t>
  </si>
  <si>
    <t>https://archive.ics.uci.edu/ml/datasets/Skin+Segmentation</t>
  </si>
  <si>
    <t>https://archive.ics.uci.edu/ml/machine-learning-databases/00229/</t>
  </si>
  <si>
    <t>https://archive.ics.uci.edu/ml/machine-learning-databases/00229/Skin_NonSkin.txt</t>
  </si>
  <si>
    <t>This dataset is of the dimension 245057 * 4 where first three columns are B,G,R (x1,x2, and x3 features) values and fourth column is of the class labels (decision variable y).</t>
  </si>
  <si>
    <t>Rajen Bhatt, Abhinav Dhall, &lt;u&gt;rajen.bhatt &lt;b&gt;'@'&lt;/b&gt; gmail.com&lt;/u&gt;, IIT Delhi.</t>
  </si>
  <si>
    <t xml:space="preserve">The skin dataset is collected by randomly sampling B,G,R values from face images of various age groups (young, middle, and old), race groups (white, black, and asian), and genders obtained from FERET database and PAL database. Total learning sample size is 245057; out of which 50859 is the skin samples and 194198 is non-skin samples. Color FERET Image Database: &lt;a href="http://face.nist.gov/colorferet/request.html"&gt;[Web Link]&lt;/a&gt;, PAL Face Database from Productive Aging Laboratory, The University of Texas at Dallas: &lt;a href="https://pal.utdallas.edu/facedb/"&gt;[Web Link]&lt;/a&gt;.
</t>
  </si>
  <si>
    <t>1. Rajen B. Bhatt, Gaurav Sharma, Abhinav Dhall, Santanu Chaudhury, Ã¢â‚¬Å“Efficient skin region segmentation using low complexity fuzzy decision tree modelÃ¢â‚¬Â, IEEE-INDICON 2009, Dec 16-18, Ahmedabad, India, pp. 1-4.
2. Abhinav Dhall, Gaurav Sharma, Rajen Bhatt, Ghulam Mohiuddin Khan, Ã¢â‚¬Å“Adaptive Digital MakeupÃ¢â‚¬Â, in Proc. of International Symposium on Visual Computing (ISVC) 2009, Nov. 30 Ã¢â‚¬â€œ Dec. 02, Las Vegas, Nevada, USA, Lecture Notes in Computer Science, Vol. 5876, pp. 728-736.</t>
  </si>
  <si>
    <t>Planning Relax</t>
  </si>
  <si>
    <t>https://archive.ics.uci.edu/ml/datasets/Planning+Relax</t>
  </si>
  <si>
    <t>https://archive.ics.uci.edu/ml/machine-learning-databases/00230/</t>
  </si>
  <si>
    <t>https://archive.ics.uci.edu/ml/machine-learning-databases/00230/plrx.txt</t>
  </si>
  <si>
    <t>Wavelet transform has been applied for feature extraction for EEG classification. However, wavelet transforms pyramidal algorithm work only on approximation coefficients. So it can not identify 7-13 Hz frequency band. We have extended the methodology by applying wavelet packet analysis, which also decompose detail coefficients. Wavelet packet analysis has been used for signal decomposition with equal frequency bandwidth at each level of decomposition, which leads to an equal number of the approximation and detail coefficients. By applying wavelet packet analysis on the original signal, we have obtained twelve wavelet coefficients in the 7-13 Hz frequency band at the 6th level node (6,2). The signal is reconstructed at node (6,2) and its FFT plot gave the frequency band 7-13 Hz as the most discriminating, in conjunction with the wavelet Daubechies#6 (db6).</t>
  </si>
  <si>
    <t>Rajen Bhatt, &lt;u&gt;rajen.bhatt &lt;b&gt;'@'&lt;/b&gt; gmail.com&lt;/u&gt;, IIT Delhi</t>
  </si>
  <si>
    <t>EEG record contains many regular oscillations, which are believed to reflect synchronized rhythmic activity in a group of neurons. Most activity related EEG patterns occur within the following frequency bands. Delta (0.5 Ã¢â‚¬â€œ 4 Hz.), Theta (4 Ã¢â‚¬â€œ 8 Hz), Alpha (8 Ã¢â‚¬â€œ 13 Hz), Beta (13 Ã¢â‚¬â€œ 22 Hz), and Gamma (30 Ã¢â‚¬â€œ 40 Hz). The waves with the frequency of  7 Ã¢â‚¬â€œ 13 Hz over motor processing areas are called mu rhythm and reflect idling activity in motor areas. It is more pronounced when the subjects are at rest and at least a second before subjects initiate voluntary movement, the mu  activity over the hemisphere contralateral to the region moved shows a decrease in amplitude and is called Event Related Desynchronization (ERD).
For the current study, EEG data was collected for 5 times on various days from a healthy right-handed subject of 25 years of age. The data was recorded on a Medelec Profile Digital EEG machine. The settings of high frequency filter 50 Hz, low frequency filter 1.6 Hz, notch filter 50 Hz, sensitivity 70 micro volts/mm, and a sampling rate of 256 Hz were used for the basic signal processing.
Eight EEG electrodes (C3, C4, P3, P4, F3, F4, T3, and T4) were placed according to the international standard 10-20 system of electrode placement. Bipolar and unipolar EEG was recorded from eight Ag/AgCI scalp electrodes, which were placed 2.5 cm anterior and posterior to the central electrodes C3 and C4 (left and right side of the hemisphere). A1 and A2 are reference electrodes. The reference electrodes are placed on the left and right ears and the ground electrode on the forehead. EOG (Electrooculogram) being a noise artifact, was derived from two electrodes, placed on the outer cantus of left and right eye in order to detect eye movement. These EOG signals are then used to eliminate eye movement artifacts.
The subject was asked to lie down comfortably in a relaxed position with eyes closed and advised to minimize eye movements. The EEG was recorded for the relaxed state for 5 minutes. Following this, an audio beep of 60 db and 0.91 sec. duration was given at the start and end of a 5 second epoch where the subject was asked to mentally plan lifting of the right hand thumb. This activity is collected as a 5 second epoch data corresponding to Ã¢â‚¬Ëœmovement imageryÃ¢â‚¬â„¢ state. After a gap of 5 minutes, the same cue is given to repeat the experiment. The whole experiment lasts for approximately 30 minutes, collecting data for 5 trials of 5 second epoch each for normal relaxed state and 5 trials of 5 second epoch each for movement imagery. No actual movement is performed during the session. All data sets were visually checked for artifacts before final selection.</t>
  </si>
  <si>
    <t>1. Rajen B. Bhatt and M. Gopal, 2008, Ã¢â‚¬Å“FRCT: Fuzzy-Rough Classification TreesÃ¢â‚¬Â, Pattern Analysis and Applications, 11(1), pp. 73-88.
2. Shweta Sahu and Rajen B. Bhatt, Ã¢â‚¬Å“Automatic classification of Electroencephalography Signals using Wavelet Packet Analysis and Fuzzy Decision TreesÃ¢â‚¬Â, in Proc. of 28th National Systems Conference (NSC-2004), Dec. 16-18, Vellore, India.
3. Rajen Bhatt, 'Fuzzy-Rough Approach to Pattern Classification:Hybrid Algorithms and Optimization', Ph.D. Thesis, IIT Delhi, 2006.</t>
  </si>
  <si>
    <t>PAMAP2 Physical Activity Monitoring</t>
  </si>
  <si>
    <t>https://archive.ics.uci.edu/ml/datasets/PAMAP2+Physical+Activity+Monitoring</t>
  </si>
  <si>
    <t>https://archive.ics.uci.edu/ml/machine-learning-databases/00231/</t>
  </si>
  <si>
    <t>https://archive.ics.uci.edu/ml/machine-learning-databases/00231/PAMAP2_Dataset.zip</t>
  </si>
  <si>
    <t>The 54 columns in the data files are organized as follows:
1.		timestamp (s)
2.		activityID (see below for the mapping to the activities)
3.		heart rate (bpm)
4-20.		IMU hand
21-37.	IMU chest
38-54.	IMU ankle
The IMU sensory data contains the following columns:
1.		temperature (Ã‚Â°C)
2-4.		3D-acceleration data (ms-2), scale: Ã‚Â±16g, resolution: 13-bit
5-7.		3D-acceleration data (ms-2), scale: Ã‚Â±6g, resolution: 13-bit
8-10.		3D-gyroscope data (rad/s)
11-13.	3D-magnetometer data (ÃŽÂ¼T)
14-17.	orientation (invalid in this data collection)
List of activityIDs and corresponding activities:
1	lying
2	sitting
3	standing
4	walking
5	running
6	cycling
7	Nordic walking
9	watching TV
10	computer work
11	car driving
12	ascending stairs
13	descending stairs
16	vacuum cleaning
17	ironing
18	folding laundry
19	house cleaning
20	playing soccer
24	rope jumping
0	other (transient activities)</t>
  </si>
  <si>
    <t>Attila Reiss, Department Augmented Vision, DFKI, Germany, attila.reiss '@' dfki.de
Date: August 2012.</t>
  </si>
  <si>
    <t>The PAMAP2 Physical Activity Monitoring dataset contains data of 18 different physical activities (such as walking, cycling, playing soccer, etc.), performed by 9 subjects wearing 3 inertial measurement units and a heart rate monitor. The dataset can be used for activity recognition and intensity estimation, while developing and applying algorithms of data processing, segmentation, feature extraction and classification.
** Sensors **
3 Colibri wireless inertial measurement units (IMU):
- sampling frequency: 100Hz
- position of the sensors:
- 1 IMU over the wrist on the dominant arm
- 1 IMU on the chest
- 1 IMU on the dominant side's ankle
HR-monitor:
- sampling frequency: ~9Hz
** Data collection protocol **
Each of the subjects had to follow a protocol, containing 12 different activities. The folder Ã¢â‚¬Å“ProtocolÃ¢â‚¬Â contains these recordings by subject.
Furthermore, some of the subjects also performed a few optional activities. The folder Ã¢â‚¬Å“OptionalÃ¢â‚¬Â contains these recordings by subject.
** Data files **
Raw sensory data can be found in space-separated text-files (.dat), 1 data file per subject per session (protocol or optional). Missing values are indicated with NaN. One line in the data files correspond to one timestamped and labeled instance of sensory data. The data files contain 54 columns: each line consists of a timestamp, an activity label (the ground truth) and 52 attributes of raw sensory data.</t>
  </si>
  <si>
    <t>The following two publications describe the dataset and provide a baseline benchmark on various tasks of physical activity recognition and intensity estimation:
[1] A. Reiss and D. Stricker. Introducing a New Benchmarked Dataset for Activity Monitoring. The 16th IEEE International Symposium on Wearable Computers (ISWC), 2012.
[2] A. Reiss and D. Stricker. Creating and Benchmarking a New Dataset for Physical Activity Monitoring. The 5th Workshop on Affect and Behaviour Related Assistance (ABRA), 2012.
Further information (detailed description of the protocol and the various activities, statistics of the dataset, the subjects, etc.) can be found in the documentation attached to the dataset. Please refer to the file readme.pdf.</t>
  </si>
  <si>
    <t>Restaurant &amp; consumer data</t>
  </si>
  <si>
    <t>https://archive.ics.uci.edu/ml/datasets/Restaurant+%26+consumer+data</t>
  </si>
  <si>
    <t>https://archive.ics.uci.edu/ml/machine-learning-databases/00232/</t>
  </si>
  <si>
    <t>https://archive.ics.uci.edu/ml/machine-learning-databases/00232/RCdata.zip</t>
  </si>
  <si>
    <t>Files, instances and attributes
Number of Files: 9
Restaurants
1 chefmozaccepts.csv
2 chefmozcuisine.csv
3 chefmozhours4.csv
4 chefmozparking.csv
5 geoplaces2.csv
Consumers
6 usercuisine.csv
7 userpayment.csv
8 userprofile.csv
User-Item-Rating
9 rating_final.csv
%--- Description format
File name
Number of instances
Number of attributes
attribute: Type, Number of missing values (if any), Number of values [list of values]
%---
1 chefmozaccepts.csv
Instances: 1314
Attributes: 2
placeID: Nominal
Rpayment: Nominal, 12 [cash,VISA,MasterCard-Eurocard,American_Express,bank_debit_cards,checks,Discover,Carte_Blanche,Diners_Club,Visa,Japan_Credit_Bureau,gift_certificates]
2 chefmozcuisine.csv
Instances: 916
Attributes: 2
placeID: Nominal
Rcuisine: Nominal, 59 [Afghan,African,American,Armenian,Asian,Bagels,Bakery,Bar,Bar_Pub_Brewery,Barbecue,Brazilian,Breakfast-Brunch,Burgers,Cafe-Coffee_Shop,			Cafeteria,California,Caribbean,Chinese,Contemporary,Continental-European,Deli-Sandwiches,Dessert-Ice_Cream,Diner,Dutch-Belgian,Eastern_European,Ethiopian,Family,Fast_Food,Fine_Dining,French,,Game,German,Greek,Hot_Dogs,			International,Italian,Japanese,Juice,Korean,Latin_American,Mediterranean,Mexican,Mongolian,Organic-Healthy,Persian,			Pizzeria,Polish,Regional,Seafood,Soup,Southern,Southwestern,Spanish,Steaks,Sushi,Thai,Turkish,Vegetarian,Vietnamese]
3 chefmozhours4.csv
Instances: 2339
Attributes: 3
placeID: Nominal
hours: Nominal, Range:00:00-23:30
days:Nominal, 7 [Mon;Tue;Wed;Thu;Fri;Sat;Sun]
4 chefmozparking.csv
Instances: 702
Attributes: 2
placeID: Nominal
parking_lot:Nominal, 7[public,none,yes,valet_parking,free,street,validated_parking]
5 geoplaces2.csv
Instances: 130
Attributes: 21
placeID: Nominal
latitude: Numeric
longitude: Numeric
the_geom_meter: Nominal (Geospatial)
name: Nominal
address: Nominal,Missing: 27
city: Nominal, Missing: 18
state: Nominal, Missing: 18
country: Nominal, Missing: 28
fax: Numeric, Missing: 130
zip: Nominal,Missing: 74
alcohol: Nominal, Values: 3 [No_Alcohol_Served,Wine_Beer,Full_Bar]
smoking_area: Nominal, 5 [none,only_at_bar,permitted,section,not_permitted]
dress_code:	Nominal, 3 [informal,casual,formal]
accessibility: Nominal, 3 [no_accessibility,completely,partially]
price: Nominal, 3 [medium,low,high]
url: Nominal, Missing: 116
Rambience: Nominal, 2 [familiar,quiet]
franchise: Nominal, 2 [t,f]
area: Nominal, 2 [open,closed]
other_services:	Nominal, 3 [none,internet,variety]
6 rating_final.csv
Instances: 1161
Attributes: 5
userID: Nominal
placeID: Nominal
rating: Numeric, 3 [0,1,2]
food_rating: Numeric, 3 [0,1,2]
service_rating:	Numeric, 3 [0,1,2]
7 usercuisine.csv
Instances: 330
Attributes: 2
userID: Nominal
Rcuisine: Nominal, 103 [Afghan,African,American,Armenian,Asian,Australian,Austrian,Bagels,Bakery,Bar,Bar_Pub_Brewery,Barbecue,Basque,Brazilian,Breakfast-Brunch,British,Burgers,Burmese,Cafe-Coffee_Shop,Cafeteria,Cajun-Creole,California,Cambodian,Canadian,Caribbean,Chilean,Chinese,Contemporary,Continental-European,Cuban,Deli-Sandwiches,Dessert-Ice_Cream,Dim_Sum,Diner,Doughnuts,Dutch-Belgian,Eastern_European,Eclectic,Ethiopian,Family,Fast_Food,Filipino,Fine_Dining,French,Fusion,Game,German,Greek,Hawaiian,Hot_Dogs,Hungarian,Indian-Pakistani,Indigenous,Indonesian,International,Irish,Israeli,Italian,Jamaican,Japanese,Juice,Korean,Kosher,Latin_American,Lebanese,Malaysian,Mediterranean,Mexican,Middle_Eastern,Mongolian,Moroccan,North_African,Organic-Healthy,Pacific_Northwest,Pacific_Rim,Persian,Peruvian,Pizzeria,Polish,Polynesian,Portuguese,Regional,Romanian,Russian-Ukrainian,Scandinavian,Seafood,Soup,Southeast_Asian,Southern,Southwestern,Spanish,Steaks,Sushi,Swiss,Tapas,Tea_House,Tex-Mex,Thai,Tibetan,Tunisian,Turkish,Vegetarian,Vietnamese]
8 userpayment.csv
Instances: 177
Attributes: 2
userID: Nominal
Upayment: Nominal, 5 [cash,bank_debit_cards,MasterCard-Eurocard,VISA,American_Express]
9 userprofile
Instances: 138
Attributes: 19
userID: Nominal
latitude: Numeric
longitude: Numeric
the_geom_meter: Nominal (Geospatial)
smoker: Nominal, Missing: 3, 2 [false,true]
drink_level: Nominal, 3 [abstemious,social drinker,casual drinker]
dress_preference:Nominal, Missing: 5, 4 [informal,formal,no preference,elegant]
ambience: Nominal, Missing: 6, 3 [family,friends,solitary]
transport: Nominal, Missing: 7, 3 [on foot,public,car owner]
marital_status:	Nominal, Missing: 4, 3 [single,married,widow]
hijos: Nominal, Missing: 11, 3 [independent,kids,dependent]
birth_year:	Nominal
interest: Nominal, 5 [variety,technology,none,retro,eco-friendly]
personality: Nominal, 4 [thrifty-protector,hunter-ostentatious,hard-worker,conformist]
religion: Nominal, 5 [none,Catholic,Christian,Mormon,Jewish]
activity: Nominal, Missing: 7, 4 [student,professional,unemployed,working-class]
color: Nominal, 8 [black,red,blue,green,purple,orange,yellow,white]
weight: Numeric
budget: Nominal, Missing: 7, 3 [medium,low,high]
height: Numeric</t>
  </si>
  <si>
    <t>Creators:
Rafael Ponce MedellÃƒÂ­n and Juan Gabriel GonzÃƒÂ¡lez Serna
&lt;u&gt;rafaponce &lt;b&gt;'@'&lt;/b&gt; cenidet.edu.mx&lt;/u&gt;, &lt;u&gt;gabriel &lt;b&gt;'@'&lt;/b&gt; cenidet.edu.mx&lt;/u&gt;
Department of Computer Science.
National Center for Research and Technological Development CENIDET, MÃƒÂ©xico
Donors of database:
Blanca Vargas-Govea and Juan Gabriel GonzÃƒÂ¡lez Serna
&lt;u&gt;blanca.vargas &lt;b&gt;'@'&lt;/b&gt; cenidet.edu.&lt;/u&gt;&lt;a href="mx/blanca.vg"&gt;mx/blanca.vg&lt;/a&gt;@gmail.com, &lt;u&gt;gabriel &lt;b&gt;'@'&lt;/b&gt; cenidet.edu.mx&lt;/u&gt;
Department of Computer Science.
National Center for Research and Technological Development CENIDET, MÃƒÂ©xico</t>
  </si>
  <si>
    <t>Two approaches were tested: a collaborative filter technique and a contextual approach.
(i) The collaborative filter technique used only one file i.e., rating_final.csv that comprises the user, item and rating attributes.
(ii) The contextual approach generated the recommendations using the remaining eight data files.</t>
  </si>
  <si>
    <t>Blanca Vargas-Govea, Juan Gabriel GonzÃƒÂ¡lez-Serna, Rafael Ponce-MedellÃƒÂ­n. Effects of relevant contextual features in the performance of a restaurant recommender system. In RecSysÃ¢â‚¬â„¢11: Workshop on Context Aware Recommender Systems (CARS-2011), Chicago, IL, USA, October 23, 2011.</t>
  </si>
  <si>
    <t>CNAE-9</t>
  </si>
  <si>
    <t>https://archive.ics.uci.edu/ml/datasets/CNAE-9</t>
  </si>
  <si>
    <t>https://archive.ics.uci.edu/ml/machine-learning-databases/00233/</t>
  </si>
  <si>
    <t>https://archive.ics.uci.edu/ml/machine-learning-databases/00233/CNAE-9.data</t>
  </si>
  <si>
    <t>https://archive.ics.uci.edu/ml/machine-learning-databases/00233/CNAE-9.names</t>
  </si>
  <si>
    <t>In the data set there are 857 attributes, 1 attributes with the class of instance and 856 with word frequency:
1. category: range 1 - 9 (integer)
2 - 857. word frequency: (integer)</t>
  </si>
  <si>
    <t>Patrick Marques Ciarelli, &lt;u&gt;pciarelli &lt;b&gt;'@'&lt;/b&gt; lcad.inf.ufes.br&lt;/u&gt;, Department of Electrical Engineering, Federal University of Espirito Santo
Elias Oliveira, &lt;u&gt;elias &lt;b&gt;'@'&lt;/b&gt; lcad.inf.ufes.br&lt;/u&gt;, Department of Information Science, Federal University of Espirito Santo</t>
  </si>
  <si>
    <t>This is a data set containing 1080 documents of free text business descriptions of Brazilian companies categorized into a
subset of 9 categories cataloged in a table called National Classification of Economic Activities (ClassificaÃƒÂ§ÃƒÂ£o Nacional de
Atividade EconÃƒÂ´micas - CNAE). The original texts were pre-processed to obtain the current data set: initially, it was kept only
letters and then it was removed prepositions of the texts. Next, the words were transformed to their canonical form. Finally,
each document was represented as a vector, where the weight of each word is its frequency in the document. This data set is
highly sparse (99.22% of the matrix is filled with zeros).</t>
  </si>
  <si>
    <t>Patrick Marques Ciarelli, Elias Oliveira, 'Agglomeration and Elimination of Terms for Dimensionality Reduction',
Ninth International Conference on Intelligent Systems Design and Applications, pp.547-552, 2009
Patrick Marques Ciarelli, Elias Oliveira, Evandro O. T. Salles, 'An Evolving System Based on Probabilistic Neural Network',
Brazilian Symposium on Artificial Neural Network, 2010</t>
  </si>
  <si>
    <t>Individual household electric power consumption</t>
  </si>
  <si>
    <t>https://archive.ics.uci.edu/ml/datasets/Individual+household+electric+power+consumption</t>
  </si>
  <si>
    <t>https://archive.ics.uci.edu/ml/machine-learning-databases/00235/</t>
  </si>
  <si>
    <t>https://archive.ics.uci.edu/ml/machine-learning-databases/00235/household_power_consumption.zip</t>
  </si>
  <si>
    <t>1.date: Date in format dd/mm/yyyy
2.time: time in format hh:mm:ss
3.global_active_power: household global minute-averaged active power (in kilowatt)
4.global_reactive_power: household global minute-averaged reactive power (in kilowatt)
5.voltage: minute-averaged voltage (in volt)
6.global_intensity: household global minute-averaged current intensity (in ampere)
7.sub_metering_1: energy sub-metering No. 1 (in watt-hour of active energy). It corresponds to the kitchen, containing mainly a dishwasher, an oven and a microwave (hot plates are not electric but gas powered).
8.sub_metering_2: energy sub-metering No. 2 (in watt-hour of active energy). It corresponds to the laundry room, containing a washing-machine, a tumble-drier, a refrigerator and a light.
9.sub_metering_3: energy sub-metering No. 3 (in watt-hour of active energy). It corresponds to an electric water-heater and an air-conditioner.</t>
  </si>
  <si>
    <t>Georges Hebrail (&lt;u&gt;georges.hebrail &lt;b&gt;'@'&lt;/b&gt; edf.fr&lt;/u&gt;), Senior Researcher, EDF R&amp;amp;D, Clamart, France
Alice Berard, TELECOM ParisTech Master of Engineering Internship at EDF R&amp;amp;D, Clamart, France</t>
  </si>
  <si>
    <t>This archive contains 2075259 measurements gathered in a house located in Sceaux (7km of Paris, France) between December 2006 and November 2010 (47 months).
Notes:
1.(global_active_power*1000/60 - sub_metering_1 - sub_metering_2 - sub_metering_3) represents the active energy consumed every minute (in watt hour) in the household by electrical equipment not measured in sub-meterings 1, 2 and 3.
2.The dataset contains some missing values in the measurements (nearly 1,25% of the rows). All calendar timestamps are present in the dataset but for some timestamps, the measurement values are missing: a missing value is represented by the absence of value between two consecutive semi-colon attribute separators. For instance, the dataset shows missing values on April 28, 2007.</t>
  </si>
  <si>
    <t>seeds</t>
  </si>
  <si>
    <t>https://archive.ics.uci.edu/ml/datasets/seeds</t>
  </si>
  <si>
    <t>https://archive.ics.uci.edu/ml/machine-learning-databases/00236/</t>
  </si>
  <si>
    <t>https://archive.ics.uci.edu/ml/machine-learning-databases/00236/seeds_dataset.txt</t>
  </si>
  <si>
    <t>To construct the data, seven geometric parameters of wheat kernels were measured:
1. area A,
2. perimeter P,
3. compactness C = 4*pi*A/P^2,
4. length of kernel,
5. width of kernel,
6. asymmetry coefficient
7. length of kernel groove.
All of these parameters were real-valued continuous.</t>
  </si>
  <si>
    <t>MaÃ…â€šgorzata Charytanowicz, Jerzy Niewczas
Institute of Mathematics and Computer Science,
The John Paul II Catholic University of Lublin, KonstantynÃƒÂ³w 1 H,
PL 20-708 Lublin, Poland
e-mail: {mchmat,jniewczas}@kul.lublin.pl
Piotr Kulczycki, Piotr A. Kowalski, Szymon Lukasik, Slawomir Zak
Department of Automatic Control and Information Technology,
Cracow University of Technology, Warszawska 24, PL 31-155 Cracow, Poland
and
Systems Research Institute, Polish Academy of Sciences, Newelska 6,
PL 01-447 Warsaw, Poland
e-mail: {kulczycki,pakowal,slukasik,slzak}@ibspan.waw.pl</t>
  </si>
  <si>
    <t>The examined group comprised kernels belonging to three different varieties of wheat: Kama, Rosa and Canadian, 70 elements each, randomly selected for
the experiment. High quality visualization of the internal kernel structure was detected using a soft X-ray technique. It is non-destructive and considerably cheaper than other more sophisticated imaging techniques like scanning microscopy or laser technology. The images were recorded on 13x18 cm X-ray KODAK plates. Studies were conducted using combine harvested wheat grain originating from experimental fields, explored at the Institute of Agrophysics of the Polish Academy of Sciences in Lublin.
The data set can be used for the tasks of classification and cluster analysis.</t>
  </si>
  <si>
    <t>M. Charytanowicz, J. Niewczas, P. Kulczycki, P.A. Kowalski, S. Lukasik, S. Zak, 'A Complete Gradient Clustering Algorithm for Features Analysis of X-ray Images', in: Information Technologies in Biomedicine, Ewa Pietka, Jacek Kawa (eds.), Springer-Verlag, Berlin-Heidelberg, 2010, pp. 15-24.</t>
  </si>
  <si>
    <t>Northix</t>
  </si>
  <si>
    <t>https://archive.ics.uci.edu/ml/datasets/Northix</t>
  </si>
  <si>
    <t>https://archive.ics.uci.edu/ml/machine-learning-databases/00237/</t>
  </si>
  <si>
    <t>https://archive.ics.uci.edu/ml/machine-learning-databases/00237/Northix.zip</t>
  </si>
  <si>
    <t>In total, there are 115 input database entities stored respectively as '.dat' from the first database and as '.txt' if from the second database. The file naming pattern is attributeName@ColumnName@Database. After schema matching, the files are grouped into 34 classes (folders). 33 classes are ideal matchings whereas the class 'UNCLASSED' groups all the attributes that are unique and donÃ¢â‚¬â„¢t have another similar attribute.</t>
  </si>
  <si>
    <t>Farid Bourennani, University of Ontario Institute of Technology, &lt;u&gt;farid.bourennani &lt;b&gt;'@'&lt;/b&gt; uoit.ca&lt;/u&gt;</t>
  </si>
  <si>
    <t>Northix is designed to be a schema matching benchmark problem for data integration of two entity relationship databases. Northix is the resulting schema matching of two demonstration databases namely Northwind and Sakila. Some unnecessary database entities (columns) such as multimedia were deleted. It was desired to have at least around 200 tuples per database entity; therefore, tuples were randomly injected, respecting the existing pattern, if the number of tuples was low. The schema matching was done manually. The ideal entities matching are grouped into classes. In total, there are 115 input database entities stored respectively as '.dat' from the first database and as '.txt' if from the second database. The file naming pattern is attributeName@ColumnName@Database. After schema matching, the files are grouped into 34 classes (folders). 33 classes are ideal matchings whereas the class 'UNCLASSED' groups all the attributes that are unique and donÃ¢â‚¬â„¢t have another similar attribute. The attributes are of different data types such as texts, integers, real numbers, dates, and alphanumeric data types. In total, there are 21805 tokens. A token is separated by spaces and other non alphanumeric characters such as Ã¢â‚¬Å“/-,Ã¢â‚¬Â.
[1]	Microsoft. Northwind. [Online] 2005. [Cited: 06 28, 2009.] &lt;a href="http://www.microsoft.com/Downloads/details.aspx?FamilyID=06616212-0356-46a0-8da2-eebc53a68034&amp;amp;displaylang=en"&gt;[Web Link]&lt;/a&gt;.
[2]	MySQL. Sakila. [Online] 2005. [Cited: 06 28, 2009.] &lt;a href="http://dev.mysql.com/doc/sakila/en/sakila.html"&gt;[Web Link]&lt;/a&gt;.</t>
  </si>
  <si>
    <t>QtyT40I10D100K</t>
  </si>
  <si>
    <t>https://archive.ics.uci.edu/ml/datasets/QtyT40I10D100K</t>
  </si>
  <si>
    <t>https://archive.ics.uci.edu/ml/machine-learning-databases/00238/</t>
  </si>
  <si>
    <t>https://archive.ics.uci.edu/ml/machine-learning-databases/00238/QtyT40I10D100K.rar</t>
  </si>
  <si>
    <t>CustomerID: the ID of the customer who has performed the transaction (randomly generated [1 100])
Time: the time that the transaction has been performed
Transaction: the transaction which has been performed
Quantity: the quantity value of each transaction (randomly generated [1 10])</t>
  </si>
  <si>
    <t>Omid Shakeri, M.Sc
&lt;u&gt;omid.shakeri &lt;b&gt;'@'&lt;/b&gt; tmu.ac.ir&lt;/u&gt; ; &lt;u&gt;omid.shakeri &lt;b&gt;'@'&lt;/b&gt; gmail.com&lt;/u&gt;
Data Mining Lab., Computer Engineering Department, Kharazmi University, Karaj/Tehran, Iran
Mir Mohsen Pedram, Ph.D
&lt;u&gt;pedram &lt;b&gt;'@'&lt;/b&gt; tmu.ac.ir&lt;/u&gt;
Data Mining Lab., Computer Engineering Department, Kharazmi University, Karaj/Tehran, Iran</t>
  </si>
  <si>
    <t xml:space="preserve">This data set is generated from the original T40I10D100K data set, to mine fuzzy sequential patterns over quantitative streams. While the original T40I10D100K is generated from the synthetic data generator described in Ã¢â‚¬Å“R. Agrawal, R. Srikant, Fast algorithms for mining association rules, 20th Intl. Conf. on Very Large Databases (VLDBÃ¢â‚¬â„¢94), pp. 487-499. 1994Ã¢â‚¬Â.
The data set is a SQL Server 2008 database, which can be attached to a SQL Server Instance to use
</t>
  </si>
  <si>
    <t>The papers which use this data set are being reviewed by referees.</t>
  </si>
  <si>
    <t>Legal Case Reports</t>
  </si>
  <si>
    <t>https://archive.ics.uci.edu/ml/datasets/Legal+Case+Reports</t>
  </si>
  <si>
    <t>https://archive.ics.uci.edu/ml/machine-learning-databases/00239/</t>
  </si>
  <si>
    <t>https://archive.ics.uci.edu/ml/machine-learning-databases/00239/corpus.zip</t>
  </si>
  <si>
    <t>Filippo Galgani
&lt;u&gt;galganif &lt;b&gt;'@'&lt;/b&gt; cse.unsw.edu.au&lt;/u&gt;
School of Computer Science and Engineering
The Univeristy of New South Wales, Australia</t>
  </si>
  <si>
    <t>This dataset contains Australian legal cases from the Federal Court of Australia (FCA). The cases were downloaded from AustLII (&lt;a href="http://www.austlii.edu.au"&gt;[Web Link]&lt;/a&gt;). We included all cases from the year 2006,2007,2008 and 2009. We built it to experiment with automatic summarization and citation analysis. For each document we collected catchphrases, citations sentences, citation catchphrases, and citation classes. Catchphrases are found in the document, we used the catchphrases are gold standard for our summarization experiments. Citation sentences are found in later cases that cite the present case, we use citation sentences for summarization. Citation catchphrases are the catchphrases (where available) of both later cases that cite the present case, and older cases cited by the present case. Citation classes are indicated in the document, and indicate the type of treatment given to the cases cited by the present case.</t>
  </si>
  <si>
    <t>[1] F. Galgani, P. Compton, and A. Hoffmann. Citation based summarisation of legal texts. In PRICAI 2012, volume LNCS 7458, pages 40Ã¢â‚¬â€œ52. Springer, Heidelberg, 2012.
[2] F. Galgani, P. Compton, and A. Hoffmann. Combining different summarization techniques for legal text. In Proceedings of the Workshop on Innovative Hybrid Approaches to the Processing of Textual Data, pages 115Ã¢â‚¬â€œ123, Avignon, France, April 2012. Association for Computational Linguistics.
[3] F. Galgani, P. Compton, and A. Hoffmann. Knowledge acquisition for categorization of legal case re- ports. In D. Richards and B. Kang, editors, PKAW 2012, volume LNAI 7457, pages 118Ã¢â‚¬â€œ132. Springer, Heidelberg, 2012.
[4] F. Galgani, P. Compton, and A. Hoffmann. Towards automatic generation of catchphrases for legal case reports. In the 13th International Conference on Intelligent Text Processing and Computational Linguistics, volume 7182 of Lecture Notes in Computer Science, pages 415Ã¢â‚¬â€œ426, New Delhi, India, 2012. Springer Berlin Heidelberg.
[5] F. Galgani and A. Hoffmann. Lexa: Towards automatic legal citation classification. In J. Li, editor, AI 2010: Advances in Artificial Intelligence, volume 6464 of Lecture Notes in Computer Science, pages 445 Ã¢â‚¬â€œ454. Springer Berlin Heidelberg, 2010.</t>
  </si>
  <si>
    <t>Human Activity Recognition Using Smartphones</t>
  </si>
  <si>
    <t>https://archive.ics.uci.edu/ml/datasets/Human+Activity+Recognition+Using+Smartphones</t>
  </si>
  <si>
    <t>https://archive.ics.uci.edu/ml/machine-learning-databases/00240/</t>
  </si>
  <si>
    <t>https://archive.ics.uci.edu/ml/machine-learning-databases/00240/UCI%20HAR%20Dataset.zip</t>
  </si>
  <si>
    <t>https://archive.ics.uci.edu/ml/machine-learning-databases/00240/UCI%20HAR%20Dataset.names</t>
  </si>
  <si>
    <t>For each record in the dataset it is provided:
- Triaxial acceleration from the accelerometer (total acceleration) and the estimated body acceleration.
- Triaxial Angular velocity from the gyroscope.
- A 561-feature vector with time and frequency domain variables.
- Its activity label.
- An identifier of the subject who carried out the experiment.</t>
  </si>
  <si>
    <t>Jorge L. Reyes-Ortiz(1,2), Davide Anguita(1), Alessandro Ghio(1), Luca Oneto(1) and Xavier Parra(2)
1 - Smartlab - Non-Linear Complex Systems Laboratory
DITEN - UniversitÃ   degli Studi di Genova, Genoa (I-16145), Italy.
2 - CETpD - Technical Research Centre for Dependency Care and Autonomous Living
Universitat PolitÃ¨cnica de Catalunya (BarcelonaTech). Vilanova i la GeltrÃº (08800), Spain
activityrecognition '@' smartlab.ws</t>
  </si>
  <si>
    <t>The experiments have been carried out with a group of 30 volunteers within an age bracket of 19-48 years. Each person performed six activities (WALKING, WALKING_UPSTAIRS, WALKING_DOWNSTAIRS, SITTING, STANDING, LAYING) wearing a smartphone (Samsung Galaxy S II) on the waist. Using its embedded accelerometer and gyroscope, we captured 3-axial linear acceleration and 3-axial angular velocity at a constant rate of 50Hz. The experiments have been video-recorded to label the data manually. The obtained dataset has been randomly partitioned into two sets, where 70% of the volunteers was selected for generating the training data and 30% the test data.
The sensor signals (accelerometer and gyroscope) were pre-processed by applying noise filters and then sampled in fixed-width sliding windows of 2.56 sec and 50% overlap (128 readings/window). The sensor acceleration signal, which has gravitational and body motion components, was separated using a Butterworth low-pass filter into body acceleration and gravity. The gravitational force is assumed to have only low frequency components, therefore a filter with 0.3 Hz cutoff frequency was used. From each window, a vector of features was obtained by calculating variables from the time and frequency domain.
Check the README.txt file for further details about this dataset.
A video of the experiment including an example of the 6 recorded activities with one of the participants can be seen in the following link: &lt;a href="http://www.youtube.com/watch?v=XOEN9W05_4A"&gt;[Web Link]&lt;/a&gt;
An updated version of this dataset can be found at &lt;a href="http://archive.ics.uci.edu/ml/datasets/Smartphone-Based+Recognition+of+Human+Activities+and+Postural+Transitions"&gt;[Web Link]&lt;/a&gt;. It includes labels of postural transitions between activities and also the full raw inertial signals instead of the ones pre-processed into windows.</t>
  </si>
  <si>
    <t>Davide Anguita, Alessandro Ghio, Luca Oneto, Xavier Parra and Jorge L. Reyes-Ortiz. Human Activity Recognition on Smartphones using a Multiclass Hardware-Friendly Support Vector Machine. International Workshop of Ambient Assisted Living (IWAAL 2012). Vitoria-Gasteiz, Spain. Dec 2012
Davide Anguita, Alessandro Ghio, Luca Oneto, Xavier Parra, Jorge L. Reyes-Ortiz.  Energy Efficient Smartphone-Based Activity Recognition using Fixed-Point Arithmetic. Journal of Universal Computer Science. Special Issue in Ambient Assisted Living: Home Care.   Volume 19, Issue 9. May 2013
Davide Anguita, Alessandro Ghio, Luca Oneto, Xavier Parra and Jorge L. Reyes-Ortiz. Human Activity Recognition on Smartphones using a Multiclass Hardware-Friendly Support Vector Machine. 4th International Workshop of Ambient Assited Living, IWAAL 2012, Vitoria-Gasteiz, Spain, December 3-5, 2012. Proceedings. Lecture Notes in Computer Science 2012, pp 216-223.
Jorge Luis Reyes-Ortiz, Alessandro Ghio, Xavier Parra-Llanas, Davide Anguita, Joan Cabestany, Andreu CatalÃ . Human Activity and Motion Disorder Recognition: Towards Smarter Interactive Cognitive Environments. 21th European Symposium on Artificial Neural Networks, Computational Intelligence and Machine Learning, ESANN 2013. Bruges, Belgium 24-26 April 2013.</t>
  </si>
  <si>
    <t>One-hundred plant species leaves data set</t>
  </si>
  <si>
    <t>https://archive.ics.uci.edu/ml/datasets/One-hundred+plant+species+leaves+data+set</t>
  </si>
  <si>
    <t>https://archive.ics.uci.edu/ml/machine-learning-databases/00241/</t>
  </si>
  <si>
    <t>https://archive.ics.uci.edu/ml/machine-learning-databases/00241/100%20leaves%20plant%20species.zip</t>
  </si>
  <si>
    <t>For Each feature, a 64 element vector is given per sample of leaf. One file for each 64-element feature vectors. Each row begins with the class label. The remaining 64 elements is the feature vector.</t>
  </si>
  <si>
    <t>James Cope, Thibaut Beghin, Paolo Remagnino, Sarah Barman.
The colour images are not included in this submission.
The Leaves were collected in the Royal Botanic Gardens, Kew, UK.
email: &lt;u&gt;james.cope &lt;b&gt;'@'&lt;/b&gt; kingston.ac.uk&lt;/u&gt;
This dataset consists of work carried out by James Cope, Charles Mallah, and James Orwell. Kingston University London.
Donor of database Charles Mallah: &lt;u&gt;charles.mallah &lt;b&gt;'@'&lt;/b&gt; kingston.ac.uk&lt;/u&gt;; James Cope: &lt;u&gt;james.cope &lt;b&gt;'@'&lt;/b&gt; kingston.ac.uk&lt;/u&gt;</t>
  </si>
  <si>
    <t>For Each feature, a 64 element vector is given per sample of leaf. These vectors are taken as a contigous descriptors (for shape) or histograms (for texture and margin).</t>
  </si>
  <si>
    <t>This is a new data set, provisional paper: 'Plant Leaf Classification Using
Probabilistic Integration of Shape, Texture and Margin Features' at SPPRA 2013. Authors:
Charles Mallah, James Cope, and James Orwell or Kingston University London.
Previous parts of the data set relate to feature extraction of leaves from:
J. Cope, P. Remagnino, S. Barman, and P. Wilkin.
Plant texture classification using gabor cooccurrences.
Advances in Visual Computing,
pages 669Ã¢â‚¬â€œ677, 2010.
T. Beghin, J. Cope, P. Remagnino, and S. Barman.
Shape and texture based plant leaf classification. In
Advanced Concepts for Intelligent Vision Systems,
pages 345Ã¢â‚¬â€œ353. Springer, 2010.</t>
  </si>
  <si>
    <t>Energy efficiency</t>
  </si>
  <si>
    <t>https://archive.ics.uci.edu/ml/datasets/Energy+efficiency</t>
  </si>
  <si>
    <t>https://archive.ics.uci.edu/ml/machine-learning-databases/00242/</t>
  </si>
  <si>
    <t>https://archive.ics.uci.edu/ml/machine-learning-databases/00242/ENB2012_data.xlsx</t>
  </si>
  <si>
    <t>The dataset contains eight attributes (or features, denoted by X1...X8) and two responses (or outcomes, denoted by y1 and y2). The aim is to use the eight features to predict each of the two responses.
Specifically:
X1	Relative Compactness
X2	Surface Area
X3	Wall Area
X4	Roof Area
X5	Overall Height
X6	Orientation
X7	Glazing Area
X8	Glazing Area Distribution
y1	Heating Load
y2	Cooling Load</t>
  </si>
  <si>
    <t>The dataset was created by Angeliki Xifara (&lt;u&gt;angxifara &lt;b&gt;'@'&lt;/b&gt; gmail.com&lt;/u&gt;, Civil/Structural Engineer) and was processed by Athanasios Tsanas (&lt;u&gt;tsanasthanasis &lt;b&gt;'@'&lt;/b&gt; gmail.com&lt;/u&gt;, Oxford Centre for Industrial and Applied Mathematics, University of Oxford, UK).</t>
  </si>
  <si>
    <t>We perform energy analysis using 12 different building shapes simulated in Ecotect. The buildings differ with respect to the glazing area, the glazing area distribution, and the orientation, amongst other parameters. We simulate various settings as functions of the afore-mentioned characteristics to obtain 768 building shapes. The dataset comprises 768 samples and 8 features, aiming to predict two real valued responses. It can also be used as a multi-class classification problem if the response is rounded to the nearest integer.</t>
  </si>
  <si>
    <t>A. Tsanas, A. Xifara: 'Accurate quantitative estimation of energy performance of residential buildings using statistical machine learning tools', Energy and Buildings, Vol. 49, pp. 560-567, 2012</t>
  </si>
  <si>
    <t>Yacht Hydrodynamics</t>
  </si>
  <si>
    <t>https://archive.ics.uci.edu/ml/datasets/Yacht+Hydrodynamics</t>
  </si>
  <si>
    <t>https://archive.ics.uci.edu/ml/machine-learning-databases/00243/</t>
  </si>
  <si>
    <t>https://archive.ics.uci.edu/ml/machine-learning-databases/00243/yacht_hydrodynamics.data</t>
  </si>
  <si>
    <t xml:space="preserve">Variations concern hull geometry coefficients and the Froude number:
1. Longitudinal position of the center of buoyancy, adimensional.
2. Prismatic coefficient, adimensional.
3. Length-displacement ratio, adimensional.
4. Beam-draught ratio, adimensional.
5. Length-beam ratio, adimensional.
6. Froude number, adimensional.
The measured variable is the residuary resistance per unit weight of displacement:
7. Residuary resistance per unit weight of displacement, adimensional.
</t>
  </si>
  <si>
    <t xml:space="preserve">Creator:
Ship Hydromechanics Laboratory, Maritime and Transport Technology Department, Technical University of Delft.
Donor:
Dr Roberto Lopez
E-mail: &lt;u&gt;roberto-lopez &lt;b&gt;'@'&lt;/b&gt; users.sourceforge.net&lt;/u&gt;
</t>
  </si>
  <si>
    <t xml:space="preserve">Prediction of residuary resistance of sailing yachts at the initial design stage is of a great value for evaluating the shipÃ¢â‚¬â„¢s performance and for estimating the required propulsive power. Essential inputs include the basic hull dimensions and the boat velocity.
The Delft data set comprises 308 full-scale experiments, which were performed at the Delft Ship Hydromechanics Laboratory for that purpose.
These experiments include 22 different hull forms, derived from a parent form closely related to the Ã¢â‚¬ËœStandfast 43Ã¢â‚¬â„¢ designed by Frans Maas.
</t>
  </si>
  <si>
    <t xml:space="preserve">J. Gerritsma, R. Onnink, and A. Versluis. Geometry, resistance and stability of the delft systematic yacht hull series. In International Shipbuilding
Progress, volume 28, pages 276Ã¢â‚¬â€œ297, 1981.
I. Ortigosa, R. Lopez and J. Garcia. A neural networks approach to residuary resistance of sailing
yachts prediction. In Proceedings of the International Conference on Marine Engineering MARINE
2007, 2007.
</t>
  </si>
  <si>
    <t>Fertility</t>
  </si>
  <si>
    <t>https://archive.ics.uci.edu/ml/datasets/Fertility</t>
  </si>
  <si>
    <t>https://archive.ics.uci.edu/ml/machine-learning-databases/00244/</t>
  </si>
  <si>
    <t>https://archive.ics.uci.edu/ml/machine-learning-databases/00244/fertility_Diagnosis.txt</t>
  </si>
  <si>
    <t xml:space="preserve">Season in which the analysis was performed. 	1) winter, 2) spring, 3) Summer, 4) fall. 	(-1, -0.33, 0.33, 1)
Age at the time of analysis. 	18-36 	(0, 1)
Childish diseases (ie , chicken pox, measles, mumps, polio)	1) yes, 2) no. 	(0, 1)
Accident or serious trauma 	1) yes, 2) no. 	(0, 1)
Surgical intervention 	1) yes, 2) no. 	(0, 1)
High fevers in the last year 	1) less than three months ago, 2) more than three months ago, 3) no. 	(-1, 0, 1)
Frequency of alcohol consumption 	1) several times a day, 2) every day, 3) several times a week, 4) once a week, 5) hardly ever or never 	(0, 1)
Smoking habit 	1) never, 2) occasional 3) daily. 	(-1, 0, 1)
Number of hours spent sitting per day 	ene-16	(0, 1)
Output: Diagnosis	normal (N), altered (O)
</t>
  </si>
  <si>
    <t>David Gil,
&lt;u&gt;dgil &lt;b&gt;'@'&lt;/b&gt; dtic.ua.es&lt;/u&gt;,
Lucentia Research Group, Department of Computer Technology, University of Alicante
Jose Luis Girela,
&lt;u&gt;girela &lt;b&gt;'@'&lt;/b&gt; ua.es&lt;/u&gt;,
Department of Biotechnology, University of Alicante</t>
  </si>
  <si>
    <t>Provide all relevant information about your data set.</t>
  </si>
  <si>
    <t>David Gil, Jose Luis Girela, Joaquin De Juan, M. Jose Gomez-Torres, and
Magnus Johnsson. Predicting seminal quality with artificial intelligence
methods. Expert Systems with Applications, 39(16):12564 Ã¢â‚¬â€œ 12573, 2012</t>
  </si>
  <si>
    <t>Daphnet Freezing of Gait</t>
  </si>
  <si>
    <t>https://archive.ics.uci.edu/ml/datasets/Daphnet+Freezing+of+Gait</t>
  </si>
  <si>
    <t>https://archive.ics.uci.edu/ml/machine-learning-databases/00245/</t>
  </si>
  <si>
    <t>https://archive.ics.uci.edu/ml/machine-learning-databases/00245/dataset_fog_release.zip</t>
  </si>
  <si>
    <t xml:space="preserve">
Each file comprises the data in a matrix format, with one line per sample, and one column per channel. The channels are as follows:
Time of sample in millisecond
Ankle (shank) acceleration - horizontal forward acceleration [mg]
Ankle (shank) acceleration - vertical [mg]
Ankle (shank) acceleration - horizontal lateral [mg]
Upper leg (thigh) acceleration - horizontal forward acceleration [mg]
Upper leg (thigh) acceleration - vertical [mg]
Upper leg (thigh) acceleration - horizontal lateral [mg]
Trunk acceleration - horizontal forward acceleration [mg]
Trunk acceleration - vertical [mg]
Trunk acceleration - horizontal lateral [mg]
Annotation [0, 1, or 2]
The meaning of the annotations are as follows:
0: not part of the experiment. For instance the sensors are installed on the user or the user is performing activities unrelated to the experimental protocol, such as debriefing
1: experiment, no freeze (can be any of stand, walk, turn)
2: freeze
</t>
  </si>
  <si>
    <t xml:space="preserve">
Daniel Roggen, University of Newcastle Upon Tyne, UK, &lt;u&gt;daniel.roggen &lt;b&gt;'@'&lt;/b&gt; ieee.org&lt;/u&gt;
Meir Plotnik,  Sheba Medical Center, IL, &lt;u&gt;meir.plotnikPeleg &lt;b&gt;'@'&lt;/b&gt; sheba.health.gov.il&lt;/u&gt;
Jeff Hausdorff, Tel Aviv Sourasky Medical Center, &lt;u&gt;jhausdor &lt;b&gt;'@'&lt;/b&gt; tlvmc.gov.il&lt;/u&gt;
This dataset was collected as part of the EU FP6 project Daphnet, grant number 018474-2.
Additional effort to publish this dataset was supported in part by the EU FP7 project CuPiD, grant number 288516.
</t>
  </si>
  <si>
    <t xml:space="preserve">
The Daphnet Freezing of Gait Dataset is a dataset devised to benchmark automatic methods to recognize gait freeze from wearable acceleration sensors placed on legs and hip.
The dataset was recorded in the lab with emphasis on generating many freeze events. Users performed there kinds of tasks: straight line walking, walking with numerous turns, and finally a more realistic activity of daily living (ADL) task, where users went into different rooms while fetching coffee, opening doors, etc.
This dataset is the result of a collaboration between the Laboratory for Gait and Neurodynamics, Tel Aviv Sourasky Medical Center, Israel and the Wearable Computing Laboratory, ETH Zurich, Switzerland. Recordings were run at the Tel Aviv Sourasky Medical Center in 2008. The study was approved by the local Human Subjects Review Committee, and was performed in accordance with the ethical standards of the Declaration of Helsinki.
</t>
  </si>
  <si>
    <t xml:space="preserve">
[1] Marc BÃƒÂ¤chlin, Meir Plotnik, Daniel Roggen, Nir Giladi, Jeffrey M Hausdorff and Gerhard TrÃƒÂ¶ster, A Wearable System to Assist Walking of Parkinson's Disease Patients.Methods of Information in Medicine, 49:1(88-95), 2010
[2] Meir Plotnik, Marc BÃƒÂ¤chlin, Inbal Maidan, Daniel Roggen, Gerhard TrÃƒÂ¶ster, Nir Giladi and Jeffrey M Hausdorff, Automated biofeedback assistance for freezing of gait in patients with Parkinson's disease. Proceedings of the International Society for Posture and Gait Research (ISPGR), Bologna, Italy, 2009
[3] Meir Plotnik, Marc BÃƒÂ¤chlin, Daniel Roggen, Noit Inbar, Inbal Maidan, Talia Herman, Marina Brozgol, Eliya Shaviv, Gerhard TrÃƒÂ¶ster and Jeffrey M Hausdorff, Automated treatment of freezing of gait in Parkinson's disease using a wearable device that automatically detects freezing. Annual meeting of the Israeli Neurological Society, Israel, pages 63, 2009
[4] Marc BÃƒÂ¤chlin, Daniel Roggen, Meir Plotnik, Jeffrey M Hausdorff, Nir Giladi and Gerhard TrÃƒÂ¶ster, Online Detection of Freezing of Gait in Parkinson's Disease Patients: A Performance Characterization. Proceedings of the 4th International Conference on Body Area Networks, 2009
[5] Marc BÃƒÂ¤chlin, Meir Plotnik, Daniel Roggen, Noit Inbar, Nir Giladi, Jeffrey M Hausdorff and Gerhard TrÃƒÂ¶ster. Parkinson patients' perspective on context aware wearable technology for auditive assistance. Proceedings of the 3rd International Conference on Pervasive Computing Technologies for Healthcare, 2009
[6] Marc BÃƒÂ¤chlin, Daniel Roggen, Meir Plotnik, Noit Inbar, Inbal Maidan, Talia Herman, Marina Brozgol, Eliya Shaviv, Nir Giladi, Jeffrey M Hausdorff and Gerhard TrÃƒÂ¶ster,
Potentials of enhanced context awareness in wearable assistants for ParkinsonÃ¢â‚¬â„¢s disease patients with freezing of gait syndrome. Proceedings of the 13th International Symposium on Wearable Computers (ISWC), pages 123-130, 2009
[7] Sinziana Mazilu, Michael Hardegger, Zack Zhu, Daniel Roggen, Gerhard TrÃƒÂ¶ster, Meir Plotnik, Jeff Hausdorff. Online Detection of Freezing of Gait with Smartphones and Machine Learning Techniques. Proc 6th Int Conf on Pervasive Computing Technologies for Healthcare, 2012
</t>
  </si>
  <si>
    <t>3D Road Network (North Jutland, Denmark)</t>
  </si>
  <si>
    <t>https://archive.ics.uci.edu/ml/datasets/3D+Road+Network+%28North+Jutland%2C+Denmark%29</t>
  </si>
  <si>
    <t>https://archive.ics.uci.edu/ml/machine-learning-databases/00246/</t>
  </si>
  <si>
    <t>https://archive.ics.uci.edu/ml/machine-learning-databases/00246/3D_spatial_network.txt</t>
  </si>
  <si>
    <t>&lt;osm_id,longitude,latitude,altitude(mts)&gt;
1. OSM_ID: OpenStreetMap ID for each road segment or edge in the graph.
2. LONGITUDE: Web Mercaptor (Google format) longitude
3. LATITUDE: Web Mercaptor (Google format) latitude
4. ALTITUDE: Height in meters.
Note: OSM_ID is the ID assigned by OpenStreetMaps (&lt;a href="http://www.openstreetmap.org/"&gt;[Web Link]&lt;/a&gt;) to the road segments. Each (long,lat,altitude) point on a road segment (with unique OSM ID) is sorted in the same order as they appear on the road. So a 3D-polyline can be drawn by joining points of each row for each OSM_ID road segment.&lt;/osm_id,longitude,latitude,altitude(mts)&gt;</t>
  </si>
  <si>
    <t>Manohar Kaul, Department of Computer Science, Aarhus University, Denmark (&lt;u&gt;mkaul &lt;b&gt;'@'&lt;/b&gt; cs.au.dk&lt;/u&gt;)</t>
  </si>
  <si>
    <t xml:space="preserve">This dataset was constructed by adding elevation information to a 2D road network in North Jutland, Denmark (covering a region of 185 x 135 km^2). Elevation values where extracted from a publicly available massive Laser Scan Point Cloud for Denmark (available at : &lt;a href="http://download.kortforsyningen.dk/"&gt;[Web Link]&lt;/a&gt; (Bottom-most dataset)). This 3D road network was eventually used for benchmarking various fuel and CO2 estimation algorithms. This dataset can be used by any applications that require to know very
accurate elevation information of a road network to perform more accurate routing for eco-routing, cyclist routes etc. For the data mining and machine learning community, this dataset can be used as 'ground-truth' validation in spatial mining techniques and satellite image processing. It has no class labels, but can be used in unsupervised learning and regression to guess some missing elevation information for some points on the road.
The work was supported by the Reduction project that is funded by the European Comission as FP7-ICT-2011-7 STREP project number 288254.
</t>
  </si>
  <si>
    <t>[1] Chenjuan Guo, Yu Ma, Bin Yang, Christian S. Jensen, Manohar Kaul: EcoMark: evaluating models of vehicular environmental impact. SIGSPATIAL/GIS 2012: 269-278</t>
  </si>
  <si>
    <t>ISTANBUL STOCK EXCHANGE</t>
  </si>
  <si>
    <t>https://archive.ics.uci.edu/ml/datasets/ISTANBUL+STOCK+EXCHANGE</t>
  </si>
  <si>
    <t>https://archive.ics.uci.edu/ml/machine-learning-databases/00247/</t>
  </si>
  <si>
    <t>https://archive.ics.uci.edu/ml/machine-learning-databases/00247/data_akbilgic.xlsx</t>
  </si>
  <si>
    <t>Stock exchange returns. Istanbul stock exchange national 100 index, Standard &amp;amp; poorÃ¢â‚¬â„¢s 500 return index, Stock market return index of Germany, Stock market return index of UK, Stock market return index of Japan, Stock market return index of Brazil, MSCI European index, MSCI emerging markets index</t>
  </si>
  <si>
    <t>Dr.Oguz Akbilgic,
&lt;u&gt;oguzakbilgic &lt;b&gt;'@'&lt;/b&gt; gmail.com&lt;/u&gt;
University of Tennessee, Knoxville</t>
  </si>
  <si>
    <t>Data is collected from imkb.gov.tr and finance.yahoo.com. Data is organized with regard to working days in Istanbul Stock Exchange.</t>
  </si>
  <si>
    <t>Paper: Akbilgic, O., Bozdogan, H., Balaban, M.E., (2013) A novel Hybrid RBF Neural Networks model as a forecaster, Statistics and Computing. DOI 10.1007/s11222-013-9375-7
PhD Thesis: Oguz Akbilgic, (2011) Hibrit Radyal TabanlÃ„Â± Fonksiyon AÃ„Å¸larÃ„Â± ile DeÃ„Å¸iÃ…Å¸ken SeÃƒÂ§imi ve Tahminleme: Menkul KÃ„Â±ymet YatÃ„Â±rÃ„Â±m KararlarÃ„Â±na Ã„Â°liÃ…Å¸kin Bir Uygulama, Istanbul University</t>
  </si>
  <si>
    <t>Buzz in social media</t>
  </si>
  <si>
    <t>https://archive.ics.uci.edu/ml/datasets/Buzz+in+social+media+</t>
  </si>
  <si>
    <t>https://archive.ics.uci.edu/ml/machine-learning-databases/00248/</t>
  </si>
  <si>
    <t>https://archive.ics.uci.edu/ml/machine-learning-databases/00248/regression.tar.gz</t>
  </si>
  <si>
    <t>Please see &lt;a href="http://ama.liglab.fr/datasets/buzz/"&gt;[Web Link]&lt;/a&gt;</t>
  </si>
  <si>
    <t>Creators :
FranÃ§ois Kawala (1,2) Ahlame Douzal (1) Eric Gaussier (1) Eustache Diemert (2)
Institutions :
(1) UniversitÃ©  Joseph Fourier (Grenoble I)
Laboratoire d'informatique de Grenoble (LIG)
(2) BestofMedia Group
Donor:
BestofMedia (&lt;u&gt;ediemert &lt;b&gt;'@'&lt;/b&gt; bestofmedia.com&lt;/u&gt;)</t>
  </si>
  <si>
    <t>PrÃ©dictions dâ€™activitÃ© dans les rÃ©seaux sociaux en ligne (F. Kawala, A. Douzal-Chouakria, E. Gaussier, E. Dimert), In Actes de la ConfÃ©rence sur les ModÃ¨les et lâ€²Analyse des RÃ©seaux : Approches MathÃ©matiques et Informatique (MARAMI), pp. 16, 2013.</t>
  </si>
  <si>
    <t>First-order theorem proving</t>
  </si>
  <si>
    <t>https://archive.ics.uci.edu/ml/datasets/First-order+theorem+proving</t>
  </si>
  <si>
    <t>https://archive.ics.uci.edu/ml/machine-learning-databases/00249/</t>
  </si>
  <si>
    <t>https://archive.ics.uci.edu/ml/machine-learning-databases/00249/ml-prove.tar.gz</t>
  </si>
  <si>
    <t>The attributes are a mixture of static and dynamic features derived from theorems to be proved. See the paper for full details.</t>
  </si>
  <si>
    <t>James P Bridge, Sean B Holden and Lawrence C Paulson
University of Cambridge
Computer Laboratory
William Gates Building
15 JJ Thomson Avenue
Cambridge CB3 0FD
UK
+44 (0)1223 763500
&lt;u&gt;forename.surname &lt;b&gt;'@'&lt;/b&gt; cl.cam.ac.uk&lt;/u&gt;</t>
  </si>
  <si>
    <t>See the file bridge-holden-paulson-details.txt in the submitted tarball.</t>
  </si>
  <si>
    <t xml:space="preserve">Machine learning for first-order theorem proving: learning to select a good heuristic
James P Bridge, Sean B Holden and Lawrence C Paulson
Submitted for publication in the Journal of Automated Reasoning, Springer 2012/13.
</t>
  </si>
  <si>
    <t>Wearable Computing: Classification of Body Postures and Movements (PUC-Rio)</t>
  </si>
  <si>
    <t>https://archive.ics.uci.edu/ml/datasets/Wearable+Computing%3A+Classification+of+Body+Postures+and+Movements+%28PUC-Rio%29</t>
  </si>
  <si>
    <t>https://archive.ics.uci.edu/ml/machine-learning-databases/00250/</t>
  </si>
  <si>
    <t>https://archive.ics.uci.edu/ml/machine-learning-databases/00250/example-data.dat</t>
  </si>
  <si>
    <t>Detailed information in: &lt;a href="http://groupware.les.inf.puc-rio.br/work.jsf?p1=10335"&gt;[Web Link]&lt;/a&gt;
user (text)
gender (text)
age (integer)
how_tall_in_meters (real)
weight	(int)
body_mass_index	(real)
x1 (type int, contains the read value of the axis 'x' of the 1st accelerometer, mounted on waist)
y1 (type int, contains the read value of the axis 'y' of the 1st accelerometer, mounted on waist)
z1 (type int, contains the read value of the axis 'z' of the 1st accelerometer, mounted on waist)
x2 (type int, contains the read value of the axis 'x' of the 2nd accelerometer, mounted on the left thigh)
y2 (type int, contains the read value of the axis 'y' of the 2nd accelerometer, mounted on the left thigh)
z2 (type int, contains the read value of the axis 'z' of the 2nd accelerometer, mounted on the left thigh)
x3 (type int, contains the read value of the axis 'x' of the 3rd accelerometer, mounted on the right ankle)
y3 (type int, contains the read value of the axis 'y' of the 3rd accelerometer, mounted on the right ankle)
z3 (type int, contains the read value of the axis 'z' of the 3rd accelerometer, mounted on the right ankle)
x4 (type int, contains the read value of the axis 'x' of the 4th accelerometer, mounted on the right upper-arm)
y4 (type int, contains the read value of the axis 'y' of the 4th accelerometer, mounted on the right upper-arm)
z4 (type int, contains the read value of the axis 'z' of the 4th accelerometer, mounted on the right upper-arm)</t>
  </si>
  <si>
    <t>Pontifical Catholic University of Rio de Janeiro (PUC-Rio)
Research Group: Groupware@LES
Contact: &lt;u&gt;wugulino &lt;b&gt;'@'&lt;/b&gt; inf.puc-rio.br&lt;/u&gt;
&lt;a href="http://groupware.les.inf.puc-rio.br/har"&gt;http://groupware.les.inf.puc-rio.br/har&lt;/a&gt;</t>
  </si>
  <si>
    <t>IMPORTANT: we have lower performance on 'leave-one-subject-out' tests. The performance baseline index we established is for 10-fold cross-validation tests. Therefore, there's much more space for optimization in subject independent tests. If you need more information, please send us an e-mail.
Licensing: You are free to use this dataset for any purpose. This dataset is licensed under the Creative Commons license (CC BY-SA). The CC BY-SA license means you can remix, tweak, and build upon this work even for commercial purposes, as long as you credit the authors of the original work and you license your new creations under the identical terms we are licensing to you. This license is often compared to 'copyleft' free and open source software licenses. All new works based on this dataset will carry the same license, so any derivatives will also allow commercial use.</t>
  </si>
  <si>
    <t xml:space="preserve">Ugulino, W.; Cardador, D.; Vega, K.; Velloso, E.; Milidiu, R.; Fuks, H. Wearable Computing: Accelerometers' Data Classification of Body Postures and Movements. Proceedings of 21st Brazilian Symposium on Artificial Intelligence. Advances in Artificial Intelligence - SBIA 2012. In: Lecture Notes in Computer Science. , pp. 52-61. Curitiba, PR: Springer Berlin / Heidelberg, 2012. ISBN 978-3-642-34458-9. DOI: 10.1007/978-3-642-34459-6_6.
Available at: &lt;a href="http://groupware.les.inf.puc-rio.br/work.jsf?p1=10335"&gt;[Web Link]&lt;/a&gt;
</t>
  </si>
  <si>
    <t>Gas sensor arrays in open sampling settings</t>
  </si>
  <si>
    <t>https://archive.ics.uci.edu/ml/datasets/Gas+sensor+arrays+in+open+sampling+settings</t>
  </si>
  <si>
    <t>https://archive.ics.uci.edu/ml/machine-learning-databases/00251/</t>
  </si>
  <si>
    <t>https://archive.ics.uci.edu/ml/machine-learning-databases/00251/WTD_upload.zip</t>
  </si>
  <si>
    <t xml:space="preserve">The response of the sensor platform is read-out in the form of the resistance across the active sensitive film of each of the 72 gas sensors integrating the sensor array; hence, each measurement produced a 72-channel time series, each of which represented by a 260-second time series collected at a sample rate of 100 samples per second (Hz), reflecting all the environmental changes in the evaluated scenario. For a more detailed analysis and discussion on the processing of the time series as well as a graphical illustration of them please refer to Sections 2 and 3 and Figure 4, respectively, of the manuscript below.
For manipulation purposes, the data is organized into eleven folders, each containing the number of measurements per chemical class identity and nominal concentration indicated above and described in the Table 2 of the manuscript. For example the folder named Ã¢â‚¬Å“Toluene_200Ã¢â‚¬Â means the name of the gas identity is Toluene, which has been dosed at 200 ppmv. Each folder contains 6 folders, each representing the line location within the test area of the wind tunnel (location 1, L1, to location 6, L6, being L1 the closest point to the gas source) from which the set of time-series were recorded. In each of these folders there are 300 files, each of which corresponding to the number of measurements recorded at each location in the tunnel. The name of each file contains the exact log information of each of the measurements performed during the entire experiment, which is organized as follows. The first 12 digits of the file name (e.g., 201106060617) indicate the date and time at which each specific measurement was collected, starting from the year, month, day, and time. The last 4 digits in the following 19 characters of the name file, (e.g., board_setPoint_500V), indicate the fixed operating temperature value, represented by a voltage value applied to the embedded heating element in the chemical sensor, applied to the entire sensing platform, which can adopt nominal values from 4 to 6 V with an resolution value of 0.5 V. Note that the value 500V in the example is a graphical representation of the 5V value applied to the sensorÃ¢â‚¬â„¢s heater. For more details on the operating principles of the chemical sensors utilized in our platform please refer to Section 2 of the manuscript. The last 3 digits in the following 16 characters of the file name (e.g., fan_setPoint_060) indicates the set-point value of the nominal rotational speeds of the multiple-step motor-driven exhaust fan utilized to induce the distinct artificial airflows speed in the wind tunnel. Only three values were adopted in this condition: the value Ã¢â‚¬Å“000Ã¢â‚¬Â in the file name, which indicates the slowest rotational speed (1500 rpm), the value Ã¢â‚¬Å“060Ã¢â‚¬Â, indicating the mid-point rotational speed value of the fan (3900rpm), and the value Ã¢â‚¬Å“100Ã¢â‚¬Â, which refers to the fastest induced speed of the fan, 5500 rpm. The last 14 characters of the following string of 27 characters (e.g., mfc_setPoint_Toluene_200ppm) describe the analyte identity and concentration value for each particular measurement. Thus, the just mentioned example represents the class corresponding to the chemical analyte identity Ã¢â‚¬Å“TolueneÃ¢â‚¬Â dosed at the nominal concentration value of 200 ppm. Finally, the last 2 or 3 digits in the name (e.g., Ã¢â‚¬Å“p7Ã¢â‚¬Â) describe the line point location at which the chemo-sensory platform was located in the wind tunnel. Note that there is a shift of two numbers in the value of this position, i.e., the value p7 in actuality represents the line location 4 illustrated in Figure 2 of the cited manuscript. For example, in
201106060617_board_setPoint_500V_fan_setPoint_060_mfc_setPoint_Toluene_200ppm_p7
the entire text line stands for a stand-alone measurement of the chemo-sensory platform located at the line location L4 and in response to 200 ppm of Toluene collected on June 06 of 2011, at 06:17 am (PST), with an operating voltage applied to the heater of 5V and a nominal rotational speed of the exhaust fan of 3900 rpm.
Having described the naming configuration adopted in the generated dataset, we describe the organization of the information in each of the attached files of the dataset. The data format encloses information relevant to each measurement file, containing all the time series indicated above (9 portable modules Ãƒâ€” 8 sensors, temperature and humidity values (oC and %, respectively), exhaust fan set-point and reading values, mass flow controller set-point and actual reading values (%), and reading time (ms)), which is organized as follows:
Reading time (ms) fan_set_point fan_reading* mcf1_setpoint mcf2_setpoint mcf3_setpoint mcf1_read mcf2_read mcf3_read T RH 1 board1(Ãƒâ€” 8 chemical sensors) 1 board2(Ãƒâ€” 8 chemical sensors) 1 .... 1 board9(Ãƒâ€” 8 chemical sensors)
where: Ã¢â‚¬Å“Reading time (ms)Ã¢â‚¬Â is the time step for each recording (in ms, at a sample rate of 100 Hz), Ã¢â‚¬Å“fan_set_pointÃ¢â‚¬Â and Ã¢â‚¬Å“fan_readingÃ¢â‚¬Â, is the set-point and actual reading of the exhaust fan, respectively, Ã¢â‚¬Å“mcf1_setpointÃ¢â‚¬Â to Ã¢â‚¬Å“mcf3_setpointÃ¢â‚¬Â are the opening degree set-point values given to the mass flow controllers 1 to 3 during the experiment, respectively, Ã¢â‚¬Å“mcf1_readÃ¢â‚¬Â to Ã¢â‚¬Å“mcf1_readÃ¢â‚¬Â are the measured opening degree of mass flow controllers 1 to 3, respectively, Ã¢â‚¬Å“TÃ¢â‚¬Â and Ã¢â‚¬Å“RÃ¢â‚¬Â are the temperature and relative humidity values (in oC and %, respectively) during the entire experiment, and Ã¢â‚¬Å“board1(Ãƒâ€” 8 chemical sensors)Ã¢â‚¬Â to Ã¢â‚¬Å“board9(Ãƒâ€” 8 chemical sensors)Ã¢â‚¬Â are the 72 time series collected as a function of time from the 8 gas sensors (in KÃŽÂ©) integrating modules 1 to 9 in each location, respectively, each separated by the number Ã¢â‚¬Å“1Ã¢â‚¬Â that stands as indicator label, forming thus the 72 time-series chemical sensor responses that is fetched to the classifier for training as described in the study. Note that there is a blank space between and among each column in the dataset.
Thus, for example, in
line1:
22250    0    0    100    100    100    103    103    105    22.22    63.43    1    476    555    803    497    775    885    873    843    1    346    545    635    616    571    552    773    745    1    397    509    660    638    755    744    745    657    1    420    510    525    531    504    650    719    715    1    2201    449    652    1228    847    654    850    737    1    370    459    650    445    756    773    847    803    1    345    457    587    554    757    704    769    818    1    354    407    499    696    786    686    757    733    1    339    418    547    567    653    573    773    84
The number Ã¢â‚¬Å“22250Ã¢â‚¬Â stands for the recording made at time 22.25s, the following two numbers stand for the set-point and measured value of the fan speed, the following 6 numbers indicate the set-point (in this case, 100) and actual measured values of the MFC (103, 103, 105), the numbers Ã¢â‚¬Å“22.22Ã¢â‚¬Â and Ã¢â‚¬Å“63.43Ã¢â‚¬Â stand for the temperature and humidity values at that specific time recording, whereas the remaining 80 columns list the actual time series values for each measurement recording organized as described above, and in which the number Ã¢â‚¬Å“1Ã¢â‚¬Â indicates the boundary between each sensor module board. The first and ninth boards correspond to the positions closer to the walls, whereas the board 5 is located in the main line orthogonal to the gas plume. For the exact location of each board, please refer to Figure 2 of the mentioned Journal article.
*: we found out that the exhaust fan actual reading value registered on each file is not completely accurate, showing a Ã¢â‚¬Å“0Ã¢â‚¬Â or other random values for some of the measurement recordings. Please discard this information value and utilize only the set point information for processing purposes; The value is accurate.
Finally, to make the results presented in the associated article reproducible for the user of this read-me file, please use the hyper-parameter values described in the manuscript for the training task.
</t>
  </si>
  <si>
    <t>Creators:
Alexander Vergara (&lt;u&gt;vergara &lt;b&gt;'@'&lt;/b&gt; ucsd.edu&lt;/u&gt;)
BioCircutis Institute
University of California San Diego
San Diego, California, USA
Donors of the Dataset:
Alexander Vergara (&lt;u&gt;vergara &lt;b&gt;'@'&lt;/b&gt; ucsd.edu&lt;/u&gt;)
Jordi Fonollosa (&lt;u&gt;fonollosa &lt;b&gt;'@'&lt;/b&gt; ucsd.edu&lt;/u&gt;)
Marco Trincavelli (&lt;u&gt;marco.trincavelli &lt;b&gt;'@'&lt;/b&gt; oru.se&lt;/u&gt;)
Nikolai F. Rulkov (&lt;u&gt;nrulkov &lt;b&gt;'@'&lt;/b&gt; ucsd.edu&lt;/u&gt;)
Ramon Huerta (&lt;u&gt;rhuerta &lt;b&gt;'@'&lt;/b&gt; ucsd.edu&lt;/u&gt;)</t>
  </si>
  <si>
    <t xml:space="preserve">Number of instances:
18000 times-series measurements recorded from a 72 metal-oxide gas sensor array-based chemical detection platform.
Number of attributes (features):
Every measurement contains 72 time-series recorded during 260 seconds, each collected at a sample rate of 100 Hz (samples per second).
The dataset also contains time, temperature, and relative humidity information.
The resulting dataset ultimately includes 75-time series composed of 26000 points.
This archive contains 18000 time-series measurement recordings collected from an array of 72 metal-oxide gas sensors composing our sensing platform utilized in the detection and identification of potentially-dangerous chemical gaseous substances under complex environmental conditions, as reported in the related manuscript below. Our primary purpose is to make our dataset freely accessible on-line to the chemo-sensing research and machine-learning communities, as well as other interested communities, to develop alternative competitive solutions relevant to gas-sensing discrimination tasks in open sampling settings, such as the one pursued here, and/or navigation. The dataset can be used exclusively for research purposes. Commercial purposes are fully excluded.
The dataset was gathered from December 2010 to April 2012 (16 months) in a 2.5 m Ãƒâ€” 1.2 m Ãƒâ€” 0.4 m wind tunnel research test-bed facility situated at the BioCircuits Institute, University of California San Diego. Specifically, our customized research facility, endowed with a computer-supervised mass flow controller-based continuous flow gas delivery system, operates in a propulsion open-cycle mode, by continuously drawing external turbulent air into and throughout the tunnel and exhausting it back to the outside, thereby creating a relatively less-turbulent airflow moving downstream towards the end of the test field, which is particularly suitable for applications pursued here that require injecting chemical poisonous agents or explosive mixtures because it prevents saturation. Being operated by a fully computerized environment Ã¢â‚¬â€controlled by a player/stage robot server software programmed on C++ on a PC fitted with the appropriate serial cardsÃ¢â‚¬â€ and with minimum human intervention, the designed wind tunnel test-bed facility provides versatility for releasing the chemical substances of interest at the desired concentrations with high accuracy and in a highly reproducible manner during the entire experiment and simultaneously in preserving the appropriate environmental conditions to generate chemical gas plumes exhibiting turbulent patterns. A graphical illustration of the designed wind tunnel test-bed facility considered in this study along with the characteristics of the geometry of the problem as well as the exact locations of the chemical analyte source and chemo-sensory platform is presented in Figure 2 of the manuscript cited below. Actual pictures of the designed wind tunnel are also presented in the Supplementary Material, Figure S.1 of the accompanying manuscript.
The resulting dataset induces a ten-class gas discrimination problem, comprising recordings from ten distinct pure chemical gases, namely Acetone, Acetaldehyde, Ammonia, Butanol, Ethylene, Methane, Methanol, Carbon Monoxide, Benzene, and Toluene. The goal is to identify and discriminate the mentioned chemical hazards at relevant concentrations regardless of the location of the sensory system platform within the annotated wind tunnel research facility as well as the environmental and parametric conditions induced in the setting (Please see manuscript for more details). See Table 1 on Vergara et a. 2013 (manuscript below) for specifics on the identity of chemical analyte hazards as well as their nominal concentration values at the outlet of the gas source in parts-per-million by volume (ppmv). Please refer to the manuscript below for a more details of the wind tunnel test-bed facility as well as for specifics on the collection procedure followed and the operating and environmental parameters utilized during the creation of the aforementioned dataset.
</t>
  </si>
  <si>
    <t>Climate Model Simulation Crashes</t>
  </si>
  <si>
    <t>https://archive.ics.uci.edu/ml/datasets/Climate+Model+Simulation+Crashes</t>
  </si>
  <si>
    <t>https://archive.ics.uci.edu/ml/machine-learning-databases/00252/</t>
  </si>
  <si>
    <t>https://archive.ics.uci.edu/ml/machine-learning-databases/00252/pop_failures.dat</t>
  </si>
  <si>
    <t>The goal is to predict climate model simulation outcomes (column 21, fail or succeed) given scaled values of climate model input parameters (columns 3-20).
Column 1: Latin hypercube study ID (study 1 to study 3)
Column 2: simulation ID (run 1 to run 180)
Columns 3-20: values of 18 climate model parameters scaled in the interval [0, 1]
Column 21: simulation outcome (0 = failure, 1 = success)</t>
  </si>
  <si>
    <t>D. Lucas (ddlucas .at. alum.mit.edu), Lawrence Livermore National Laboratory
R. Klein (rklein .at. astron.berkeley.edu), Lawrence Livermore National Laboratory &amp;amp; U.C. Berkeley
J. Tannahill (tannahill1 .at. llnl.gov), Lawrence Livermore National Laboratory
D. Ivanova (ivanova2 .at. llnl.gov), Lawrence Livermore National Laboratory
S. Brandon (brandon1 .at. llnl.gov), Lawrence Livermore National Laboratory
D. Domyancic (domyancic1 .at. llnl.gov), Lawrence Livermore National Laboratory
Y. Zhang (zhang24 .at. llnl.gov), Lawrence Livermore National Laboratory
This data was constructed using LLNL's UQ Pipeline, was created under the auspices of the US Department of Energy by Lawrence Livermore National Laboratory under Contract DE-AC52-07NA27344, was funded by LLNL's Uncertainty Quantification Strategic Initiative Laboratory Directed Research and Development Project under tracking code 10-SI-013, and is released under UCRL number LLNL-MISC-633994.</t>
  </si>
  <si>
    <t>This dataset contains records of simulation crashes encountered during climate model uncertainty quantification (UQ) ensembles.
Ensemble members were constructed using a Latin hypercube method in LLNL's UQ Pipeline software system to sample the uncertainties of 18 model parameters within the Parallel Ocean Program (POP2) component of the Community Climate System Model (CCSM4).
Three separate Latin hypercube ensembles were conducted, each containing 180 ensemble members. 46 out of the 540 simulations failed for numerical reasons at combinations of parameter values.
The goal is to use classification to predict simulation outcomes (fail or succeed) from input parameter values, and to use sensitivity analysis and feature selection to determine the causes of simulation crashes.
Further details about the data and methods are given in the publication 'Failure Analysis of Parameter-Induced Simulation Crashes in Climate Models,' Geoscientific Model Development (&lt;a href="doi:10.5194/gmdd-6-585-2013"&gt;[Web Link]&lt;/a&gt;).</t>
  </si>
  <si>
    <t>Lucas, D. D., Klein, R., Tannahill, J., Ivanova, D., Brandon, S., Domyancic, D., and Zhang, Y.: Failure analysis of parameter-induced simulation crashes in climate models, Geosci. Model Dev. Discuss., 6, 585-623, &lt;a href="doi:10.5194/gmdd-6-585-2013"&gt;[Web Link]&lt;/a&gt;, 2013.
[&lt;a href="http://www.geosci-model-dev-discuss.net/6/585/2013/gmdd-6-585-2013.html"&gt;[Web Link]&lt;/a&gt;]</t>
  </si>
  <si>
    <t>MicroMass</t>
  </si>
  <si>
    <t>https://archive.ics.uci.edu/ml/datasets/MicroMass</t>
  </si>
  <si>
    <t>https://archive.ics.uci.edu/ml/machine-learning-databases/00253/</t>
  </si>
  <si>
    <t>https://archive.ics.uci.edu/ml/machine-learning-databases/00253/micromass.zip</t>
  </si>
  <si>
    <t>Pierre MahÃ©, &lt;u&gt;pierre.mahe &lt;b&gt;'@'&lt;/b&gt; biomerieux.com&lt;/u&gt;, bioMÃ©rieux
Jean-Baptiste Veyrieras, &lt;u&gt;jean-baptiste.veyrieras &lt;b&gt;'@'&lt;/b&gt; biomerieux.com&lt;/u&gt;, bioMÃ©rieux</t>
  </si>
  <si>
    <t>This MALDI-TOF dataset consists in:
A) A reference panel of 20 Gram positive and negative bacterial species covering 9 genera among which several species are known to be hard to discriminate by mass spectrometry (MALDI-TOF). Each species was represented by 11 to 60 mass spectra obtained from 7 to 20 bacterial strains, constituting altogether a dataset of 571 spectra obtained from 213 strains. The spectra were obtained according to the standard culture-based workflow used in clinical routine in which the microorganism was first grown on an agar plate for 24 to 48 hours, before a portion of colony was picked, spotted on a MALDI slide and a mass spectrum was acquired.
B) Based on this reference panel, a dedicated in vitro mock-up mixture dataset was constituted. For that purpose we considered 10 pairs of species of various taxonomic proximity:
* 4 mixtures, labelled A, B, C and D, involved species that belong to the same genus,
* 2 mixtures, labelled E and F, involved species that belong to distinct genera, but to the same Gram type,
* 4 mixtures, labelled G, H, I and J, involved species that belong to distinct Gram types.
Each mixture was represented by 2 pairs of strains, which were mixed according to the following 9 concentration ratios : 1:0, 10:1, 5:1, 2:1, 1:1, 1:2, 1:5, 1:10, 0:1. Two replicate spectra were acquired for each concentration ratio and each couple of strains, leading altogether to a dataset of 360 spectra, among which 80 are actually pure sample spectra.</t>
  </si>
  <si>
    <t>MahÃ© et al. (2014). Automatic identification of mixed bacterial species fingerprints in a MALDI-TOF mass-spectrum. Bioinformatics.
Vervier et al., A benchmark of support vector machines strategies for microbial identification by mass-spectrometry data, submitted</t>
  </si>
  <si>
    <t>QSAR biodegradation</t>
  </si>
  <si>
    <t>https://archive.ics.uci.edu/ml/datasets/QSAR+biodegradation</t>
  </si>
  <si>
    <t>https://archive.ics.uci.edu/ml/machine-learning-databases/00254/</t>
  </si>
  <si>
    <t>https://archive.ics.uci.edu/ml/machine-learning-databases/00254/biodeg.csv</t>
  </si>
  <si>
    <t>41 molecular descriptors and 1 experimental class:
1) SpMax_L: Leading eigenvalue from Laplace matrix
2) J_Dz(e): Balaban-like index from Barysz matrix weighted by Sanderson electronegativity
3) nHM: Number of heavy atoms
4) F01[N-N]: Frequency of N-N at topological distance 1
5) F04[C-N]: Frequency of C-N at topological distance 4
6) NssssC: Number of atoms of type ssssC
7) nCb-: Number of substituted benzene C(sp2)
8) C%: Percentage of C atoms
9) nCp: Number of terminal primary C(sp3)
10) nO: Number of oxygen atoms
11) F03[C-N]: Frequency of C-N at topological distance 3
12) SdssC: Sum of dssC E-states
13) HyWi_B(m): Hyper-Wiener-like index (log function) from Burden matrix weighted by mass
14) LOC: Lopping centric index
15) SM6_L: Spectral moment of order 6 from Laplace matrix
16) F03[C-O]: Frequency of C - O at topological distance 3
17) Me: Mean atomic Sanderson electronegativity (scaled on Carbon atom)
18) Mi: Mean first ionization potential (scaled on Carbon atom)
19) nN-N: Number of N hydrazines
20) nArNO2: Number of nitro groups (aromatic)
21) nCRX3: Number of CRX3
22) SpPosA_B(p): Normalized spectral positive sum from Burden matrix weighted by polarizability
23) nCIR: Number of circuits
24) B01[C-Br]: Presence/absence of C - Br at topological distance 1
25) B03[C-Cl]: Presence/absence of C - Cl at topological distance 3
26) N-073: Ar2NH / Ar3N / Ar2N-Al / R..N..R
27) SpMax_A: Leading eigenvalue from adjacency matrix (Lovasz-Pelikan index)
28) Psi_i_1d: Intrinsic state pseudoconnectivity index - type 1d
29) B04[C-Br]: Presence/absence of C - Br at topological distance 4
30) SdO: Sum of dO E-states
31) TI2_L: Second Mohar index from Laplace matrix
32) nCrt: Number of ring tertiary C(sp3)
33) C-026: R--CX--R
34) F02[C-N]: Frequency of C - N at topological distance 2
35) nHDon: Number of donor atoms for H-bonds (N and O)
36) SpMax_B(m): Leading eigenvalue from Burden matrix weighted by mass
37) Psi_i_A: Intrinsic state pseudoconnectivity index - type S average
38) nN: Number of Nitrogen atoms
39) SM6_B(m): Spectral moment of order 6 from Burden matrix weighted by mass
40) nArCOOR: Number of esters (aromatic)
41) nX: Number of halogen atoms
42) experimental class: ready biodegradable (RB) and not ready biodegradable (NRB)</t>
  </si>
  <si>
    <t>Kamel Mansouri, Tine Ringsted, Davide Ballabio (&lt;u&gt;davide.ballabio &lt;b&gt;'@'&lt;/b&gt; unimib.it&lt;/u&gt;), Roberto Todeschini, Viviana Consonni, Milano Chemometrics and QSAR Research Group (&lt;a href="http://michem.disat.unimib.it/chm/"&gt;http://michem.disat.unimib.it/chm/&lt;/a&gt;), UniversitÃƒÂ  degli Studi Milano Ã¢â‚¬â€œ Bicocca, Milano (Italy)</t>
  </si>
  <si>
    <t>The QSAR biodegradation dataset was built in the Milano Chemometrics and QSAR Research Group (UniversitÃƒÂ  degli Studi Milano Ã¢â‚¬â€œ Bicocca, Milano, Italy). The research leading to these results has received funding from the European CommunityÃ¢â‚¬â„¢s Seventh Framework Programme [FP7/2007-2013] under Grant Agreement n. 238701 of Marie Curie ITN Environmental Chemoinformatics (ECO) project.
The data have been used to develop QSAR (Quantitative Structure Activity Relationships) models for the study of the relationships between chemical structure and biodegradation of molecules. Biodegradation experimental values of 1055 chemicals were collected from the webpage of the National Institute of Technology and Evaluation of Japan (NITE). Classification models were developed in order to discriminate ready (356) and not ready (699) biodegradable molecules by means of three different modelling methods: k Nearest Neighbours, Partial Least Squares Discriminant Analysis and Support Vector Machines. Details on attributes (molecular descriptors) selected in each model can be found in the quoted reference: Mansouri, K., Ringsted, T., Ballabio, D., Todeschini, R., Consonni, V. (2013). Quantitative Structure - Activity Relationship models for ready biodegradability of chemicals. Journal of Chemical Information and Modeling, 53, 867-878.</t>
  </si>
  <si>
    <t>Mansouri, K., Ringsted, T., Ballabio, D., Todeschini, R., Consonni, V. (2013). Quantitative Structure - Activity Relationship models for ready biodegradability of chemicals. Journal of Chemical Information and Modeling, 53, 867-878</t>
  </si>
  <si>
    <t>BLOGGER</t>
  </si>
  <si>
    <t>https://archive.ics.uci.edu/ml/datasets/BLOGGER</t>
  </si>
  <si>
    <t>https://archive.ics.uci.edu/ml/machine-learning-databases/00255/</t>
  </si>
  <si>
    <t>https://archive.ics.uci.edu/ml/machine-learning-databases/00255/kohkiloyeh.xlsx</t>
  </si>
  <si>
    <t>We considered the following parameters as questions: age,
education, political attitudes, blog topic, and the type of the
identity in internet, the influence of managersÃ¢â‚¬â„¢ inefficiency on
tendency, the effect of inefficient media on tendency, the
effects of social and political conditions on tendency and
finally the effect of poverty in the province on tendency. The
noisy or too detailed data in database makes us far from to get
proper and suitable answers of algorithms [8]. We preprocessed
the data and eliminated some non-relevant data.
Finally the followings are considered as the main fields which
include: education, political caprice, topics, local media
turnover (LMT) and local, political and social space (LPSS).
The collected data are shown in Table 1.
In order to get correct answer, we classify bloggers to two
groups: professional bloggers and seasonal (temporary)
bloggers. Professional bloggers are those who adopt blog as
an effective digital media and interested in digital writing in
continuous time intervals. Seasonal (temporary) bloggers
arenÃ¢â‚¬â„¢t professional and follow blogging in discrete time
periods. In this study, we review the tendency factors
considering whether these people are among professional
bloggers (Pro Bloggers, PB) and then, consider the other
factors according to it.</t>
  </si>
  <si>
    <t>&lt;a href="http://www.ijcaonline.org/archives/volume47/number18/7291-0509"&gt;http://www.ijcaonline.org/archives/volume47/number18/7291-0509&lt;/a&gt;</t>
  </si>
  <si>
    <t>In this paper, we look for to recognize the causes of users tend
to cyber space in Kohkiloye and Boyer Ahmad Province in
Iran. Collecting information to form database is done by
questionnaire. This questionnaire is provided as oral, written
and also programming of a website which includes an internet
questionnaire and the users can answer the questions as they
wish. They entered their used websites, blogs and social
networks during the day.
After collecting questionnaires, the wed addresses are
gathered to get expected results. And finally, their trustfulness
is checked by analyzing their used web pages. As the results
were same, for getting better and noiseless response, they will
put in database</t>
  </si>
  <si>
    <t>F.S GHAREHCHOPOGH, S.R.KHAZE, 'Data Mining Application for Cyber Space Tendency in Blog Writing: A Case StudyÃ¢â‚¬Â, International Journal of Computer Applications (IJCA), Vol: 47, No: 18, pp: 40-46, June 2012.</t>
  </si>
  <si>
    <t>Daily and Sports Activities</t>
  </si>
  <si>
    <t>https://archive.ics.uci.edu/ml/datasets/Daily+and+Sports+Activities</t>
  </si>
  <si>
    <t>https://archive.ics.uci.edu/ml/machine-learning-databases/00256/</t>
  </si>
  <si>
    <t>https://archive.ics.uci.edu/ml/machine-learning-databases/00256/data.zip</t>
  </si>
  <si>
    <t>Please see the detailed description above.</t>
  </si>
  <si>
    <t xml:space="preserve">Billur Barshan,
Department of Electrical and Electronics Engineering, Bilkent University, TR-06800 Bilkent, Ankara, Turkey
tel: (90-312) 290-2161  fax: (90-312) 266-4192    e-mail : billur`@'ee.bilkent.edu.tr
url: www.ee.bilkent.edu.tr/~billur
Kerem Altun, &lt;u&gt;kerem.altun &lt;b&gt;'@'&lt;/b&gt; kemerburgaz.edu.tr&lt;/u&gt;, &lt;u&gt;kerem.altun &lt;b&gt;'@'&lt;/b&gt; gmail.com&lt;/u&gt;
</t>
  </si>
  <si>
    <t xml:space="preserve">Brief Description of the Dataset:
---------------------------------
Each of the 19 activities is performed by eight subjects (4 female, 4 male, between the ages 20 and 30) for 5 minutes.
Total signal duration is 5 minutes for each activity of each subject.
The subjects are asked to perform the activities in their own style and were not restricted on how the activities should be performed. For this reason, there are inter-subject variations in the speeds and amplitudes of some activities.
The activities are performed at the Bilkent University Sports Hall, in the Electrical and Electronics Engineering Building,
and in a flat outdoor area on campus. Sensor units are calibrated to acquire data at 25 Hz sampling frequency. The 5-min signals are divided into 5-sec segments so that 480(=60x8) signal segments are obtained for each activity.
The 19 activities are:
sitting (A1),
standing (A2),
lying on back and on right side (A3 and A4),
ascending and descending stairs (A5 and A6),
standing in an elevator still (A7)
and moving around in an elevator (A8),
walking in a parking lot (A9),
walking on a treadmill with a speed of 4 km/h (in flat and 15 deg inclined positions) (A1
0 and A11),
running on a treadmill with a speed of 8 km/h (A12),
exercising on a stepper (A13),
exercising on a cross trainer (A14),
cycling on an exercise bike in horizontal and vertical positions (A15 and A16),
rowing (A17),
jumping (A18),
and playing basketball (A19).
File structure:
19 activities (a) (in the order given above)
8 subjects   (p)
60 segments   (s)
5 units on torso (T), right arm (RA), left arm (LA), right leg (RL), left leg (LL)
9 sensors on each unit (x,y,z accelerometers, x,y,z gyroscopes, x,y,z magnetometers)
Folders a01, a02, ..., a19 contain data recorded from the 19 activities.
For each activity, the subfolders p1, p2, ..., p8 contain data from each of the 8 subjects.
In each subfolder, there are 60 text files s01, s02, ..., s60, one for each segment.
In each text file, there are 5 units x 9 sensors = 45 columns and 5 sec x 25 Hz = 125 rows.
Each column contains the 125 samples of data acquired from one of the sensors of one of the units over a period of 5 sec.
Each row contains data acquired from all of the 45 sensor axes at a particular sampling instant separated by commas.
Columns 1-45 correspond to:
T_xacc,  T_yacc,  T_zacc,  T_xgyro, ...,  T_ymag,  T_zmag,
RA_xacc, RA_yacc, RA_zacc, RA_xgyro, ..., RA_ymag, RA_zmag,
LA_xacc, LA_yacc, LA_zacc, LA_xgyro, ..., LA_ymag, LA_zmag,
RL_xacc, RL_yacc, RL_zacc, RL_xgyro, ..., RL_ymag, RL_zmag,
LL_xacc, LL_yacc, LL_zacc, LL_xgyro, ..., LL_ymag, LL_zmag.
Therefore,
columns  1-9  correspond to the sensors in unit 1 (T),
columns 10-18 correspond to the sensors in unit 2 (RA),
columns 19-27 correspond to the sensors in unit 3 (LA),
columns 28-36 correspond to the sensors in unit 4 (RL),
columns 37-45 correspond to the sensors in unit 5 (LL).
</t>
  </si>
  <si>
    <t>The papers listed under `Citation Requests' use this dataset.</t>
  </si>
  <si>
    <t>User Knowledge Modeling</t>
  </si>
  <si>
    <t>https://archive.ics.uci.edu/ml/datasets/User+Knowledge+Modeling</t>
  </si>
  <si>
    <t>https://archive.ics.uci.edu/ml/machine-learning-databases/00257/</t>
  </si>
  <si>
    <t>https://archive.ics.uci.edu/ml/machine-learning-databases/00257/Data_User_Modeling_Dataset_Hamdi%20Tolga%20KAHRAMAN.xls</t>
  </si>
  <si>
    <t>STG (The degree of study time for goal object materails), (input value)
SCG (The degree of repetition number of user for goal object materails) (input value)
STR (The degree of study time of user for related objects with goal object) (input value)
LPR (The exam performance of user for related objects with goal object) (input value)
PEG (The exam performance of user for goal objects) (input value)
UNS (The knowledge level of user) (target value)
Very Low: 50
Low:129
Middle: 122
High 130</t>
  </si>
  <si>
    <t>-- Creators: Hamdi Tolga Kahraman (&lt;u&gt;htolgakahraman &lt;b&gt;'@'&lt;/b&gt; yahoo.com&lt;/u&gt;)
-- Institution: Faculty of Technology, Department of Software Engineering, Karadeniz Technical University, Trabzon, Turkiye
-- Creators: Ilhami Colak (&lt;u&gt;icolak &lt;b&gt;'@'&lt;/b&gt; gazi.edu.tr&lt;/u&gt;)
-- Institution: Faculty of Technology, Department of Electrical and Electronics Engineering, Gazi University, Ankara, Turkiye
-- Creators: Seref Sagiroglu (&lt;u&gt;ss &lt;b&gt;'@'&lt;/b&gt; gazi.edu.tr&lt;/u&gt;)
-- Institution: Faculty of Technology, Department of Computer Engineering, Gazi University, Ankara, Turkiye
-- Donor: undergraduate students of Department of Electrical Education of Gazi University in the  2009 semester
-- Date: October, 2009</t>
  </si>
  <si>
    <t>-- The users' knowledge class were classified by the authors
using intuitive knowledge classifier (a hybrid ML technique of k-NN and meta-heuristic exploring methods), k-nearest neighbor algorithm.
See article for more details on how the users' data was collected and evaluated by the user modeling server.
H. T. Kahraman, Sagiroglu, S., Colak, I., Developing intuitive knowledge classifier and modeling of users' domain dependent data in web,
Knowledge Based Systems, vol. 37, pp. 283-295, 2013.</t>
  </si>
  <si>
    <t>1. H. T. Kahraman, Sagiroglu, S., Colak, I., Developing intuitive knowledge classifier and modeling of users' domain dependent data in web,
Knowledge Based Systems, vol. 37, pp. 283-295, 2013.
2. Kahraman, H. T. (2009). Designing and Application of Web-Based Adaptive Intelligent Education System. Gazi University Ph. D. Thesis, Turkey, 1-156.</t>
  </si>
  <si>
    <t>Reuters RCV1 RCV2 Multilingual, Multiview Text Categorization Test collection</t>
  </si>
  <si>
    <t>https://archive.ics.uci.edu/ml/datasets/Reuters+RCV1+RCV2+Multilingual%2C+Multiview+Text+Categorization+Test+collection</t>
  </si>
  <si>
    <t>https://archive.ics.uci.edu/ml/machine-learning-databases/00259/</t>
  </si>
  <si>
    <t>https://archive.ics.uci.edu/ml/machine-learning-databases/00259/rcv1rcv2aminigoutte.tar.bz2</t>
  </si>
  <si>
    <t xml:space="preserve">We focused on six relatively populous categories: C15, CCAT, E21, ECAT, GCAT, M11. For each language and each class, we sampled up to 5000 documents from the RCV1 (for English) or RCV2 (for other languages). Documents belonging to more than one of our 6 classes were assigned the label of their smallest class.  This resulted in 12-30K documents per language, and 11-34K documents per class. The distribution of documents over languages and classes are:
Number of                   Vocabulary
Language      documents     percentage       size
************  **********   ************  ************
English        18,758         16.78        21,531
French         26,648         23.45        24,893
German         29,953         26.80        34,279
Italian        24,039         21.51        15,506
Spanish        12,342         11.46        11,547
-------
Total         111,740
The distribution of classes in the whole collection is
Number of
Class      documents     percentage
*********  **********   ************
C15          18,816         16.84
CCAT         21,426         19.17
E21          13,701         12.26
ECAT         19,198         17.18
GCAT         19,178         17.16
M11          19,421         17.39
In experiments that we conducted in cite{AUG09}, we considered each document available in a given language as the observed view for an example and all translated documents were used as the other views for that example, generated using Machine Translation. Results shown in this study were averaged over 10 random samples of 10 labeled examples per view for training, and 20% of the collection for testing.
</t>
  </si>
  <si>
    <t>Massih-Reza Amini
UniversitÃƒÂ© Joseph Fourier
Laboratoire d'Informatique de Grenoble
Email : &lt;u&gt;Massih-Reza.Amini &lt;b&gt;'@'&lt;/b&gt; imag.fr&lt;/u&gt;
Cyril Goutte
National Research Council Canada
Interactive Language Technology group
Email : &lt;u&gt;Cyril.Goutte &lt;b&gt;'@'&lt;/b&gt; nrc.ca&lt;/u&gt;</t>
  </si>
  <si>
    <t>Uncompressing rcv1rcv2aminigoutte.tar.bz2 will create a directory  that contains 5 subdirectories EN, FR, GR, IT and SP, corresponding to the 5 languages. Each subdirectory in {EN, FR, GR, IT, SP} contains 5 files, each containing indexes of the documents written or translated in that language.  For example, EN contains files:
- Index_EN-EN : Original English documents
- Index_FR-EN : French documents translated to English
- Index_GR-EN : German documents translated to English
- Index_IT-EN : Italian documents translated to English
- Index_SP-EN : Spanish documents translated to English
And similarly for the 4 other languages.
Each file contains one indexed document per line, in a format similar to SVM_light.  Each line is of the form: &lt;cat&gt; &lt;feature&gt;:&lt;value&gt; &lt;feature&gt;:&lt;value&gt; ... where &lt;cat&gt; is the category label, ie one of C15, CCAT, E21, ECAT, GCAT or M11. &lt;feature&gt;:&lt;value&gt; is the feature, value pair, in ascending order of feature index.
The order of documents is maintained in corresponding files, for example, FR/Index_EN-FR and EN/Index_EN-EN have the same number of documents (and therefore the same number of lines), in the same order.
&lt;/value&gt;&lt;/feature&gt;&lt;/cat&gt;&lt;/value&gt;&lt;/feature&gt;&lt;/value&gt;&lt;/feature&gt;&lt;/cat&gt;</t>
  </si>
  <si>
    <t>Massih-Reza Amini, Nicolas Usunier and Cyril Goutte. Learning from Multiple Partially Observed Views - an Application to Multilingual Text Categorization. Advances in Neural Information Processing Systems 22, pp. 28-36, 2009
Massih-Reza Amini and Cyril Goutte. A Co-classification Approach to Learning from Multilingual Corpora. Machine Learning Journal Springer, 79(1-2):105-121, 2010
Abhishek Kumar, Hal DaumÃƒÂ© III. A co-training approach for multi-view spectral clustering. International Conference on Machine Learning, pp. 393-400. 2011</t>
  </si>
  <si>
    <t>NYSK</t>
  </si>
  <si>
    <t>https://archive.ics.uci.edu/ml/datasets/NYSK</t>
  </si>
  <si>
    <t>https://archive.ics.uci.edu/ml/machine-learning-databases/00260/</t>
  </si>
  <si>
    <t>https://archive.ics.uci.edu/ml/machine-learning-databases/00260/nysk.xml.zip</t>
  </si>
  <si>
    <t>Documents are then filtered and presented in XML format. All XML fields are self explanatory.</t>
  </si>
  <si>
    <t>- AurÃ©lien Lauf (&lt;u&gt;alu &lt;b&gt;'@'&lt;/b&gt; amisw.com&lt;/u&gt;)
- Leila Khouas (&lt;u&gt;lkh &lt;b&gt;'@'&lt;/b&gt; amisw.com&lt;/u&gt;)
- Mohamed Dermouche (&lt;u&gt;mde &lt;b&gt;'@'&lt;/b&gt; amisw.com&lt;/u&gt;)</t>
  </si>
  <si>
    <t>Documents are first obtained via a Web search using AMIEI: an integrated platform for delivering enterprise intelligence, developed by AMI Software (&lt;a href="http://www.amisw.com/en"&gt;[Web Link]&lt;/a&gt;) with the following query: ``dsk'' OR ``strauss-kahn'' OR ``strauss-khan''.
NYSK dataset was used to extract topic-sentiment correlation and evolution over time but may be used for other text mining tasks like topic extraction, sentiment analysis, etc.</t>
  </si>
  <si>
    <t>(1) Mohamed Dermouche, Julien Velcin, Leila Khouas, and Sabine Loudcher. A Joint Model for Topic-Sentiment Evolution over Time. In Proceedings of The IEEE 14th International Conference on Data Mining (ICDMâ€™2014), pages 773â€“778, Shenzhen, China, 2014. IEEE Computer Society.
(2) Mohamed Dermouche, Leila Khouas, Julien Velcin, and Sabine Loudcher. A Joint Model for Topic-Sentiment Modeling from Text. In Proceedings of The 30th ACM/SIGAPP Symposium On Applied Computing (SACâ€™2015), pages 819--824, Salamanca, Spain, 2015. ACM.</t>
  </si>
  <si>
    <t>Turkiye Student Evaluation</t>
  </si>
  <si>
    <t>https://archive.ics.uci.edu/ml/datasets/Turkiye+Student+Evaluation</t>
  </si>
  <si>
    <t>https://archive.ics.uci.edu/ml/machine-learning-databases/00262/</t>
  </si>
  <si>
    <t>https://archive.ics.uci.edu/ml/machine-learning-databases/00262/turkiye-student-evaluation_R_Specific.csv</t>
  </si>
  <si>
    <t>instr: Instructor's identifier; values taken from {1,2,3}
class: Course code (descriptor); values taken from {1-13}
repeat: Number of times the student is taking this course; values taken from {0,1,2,3,...}
attendance: Code of the level of attendance; values from {0, 1, 2, 3, 4}
difficulty: Level of difficulty of the course as perceived by the student; values taken from {1,2,3,4,5}
Q1:  The semester course content, teaching method and evaluation system were provided at the start.
Q2:  The course aims and objectives were clearly stated at the beginning of the period.
Q3:  The course was worth the amount of credit assigned to it.
Q4:  The course was taught according to the syllabus announced on the first day of class.
Q5:	The class discussions, homework assignments, applications and studies were satisfactory.
Q6:  The textbook and other courses resources were sufficient and up to date.
Q7:  The course allowed field work, applications, laboratory, discussion and other studies.
Q8:  The quizzes, assignments, projects and exams contributed to helping the learning.
Q9:  I greatly enjoyed the class and was eager to actively participate during the lectures.
Q10: My initial expectations about the course were met at the end of the period or year.
Q11: The course was relevant and beneficial to my professional development.
Q12: The course helped me look at life and the world with a new perspective.
Q13: The Instructor's knowledge was relevant and up to date.
Q14: The Instructor came prepared for classes.
Q15: The Instructor taught in accordance with the announced lesson plan.
Q16: The Instructor was committed to the course and was understandable.
Q17: The Instructor arrived on time for classes.
Q18: The Instructor has a smooth and easy to follow delivery/speech.
Q19: The Instructor made effective use of class hours.
Q20: The Instructor explained the course and was eager to be helpful to students.
Q21: The Instructor demonstrated a positive approach to students.
Q22: The Instructor was open and respectful of the views of students about the course.
Q23: The Instructor encouraged participation in the course.
Q24: The Instructor gave relevant homework assignments/projects, and helped/guided students.
Q25: The Instructor responded to questions about the course inside and outside of the course.
Q26: The Instructor's evaluation system (midterm and final questions, projects, assignments, etc.) effectively measured the course objectives.
Q27: The Instructor provided solutions to exams and discussed them with students.
Q28: The Instructor treated all students in a right and objective manner.
Q1-Q28 are all Likert-type, meaning that the values are taken from {1,2,3,4,5}</t>
  </si>
  <si>
    <t>Ernest Fokoue
Center for Quality and Applied Statistics
Rochester Institute of Technology
98 Lomb Memorial Drive
Rochester, NY 14623, USA
eMaÃ„Â±l: &lt;u&gt;epfeqa &lt;b&gt;'@'&lt;/b&gt; rit.edu&lt;/u&gt;
Necla Gunduz
Department of Statistics
Faculty of Science, Gazi University
Teknikokullar,06500 Ankara, Turkey
eMail: &lt;u&gt;ngunduz &lt;b&gt;'@'&lt;/b&gt; gazi.edu.tr&lt;/u&gt;
&lt;u&gt;gunduznecla &lt;b&gt;'@'&lt;/b&gt; yahoo.com&lt;/u&gt;</t>
  </si>
  <si>
    <t>ser Knowledge Modeling Data (Students' Knowledge Levels on DC Electrical Machines)</t>
  </si>
  <si>
    <t>https://archive.ics.uci.edu/ml/datasets/ser+Knowledge+Modeling+Data+%28Students%27+Knowledge+Levels+on+DC+Electrical+Machines%29</t>
  </si>
  <si>
    <t>https://archive.ics.uci.edu/ml/machine-learning-databases/00263/</t>
  </si>
  <si>
    <t xml:space="preserve">
STG (The degree of study time for goal object materails), (input value)
SCG (The degree of repetition number of user for goal object materails) (input value)
STR (The degree of study time of user for related objects with goal object) (input value)
LPR (The exam performance of user for related objects with goal object) (input value)
PEG (The exam performance of user for goal objects) (input value)
UNS (The knowledge level of user) (target value)
Class Distribution: the class value (UNS).
Very Low: 50
Low:129
Middle: 122
high 130</t>
  </si>
  <si>
    <t>-- Creators: Hamdi Tolga Kahraman, Ilhami Colak, Seref Sagiroglu
-- Institution: Faculty of Technology, Department of Software Engineering, Karadeniz Technical University, Trabzon, Turkiye
-- Donor: Students of Department of Electrical Education of Gazi University
-- Date: October, 2009
Kahraman, H. T. (2009). Designing and Application of Web-Based Adaptive Intelligent Education System. Gazi University Ph. D. Thesis, Turkey, 1-156.</t>
  </si>
  <si>
    <t>-- The users' knowledge class were classified by the authors
using intuitive knowledge classifier (a hybrid ML technique of k-NN and meta-heuristic exploring methods), k-nearest neighbor algorithm.
See article for more details on how the users' data was collected and evaluated by the user modeling server.
Kahraman, H. T., Sagiroglu, S., Colak, I., Developing intuitive knowledge classifier and modeling of users' domain dependent data in web,
Knowledge Based Systems, vol. 37, pp. 283-295, 2013.
Kahraman, H. T. (2009). Designing and Application of Web-Based Adaptive Intelligent Education System. Gazi University Ph. D. Thesis, Turkey, 1-156.</t>
  </si>
  <si>
    <t xml:space="preserve">Kahraman, H. T., Sagiroglu, S., Colak, I., Developing intuitive knowledge classifier and modeling of users' domain dependent data in web,
Knowledge Based Systems, vol. 37, pp. 283-295, 2013.
</t>
  </si>
  <si>
    <t>EEG Eye State</t>
  </si>
  <si>
    <t>https://archive.ics.uci.edu/ml/datasets/EEG+Eye+State</t>
  </si>
  <si>
    <t>https://archive.ics.uci.edu/ml/machine-learning-databases/00264/</t>
  </si>
  <si>
    <t>https://archive.ics.uci.edu/ml/machine-learning-databases/00264/EEG%20Eye%20State.arff</t>
  </si>
  <si>
    <t>arff</t>
  </si>
  <si>
    <t>Oliver Roesler, &lt;u&gt;it12148 &lt;b&gt;'@'&lt;/b&gt; lehre.dhbw-stuttgart.de&lt;/u&gt; , Baden-Wuerttemberg Cooperative State University (DHBW), Stuttgart, Germany</t>
  </si>
  <si>
    <t>All data is from one continuous EEG measurement with the Emotiv EEG Neuroheadset. The duration of the measurement was 117 seconds. The eye state was detected via a camera during the EEG measurement and added later manually to the file after analysing the video frames. '1' indicates the eye-closed and '0' the eye-open state. All values are in chronological order with the first measured value at the top of the data.</t>
  </si>
  <si>
    <t>Physicochemical Properties of Protein Tertiary Structure</t>
  </si>
  <si>
    <t>https://archive.ics.uci.edu/ml/datasets/Physicochemical+Properties+of+Protein+Tertiary+Structure</t>
  </si>
  <si>
    <t>https://archive.ics.uci.edu/ml/machine-learning-databases/00265/</t>
  </si>
  <si>
    <t>https://archive.ics.uci.edu/ml/machine-learning-databases/00265/CASP.csv</t>
  </si>
  <si>
    <t>RMSD-Size of the residue.
F1 - Total surface area.
F2 - Non polar exposed area.
F3 - Fractional area of exposed non polar residue.
F4 - Fractional area of exposed non polar part of residue.
F5 - Molecular mass weighted exposed area.
F6 - Average deviation from standard exposed area of residue.
F7 - Euclidian distance.
F8 - Secondary structure penalty.
F9 - Spacial Distribution constraints (N,K Value).</t>
  </si>
  <si>
    <t>Prashant Singh Rana, &lt;u&gt;psrana &lt;b&gt;'@'&lt;/b&gt; gmail.com&lt;/u&gt;, ABV - Indian Institute of Information Technology &amp;amp; Management, Gwalior, MP, India.</t>
  </si>
  <si>
    <t>seismic-bumps</t>
  </si>
  <si>
    <t>https://archive.ics.uci.edu/ml/datasets/seismic-bumps</t>
  </si>
  <si>
    <t>https://archive.ics.uci.edu/ml/machine-learning-databases/00266/</t>
  </si>
  <si>
    <t>https://archive.ics.uci.edu/ml/machine-learning-databases/00266/seismic-bumps.arff</t>
  </si>
  <si>
    <t>Attribute information:
1. seismic: result of shift seismic hazard assessment in the mine working obtained by the seismic
method (a - lack of hazard, b - low hazard, c - high hazard, d - danger state);
2. seismoacoustic: result of shift seismic hazard assessment in the mine working obtained by the
seismoacoustic method;
3. shift: information about type of a shift (W - coal-getting, N -preparation shift);
4. genergy: seismic energy recorded within previous shift by the most active geophone (GMax) out of
geophones monitoring the longwall;
5. gpuls: a number of pulses recorded within previous shift by GMax;
6. gdenergy: a deviation of energy recorded within previous shift by GMax from average energy recorded
during eight previous shifts;
7. gdpuls: a deviation of a number of pulses recorded within previous shift by GMax from average number
of pulses recorded during eight previous shifts;
8. ghazard: result of shift seismic hazard assessment in the mine working obtained by the
seismoacoustic method based on registration coming form GMax only;
9. nbumps: the number of seismic bumps recorded within previous shift;
10. nbumps2: the number of seismic bumps (in energy range [10^2,10^3)) registered within previous shift;
11. nbumps3: the number of seismic bumps (in energy range [10^3,10^4)) registered within previous shift;
12. nbumps4: the number of seismic bumps (in energy range [10^4,10^5)) registered within previous shift;
13. nbumps5: the number of seismic bumps (in energy range [10^5,10^6)) registered within the last shift;
14. nbumps6: the number of seismic bumps (in energy range [10^6,10^7)) registered within previous shift;
15. nbumps7: the number of seismic bumps (in energy range [10^7,10^8)) registered within previous shift;
16. nbumps89: the number of seismic bumps (in energy range [10^8,10^10)) registered within previous shift;
17. energy: total energy of seismic bumps registered within previous shift;
18. maxenergy: the maximum energy of the seismic bumps registered within previous shift;
19. class: the decision attribute - '1' means that high energy seismic bump occurred in the next shift
('hazardous state'), '0' means that no high energy seismic bumps occurred in the next shift
('non-hazardous state').</t>
  </si>
  <si>
    <t>Provide the names, email addresses, institutions, and other contact information of the donors and creators of the data set.
Marek Sikora^{1,2} (&lt;u&gt;marek.sikora &lt;b&gt;'@'&lt;/b&gt; polsl.pl&lt;/u&gt;), Lukasz Wrobel^{1} (&lt;u&gt;lukasz.wrobel &lt;b&gt;'@'&lt;/b&gt; polsl.pl&lt;/u&gt;)
(1) Institute of Computer Science, Silesian University of Technology, 44-100 Gliwice, Poland
(2) Institute of Innovative Technologies EMAG, 40-189 Katowice, Poland</t>
  </si>
  <si>
    <t xml:space="preserve">Mining activity was and is always connected with the occurrence of dangers which are commonly called
mining hazards. A special case of such threat is a seismic hazard which frequently occurs in many
underground mines. Seismic hazard is the hardest detectable and predictable of natural hazards and in
this respect it is comparable to an earthquake. More and more advanced seismic and seismoacoustic
monitoring systems allow a better understanding rock mass processes and definition of seismic hazard
prediction methods. Accuracy of so far created methods is however far from perfect. Complexity of
seismic processes and big disproportion between the number of low-energy seismic events and the number
of high-energy phenomena (e.g. &amp;gt; 10^4J) causes the statistical techniques to be insufficient to predict
seismic hazard. Therefore, it is essential to search for new opportunities of better hazard prediction,
also using machine learning methods. In seismic hazard assessment data clustering techniques can be
applied (Lesniak A., Isakow Z.: Space-time clustering of seismic events and hazard assessment in the
Zabrze-Bielszowice coal mine, Poland. Int. Journal of Rock Mechanics and Mining Sciences, 46(5), 2009,
918-928), and for prediction of seismic tremors artificial neural networks are used (Kabiesz, J.: Effect
of the form of data on the quality of mine tremors hazard forecasting using neural networks.
Geotechnical and Geological Engineering, 24(5), 2005, 1131-1147). In the majority of applications, the
results obtained by mentioned methods are reported in the form of two states which are interpreted as
'hazardous' and 'non-hazardous'. Unbalanced distribution of positive ('hazardous state') and negative
('non-hazardous state') examples is a serious problem in seismic hazard prediction. Currently used
methods are still insufficient to achieve good sensitivity and specificity of predictions. In the paper
(Bukowska M.: The probability of rockburst occurrence in the Upper Silesian Coal Basin area dependent on
natural mining conditions. Journal of Mining Sciences, 42(6), 2006, 570-577) a number of factors having
an effect on seismic hazard occurrence was proposed, among other factors, the occurrence of tremors with
energy &amp;gt; 10^4J was listed. The task of seismic prediction can be defined in different ways, but the main
aim of all seismic hazard assessment methods is to predict (with given precision relating to time and
date) of increased seismic activity which can cause a rockburst. In the data set each row contains a
summary statement about seismic activity in the rock mass within one shift (8 hours). If decision
attribute has the value 1, then in the next shift any seismic bump with an energy higher than 10^4 J was
registered. That task of hazards prediction bases on the relationship between the energy of recorded
tremors and seismoacoustic activity with the possibility of rockburst occurrence. Hence, such hazard
prognosis is not connected with accurate rockburst prediction. Moreover, with the information about the
possibility of hazardous situation occurrence, an appropriate supervision service can reduce a risk of
rockburst (e.g. by distressing shooting) or withdraw workers from the threatened area. Good prediction
of increased seismic activity is therefore a matter of great practical importance.   The presented data
set is characterized by unbalanced distribution of positive and negative examples. In the data set there
are only 170 positive examples representing class 1.
</t>
  </si>
  <si>
    <t>banknote authentication</t>
  </si>
  <si>
    <t>https://archive.ics.uci.edu/ml/datasets/banknote+authentication</t>
  </si>
  <si>
    <t>https://archive.ics.uci.edu/ml/machine-learning-databases/00267/</t>
  </si>
  <si>
    <t>https://archive.ics.uci.edu/ml/machine-learning-databases/00267/data_banknote_authentication.txt</t>
  </si>
  <si>
    <t xml:space="preserve">1. variance of Wavelet Transformed image (continuous)
2. skewness of Wavelet Transformed image (continuous)
3. curtosis of Wavelet Transformed image (continuous)
4. entropy of image (continuous)
5. class (integer)
</t>
  </si>
  <si>
    <t xml:space="preserve">Owner of database: Volker Lohweg (University of Applied Sciences, Ostwestfalen-Lippe, &lt;u&gt;volker.lohweg &lt;b&gt;'@'&lt;/b&gt; hs-owl.de&lt;/u&gt;)
Donor of database: Helene DÃƒÂ¶rksen (University of Applied Sciences, Ostwestfalen-Lippe, &lt;u&gt;helene.doerksen &lt;b&gt;'@'&lt;/b&gt; hs-owl.de&lt;/u&gt;)
Date received: August, 2012
</t>
  </si>
  <si>
    <t>Data were extracted from images that were taken from genuine and forged banknote-like specimens.  For digitization, an industrial camera usually used for print inspection was used. The final images have 400x 400 pixels. Due to the object lens and distance to the investigated object gray-scale pictures with a resolution of about 660 dpi were gained. Wavelet Transform tool were used to extract features from images.</t>
  </si>
  <si>
    <t>paper submitted (info will be uploaded asap)</t>
  </si>
  <si>
    <t>USPTO Algorithm Challenge, run by NASA-Harvard Tournament Lab and TopCoder    Problem: Pat</t>
  </si>
  <si>
    <t>https://archive.ics.uci.edu/ml/datasets/USPTO+Algorithm+Challenge%2C+run+by+NASA-Harvard+Tournament+Lab+and+TopCoder++++Problem%3A+Pat</t>
  </si>
  <si>
    <t>https://archive.ics.uci.edu/ml/machine-learning-databases/00268/</t>
  </si>
  <si>
    <t>https://archive.ics.uci.edu/ml/machine-learning-databases/00268/Data.zip</t>
  </si>
  <si>
    <t>Dataset Information:
-- This folder contains 4 groups of USPTO patent images including ground truth information.
-- The 4 groups are 'train1', 'train2', 'test', 'evaluation'.
-- 'train1', 'test', 'evaluation' contains data in the original 'USPTO Algorithm Challenge' for training, testing and final evaluation, respectively.
-- 'train2' contains additional data which was used in the 'USPTO Algorithm Followup Challenge.'
Notice that 'train2' includes some cover page images of patent document which is not included in other groups.
-- In each group, there are two folders contain original images and corresponding ground truth informations.
-- The original images are in 'jpeg' format.
-- There are two types of ground truth: figure label ground truth and part label ground truth.
-- The ground truth files are text files with '.ans' extension.
-- The structure of the ground truth files are described as below:
-- The first line is one number indicating how many instances exist in corresponding image
-- The following lines are polygon coordinates and corresponding label contents, each line corresponds to a figure label or part label, in the form 'N x1 y1 x2 y2 Ã¢â‚¬Â¦ xN yN x1 y1 content'.
-- In each of those lines, the first number N indicates how many polygon vertices are recorded in current instance.
-- The following numbers are x, y coordinates of those vertices.
-- The final word in each line is the content of figure label or part label. &lt;notice 'fig'="" 'figure',="" are="" etc.="" figure="" for="" labels,="" omitted="" the="" word=""&gt;
-- Each number or word is separated by a white space.
-- For group 'train2', there are only part label ground truth available.
-- We also release the source code of the top 5 winning solution. See additional archive file.
&lt;/notice&gt;</t>
  </si>
  <si>
    <t>-- Creator: TopCoder, Inc.
-- Released under Apache License, Version 2.0
&lt;a href="http://www.apache.org/licenses/LICENSE-2.0.html"&gt;http://www.apache.org/licenses/LICENSE-2.0.html&lt;/a&gt;</t>
  </si>
  <si>
    <t>USPTO Algorithm Challenge, run by NASA-Harvard Tournament Lab and TopCoder
Problem: Patent Labeling</t>
  </si>
  <si>
    <t>Christoph Riedl, Richard Zanibbi, Marti A. Hearst, Siyu Zhu, Michael Minetti, Jason Crusan, Ivan Metelsky, and Karim R. Lakhani, 'Detecting Figures and Part Labels in Patents: A
Competition-Based Development of Image Processing Algorithms', working paper, &lt;a href="http://arxiv.org/abs/1410.6751"&gt;[Web Link]&lt;/a&gt;.</t>
  </si>
  <si>
    <t>YouTube Multiview Video Games Dataset</t>
  </si>
  <si>
    <t>https://archive.ics.uci.edu/ml/datasets/YouTube+Multiview+Video+Games+Dataset</t>
  </si>
  <si>
    <t>https://archive.ics.uci.edu/ml/machine-learning-databases/00269/</t>
  </si>
  <si>
    <t>https://archive.ics.uci.edu/ml/machine-learning-databases/00269/dir_data.tar</t>
  </si>
  <si>
    <t>Please see the README.</t>
  </si>
  <si>
    <t xml:space="preserve">
Omid Madani , &lt;u&gt;madani &lt;b&gt;'@'&lt;/b&gt; google.com&lt;/u&gt;, Google Inc.</t>
  </si>
  <si>
    <t>Please see the README for the details on the data organization, and so on.</t>
  </si>
  <si>
    <t xml:space="preserve">[Provide references to papers that have cited this data set in the past (if any).]
Our recent work used a close version of this dataset:
On Using Nearly-Independent Feature Families for High Precision and Confidence, in Machine Learning Journal, 2013 (please see the citation request) and an earlier version in Asian Conference on Machine Learning (ACML 2012):
On Using Nearly-Independent Feature Families for High Precision and Confidence. O. Madani, M. Georg, and D. Ross. ACML 2012.
</t>
  </si>
  <si>
    <t>Gas Sensor Array Drift Dataset at Different Concentrations</t>
  </si>
  <si>
    <t>https://archive.ics.uci.edu/ml/datasets/Gas+Sensor+Array+Drift+Dataset+at+Different+Concentrations</t>
  </si>
  <si>
    <t>https://archive.ics.uci.edu/ml/machine-learning-databases/00270/</t>
  </si>
  <si>
    <t>https://archive.ics.uci.edu/ml/machine-learning-databases/00270/driftdataset.zip</t>
  </si>
  <si>
    <t>The responses of the said sensors are read in the form of the resistance across the active layer of each sensor; hence, each measurement produced a 16-channel time series, each  represented by an aggregate of features reflecting the dynamic processes occurring at the sensor surface in reaction to the chemical substance being evaluated. In particular, two distinct types of features were considered in the creation of this dataset: (i) the so-called steady-state feature (DR), defined as the maximal resistance change with respect to the baseline and its DR normalized version (DR divided by the acquired value when the chemical vapor is present in the test chamber). And (ii), an aggregate of features reflecting the sensor dynamics of the increasing/decaying transient portion of the sensor response during the entire measurement. This aggregate of features is a transformation, borrowed from the field of econometrics and originally introduced to the chemo-sensing community by Muezzinoglu et al. (2009), that converts the transient portion of the sensor response into a real scalar by estimating the maximum/minimum value y[k] for the rising/decaying portion of the exponential moving average of the sensor response:
y[k] = (1-Alfa) y[k-1]+Alfa(R[k]-R[k-1])
where R[k] is the sensor resistance measured at time k and Alfa is a scalar smoothing parameter between 0 and 1.
In particular, three different values for Alfa=0.1, 0.01, 0.001 were set to obtain three different feature values from the rising portion of the sensor response and three additional features with the same Alfa values for the decaying portion of the sensor response, covering thus the entire sensor response dynamics.
Thus, each feature vector contains the 8 features extracted from each particular sensor, resulting in a 128-dimensional feature vector (8 features x 16 sensors) containing all the features and organized as follows:
DR_1, |DR|_1, EMAi0.001_1, EMAi0.01_1, EMAi0.1_1, EMAd0.001_1, EMAd0.01_1, EMAd0.1_1, DR_2, |DR|_2, EMAi0.001_2, EMAi0.01_2, EMAi0.1_2, EMAd0.001_2, EMAd0.01_2, EMAd0.1_2,..., DR_16, |DR|_16, EMAi0.001_16, EMAi0.01_16, EMAi0.1_16, EMAd0.001_16, EMAd0.01_16, EMAd0.1_16
where: DR_j and |DR|_j are the R and the normalized R features, respectively. EMAi0.001_j, EMAi0.01_j, and EMAi0.1_j, are the emaR of the rising transient portion of the sensor response for Alfa 0.001, 0.01, and 0.1, respectively. EMAd0.001_j, EMAd0.01_j, and EMAd0.1_j, are emaR of the decaying transient portion of the sensor response for Alfa 0.001, 0.01, and 0.1, respectively. The index j=1Ã¢â‚¬Â¦16 represents the number of the sensor, forming thus the 128-dimensional feature vector.
For processing purposes, the dataset is organized into ten batches, each containing the number of measurements per class and month indicated in the tables below. This reorganization of data was done to ensure having a sufficient and as uniformly distributed as possible number of experiments in each batch.
Batch ID	Month IDs
Batch 1	 Months 1 and 2
Batch 2	 Months 3, 4, 8, 9 and 10
Batch 3	 Months 11, 12, and 13
Batch 4	 Months 14 and 15
Batch 5	 Month 16
Batch 6	 Months 17, 18, 19, and 20
Batch 7	 Month 21
Batch 8	 Months 22 and 23
Batch 9	 Months 24 and 30
Batch 10 Month 36
Batch ID: Ethanol, Ethylene, Ammonia, Acetaldehyde, Acetone, Toluene
Batch 1: 83, 30, 70, 98, 90, 74
Batch 2: 100, 109, 532, 334, 164, 5
Batch 3: 216, 240, 275, 490, 365, 0
Batch 4: 12, 30, 12, 43, 64, 0
Batch 5: 20, 46, 63, 40, 28, 0
Batch 6: 110, 29, 606, 574, 514, 467
Batch 7: 360, 744, 630, 662, 649, 568
Batch 8: 40, 33, 143, 30, 30, 18
Batch 9: 100, 75, 78, 55, 61, 101
Batch 10: 600, 600, 600, 600, 600, 600
The dataset is organized in files, each representing a different batch. Within the files, each line represents a measurement. The first character (1-6) codes the analyte, followed by the concentration level:
1: Ethanol; 2: Ethylene; 3: Ammonia; 4: Acetaldehyde; 5: Acetone; 6: Toluene
The data format follows the same coding style as in libsvm format x:v, where x stands for the feature number and v for the actual value of the feature. For example, in
1;10.000000 1:15596.162100 2:1.868245 3:2.371604 4:2.803678 5:7.512213 Ã¢â‚¬Â¦ 128:-2.654529
The number 1 stands for the class number (in this case Ethanol), the gas concentration level was 10ppmv, and the remaining 128 columns list the actual feature values for each measurement recording organized as described above.</t>
  </si>
  <si>
    <t>Creators: Alexander Vergara (vergara '@' ucsd.edu)
BioCircutis Institute
University of California San Diego
San Diego, California, USA
Donors of the Dataset:
Alexander Vergara (vergara '@' ucsd.edu)
Jordi Fonollosa (fonollosa '@'ucsd.edu)
Irene Rodriguez-Lujan (irrodriguezlujan '@' ucsd.edu)
Ramon Huerta (rhuerta '@' ucsd.edu)</t>
  </si>
  <si>
    <t>This data set contains 13,910 measurements from 16 chemical sensors exposed to 6 gases at different concentration levels. This dataset is an extension of the Gas Sensor Array Drift Dataset (&lt;a href="http://archive.ics.uci.edu/ml/datasets/Gas+Sensor+Array+Drift+Dataset"&gt;[Web Link]&lt;/a&gt;), providing now the information about the concentration level at which the sensors were exposed for each measurement. The primary purpose of making this dataset freely accessible on-line is to provide an extensive dataset to the sensor and artificial intelligence research communities to develop and test strategies to solve a wide variety of tasks, including sensor drift, classification, regression, among others.
The dataset can be used exclusively for research purposes. Commercial purposes are fully excluded. Citation of both Vergara et al. 'Chemical gas sensor drift compensation using classifier ensembles' and Rodriguez-Lujan et al. Ã¢â‚¬Å“On the calibration of sensor arrays for pattern recognition using the minimal number of experimentsÃ¢â‚¬Â is required (see below).
The dataset was gathered during the period of January 2008 to February 2011 (36 months) in a gas delivery platform facility situated at the ChemoSignals Laboratory in the BioCircuits Institute, University of California San Diego. The measurement system platform provides versatility for obtaining the desired concentrations of the chemical substances of interest with high accuracy and in a highly reproducible manner, minimizing thereby the common mistakes caused by human intervention and making it possible to exclusively concentrate on the chemical sensors. See reference 1 for more details on the experimental setup.
The resulting dataset comprises recordings from six distinct pure gaseous substances, namely Ammonia, Acetaldehyde, Acetone, Ethylene, Ethanol, and Toluene, dosed at a wide variety of concentration levels in the intervals (50,1000), (5,500), (12,1000), (10,300), (10,600), and (10,100) ppmv, respectively.</t>
  </si>
  <si>
    <t>Activities of Daily Living (ADLs) Recognition Using Binary Sensors</t>
  </si>
  <si>
    <t>https://archive.ics.uci.edu/ml/datasets/Activities+of+Daily+Living+%28ADLs%29+Recognition+Using+Binary+Sensors</t>
  </si>
  <si>
    <t>https://archive.ics.uci.edu/ml/machine-learning-databases/00271/</t>
  </si>
  <si>
    <t>https://archive.ics.uci.edu/ml/machine-learning-databases/00271/UCI%20ADL%20Binary%20Dataset.zip</t>
  </si>
  <si>
    <t>The features are the sensor events captured for the corresponding Wireless Sensor Network.</t>
  </si>
  <si>
    <t>Francisco Javier OrdÃƒÂ³ÃƒÂ±ez, Carlos III University of Madrid, &lt;u&gt;fordonez &lt;b&gt;'@'&lt;/b&gt; inf.uc3m.es&lt;/u&gt;</t>
  </si>
  <si>
    <t>This dataset comprises information regarding the ADLs performed by two users on a daily basis in their
own homes. This dataset is composed by two instances of data, each one corresponding to a different
user and summing up to 35 days of fully labelled data. Each instance of the dataset is described by
three text files, namely: description, sensors events (features), activities of the daily living (labels).
Sensor events were recorded using a wireless sensor network and data were labelled manually.</t>
  </si>
  <si>
    <t>SkillCraft1 Master Table Dataset</t>
  </si>
  <si>
    <t>https://archive.ics.uci.edu/ml/datasets/SkillCraft1+Master+Table+Dataset</t>
  </si>
  <si>
    <t>https://archive.ics.uci.edu/ml/machine-learning-databases/00272/</t>
  </si>
  <si>
    <t>https://archive.ics.uci.edu/ml/machine-learning-databases/00272/SkillCraft1_Dataset.csv</t>
  </si>
  <si>
    <t>1. GameID: Unique ID number for each game (integer)
2. LeagueIndex: Bronze, Silver, Gold, Platinum, Diamond, Master, GrandMaster, and Professional leagues coded 1-8 (Ordinal)
3. Age: Age of each player (integer)
4. HoursPerWeek: Reported hours spent playing per week (integer)
5. TotalHours: Reported total hours spent playing (integer)
6. APM: Action per minute (continuous)
7. SelectByHotkeys: Number of unit or building selections made using hotkeys per timestamp (continuous)
8. AssignToHotkeys: Number of units or buildings assigned to hotkeys per timestamp (continuous)
9. UniqueHotkeys: Number of unique hotkeys used per timestamp (continuous)
10. MinimapAttacks: Number of attack actions on minimap per timestamp (continuous)
11. MinimapRightClicks: number of right-clicks on minimap per timestamp (continuous)
12. NumberOfPACs: Number of PACs per timestamp (continuous)
13. GapBetweenPACs: Mean duration in milliseconds between PACs (continuous)
14. ActionLatency: Mean latency from the onset of a PACs to their first action in milliseconds (continuous)
15. ActionsInPAC: Mean number of actions within each PAC (continuous)
16. TotalMapExplored: The number of 24x24 game coordinate grids viewed by the player per timestamp (continuous)
17. WorkersMade: Number of SCVs, drones, and probes trained per timestamp (continuous)
18. UniqueUnitsMade: Unique unites made per timestamp (continuous)
19. ComplexUnitsMade: Number of ghosts, infestors, and high templars trained per timestamp (continuous)
20. ComplexAbilitiesUsed: Abilities requiring specific targeting instructions used per timestamp (continuous)</t>
  </si>
  <si>
    <t>-- Creators: Mark Blair, Joe Thompson, Andrew Henrey, Bill Chen
-- Mark Blair: Department of Psychology; Simon Fraser University; Burnaby;
8888 University Drive; &lt;u&gt;mblair &lt;b&gt;'@'&lt;/b&gt; sfu.ca&lt;/u&gt;)
-- Date: September, 20, 2013</t>
  </si>
  <si>
    <t>-- We aggregated screen movements into screen-fixations using a Salvucci &amp;amp; Goldberg (2000) dispersion-threshold algorithm, and defined Perception Action Cycles (PACs) as fixations with at least one action.
-- Time is recorded in terms of timestamps in the StarCraft 2 replay file. When the game is played on 'faster', 1 real-time second is equivalent to roughly 88.5 timestamps.
-- List of possible game actions is discussed in Thompson, Blair, Chen, &amp;amp; Henrey (2013)</t>
  </si>
  <si>
    <t>1. Thompson JJ, Blair MR, Chen L, Henrey AJ (2013) Video Game Telemetry as a Critical Tool in the Study of Complex Skill Learning. PLoS ONE 8(9): e75129. &lt;a href="doi:10.1371/journal.pone.0075129"&gt;[Web Link]&lt;/a&gt;
-- Results:
-- Skip league conditional inference forest classification (Bronze-Gold;Silver-Platinum;Gold-Diamond;Platinum-Masters;Diamond-Professional) showed changing patterns of variable importance with skill.
-- Predicted attribute: League (Ordinal)</t>
  </si>
  <si>
    <t>Weight Lifting Exercises monitored with Inertial Measurement Units</t>
  </si>
  <si>
    <t>https://archive.ics.uci.edu/ml/datasets/Weight+Lifting+Exercises+monitored+with+Inertial+Measurement+Units</t>
  </si>
  <si>
    <t>https://archive.ics.uci.edu/ml/machine-learning-databases/00273/</t>
  </si>
  <si>
    <t>https://archive.ics.uci.edu/ml/machine-learning-databases/00273/Example_WearableComputing_weight_lifting_exercises_biceps_curl_variations.csv</t>
  </si>
  <si>
    <t>Each IMU has x, y, and z values + euler angles (roll, pitch and yaw). For each time window (1s of data), there are several statistics calculations, like Kurtosis, Variance, etc.</t>
  </si>
  <si>
    <t>Wallace Ugulino (&lt;u&gt;wugulino &lt;b&gt;'@'&lt;/b&gt; inf.puc-rio.br&lt;/u&gt;), Pontifical Catholic University of Rio de Janeiro (Brazil).
Eduardo Velloso (&lt;u&gt;e.velloso &lt;b&gt;'@'&lt;/b&gt; lancaster.ac.uk&lt;/u&gt;), Lancaster University - UK.</t>
  </si>
  <si>
    <t>Velloso, E.; Bulling, A.; Gellersen, H.; Ugulino, W.; Fuks, H. Qualitative Activity Recognition of Weight Lifting Exercises. Proceedings of 4th International Conference in Cooperation with SIGCHI (Augmented Human '13) . Stuttgart, Germany: ACM SIGCHI, 2013.
Read more: &lt;a href="http://groupware.les.inf.puc-rio.br/har"&gt;[Web Link]&lt;/a&gt;#ixzz2lZizjhaF</t>
  </si>
  <si>
    <t>SML2010</t>
  </si>
  <si>
    <t>https://archive.ics.uci.edu/ml/datasets/SML2010</t>
  </si>
  <si>
    <t>https://archive.ics.uci.edu/ml/machine-learning-databases/00274/</t>
  </si>
  <si>
    <t>https://archive.ics.uci.edu/ml/machine-learning-databases/00274/NEW-DATA.zip</t>
  </si>
  <si>
    <t xml:space="preserve">The attributes are:
1. Date: in UTC.
2. Time: in UTC.
3. Indoor temperature (dinning-room), in Ã‚ÂºC.
4. Indoor temperature (room), in Ã‚ÂºC.
5. Weather forecast temperature, in Ã‚ÂºC.
6. Carbon dioxide in ppm (dinning room).
7. Carbon dioxide in ppm (room).
8. Relative humidity (dinning room), in %.
9. Relative humidity (room), in %.
10. Lighting (dinning room), in Lux.
11. Lighting (room), in Lux.
12. Rain, the proportion of the last 15 minutes where rain was detected (a value in range [0,1]).
13. Sun dusk.
14. Wind, in m/s.
15. Sun light in west facade, in Lux.
16. Sun light in east facade, in Lux.
17. Sun light in south facade, in Lux.
18. Sun irradiance, in W/m2.
19. Enthalpic motor 1, 0 or 1 (on-off).
20. Enthalpic motor 2, 0 or 1 (on-off).
21. Enthalpic motor turbo, 0 or 1 (on-off).
22. Outdoor temperature, in Ã‚ÂºC.
23. Outdoor relative humidity, in %.
24. Day of the week (computed from the date), 1=Monday, 7=Sunday.
</t>
  </si>
  <si>
    <t>Dr. Francisco Zamora-Martinez, Pablo Romeu-Guallart, Dr. Juan Pardo.
&lt;u&gt;francisco.zamora &lt;b&gt;'@'&lt;/b&gt; uch.ceu.es&lt;/u&gt;
Embedded Systems and Artificial Intelligence (ESAI) research group
Dep. de Ciencias FÃƒÂ­sicas, MatemÃƒÂ¡ticas y de la ComputaciÃƒÂ³n
Universidad CEU Cardenal Herrera</t>
  </si>
  <si>
    <t>The dataset could contain missing values. The data was sampled every minute, computing and uploading it smoothed with 15 minute means. The header of the data file is a commentary (begins with #) indicating which data is stored at which column (in Spanish). The data is time information is in UTC.</t>
  </si>
  <si>
    <t>Bike Sharing Dataset</t>
  </si>
  <si>
    <t>https://archive.ics.uci.edu/ml/datasets/Bike+Sharing+Dataset</t>
  </si>
  <si>
    <t>https://archive.ics.uci.edu/ml/machine-learning-databases/00275/</t>
  </si>
  <si>
    <t>https://archive.ics.uci.edu/ml/machine-learning-databases/00275/Bike-Sharing-Dataset.zip</t>
  </si>
  <si>
    <t xml:space="preserve">Both hour.csv and day.csv have the following fields, except hr which is not available in day.csv
- instant: record index
- dteday : date
- season : season (1:winter, 2:spring, 3:summer, 4:fall)
- yr : year (0: 2011, 1:2012)
- mnth : month ( 1 to 12)
- hr : hour (0 to 23)
- holiday : weather day is holiday or not (extracted from &lt;a href="http://dchr.dc.gov/page/holiday-schedule"&gt;[Web Link]&lt;/a&gt;)
- weekday : day of the week
- workingday : if day is neither weekend nor holiday is 1, otherwise is 0.
+ weathersit :
- 1: Clear, Few clouds, Partly cloudy, Partly cloudy
- 2: Mist + Cloudy, Mist + Broken clouds, Mist + Few clouds, Mist
- 3: Light Snow, Light Rain + Thunderstorm + Scattered clouds, Light Rain + Scattered clouds
- 4: Heavy Rain + Ice Pallets + Thunderstorm + Mist, Snow + Fog
- temp : Normalized temperature in Celsius. The values are derived via (t-t_min)/(t_max-t_min), t_min=-8, t_max=+39 (only in hourly scale)
- atemp: Normalized feeling temperature in Celsius. The values are derived via (t-t_min)/(t_max-t_min), t_min=-16, t_max=+50 (only in hourly scale)
- hum: Normalized humidity. The values are divided to 100 (max)
- windspeed: Normalized wind speed. The values are divided to 67 (max)
- casual: count of casual users
- registered: count of registered users
- cnt: count of total rental bikes including both casual and registered
</t>
  </si>
  <si>
    <t>Hadi Fanaee-T
Laboratory of Artificial Intelligence and Decision Support (LIAAD), University of Porto
INESC Porto, Campus da FEUP
Rua Dr. Roberto Frias, 378
4200 - 465 Porto, Portugal
Original Source: &lt;a href="http://capitalbikeshare.com/system-data"&gt;http://capitalbikeshare.com/system-data&lt;/a&gt;
Weather Information: &lt;a href="http://www.freemeteo.com"&gt;http://www.freemeteo.com&lt;/a&gt;
Holiday Schedule: &lt;a href="http://dchr.dc.gov/page/holiday-schedule"&gt;http://dchr.dc.gov/page/holiday-schedule&lt;/a&gt;</t>
  </si>
  <si>
    <t>Bike sharing systems are new generation of traditional bike rentals where whole process from membership, rental and return back has become automatic. Through these systems, user is able to easily rent a bike from a particular position and return back at another position. Currently, there are about over 500 bike-sharing programs around the world which is composed of over 500 thousands bicycles. Today, there exists great interest in these systems due to their important role in traffic, environmental and health issues.
Apart from interesting real world applications of bike sharing systems, the characteristics of data being generated by these systems make them attractive for the research. Opposed to other transport services such as bus or subway, the duration of travel, departure and arrival position is explicitly recorded in these systems. This feature turns bike sharing system into a virtual sensor network that can be used for sensing mobility in the city. Hence, it is expected that most of important events in the city could be detected via monitoring these data.</t>
  </si>
  <si>
    <t>[1] Fanaee-T, Hadi, and Gama, Joao, 'Event labeling combining ensemble detectors and background knowledge', Progress in Artificial Intelligence (2013): pp. 1-15, Springer Berlin Heidelberg, &lt;a href="doi:10.1007/s13748-013-0040-3"&gt;[Web Link]&lt;/a&gt;.</t>
  </si>
  <si>
    <t>Predict keywords activities in a online social media</t>
  </si>
  <si>
    <t>https://archive.ics.uci.edu/ml/datasets/Predict+keywords+activities+in+a+online+social+media</t>
  </si>
  <si>
    <t>https://archive.ics.uci.edu/ml/machine-learning-databases/00276/</t>
  </si>
  <si>
    <t>https://archive.ics.uci.edu/ml/machine-learning-databases/00276/dataset-keyword-activity.tar.gz</t>
  </si>
  <si>
    <t>See files and/or &lt;a href="http://ama.liglab.fr/resourcestools/datasets/predict-keywords-activities-in-a-online-social-media/"&gt;[Web Link]&lt;/a&gt;</t>
  </si>
  <si>
    <t>FranÃ§ois Kawala (1,2) Ahlame Douzal (1) Eric Gaussier (1) Eustache Diemert (2)
Institutions :
(1) UniversitÃ© Joseph Fourier (Grenoble I) - Laboratoire d'informatique de Grenoble (LIG) - Equipe AMA
(2) TechMediaNetwork - www.techmedianetwork.com
Corresponding author:
FranÃ§ois Kawala : &lt;u&gt;francois.kawala &lt;b&gt;'@'&lt;/b&gt; imag.fr&lt;/u&gt; / &lt;u&gt;fkawala &lt;b&gt;'@'&lt;/b&gt; techmedianetwork.com&lt;/u&gt;</t>
  </si>
  <si>
    <t>Apprentissage dâ€™ordonnancement et influence de lâ€™ambiguÃ¯tÃ© pour la prÃ©diction dâ€™activitÃ© sur les rÃ©seaux sociaux (F. Kawala, A. Douzal-Chouakria, E. Gaussier, E. Dimert), In Actes de la ConfÃ©rence en Recherche d'Infomations et Applications (CORIA), pp. 22, 2014.</t>
  </si>
  <si>
    <t>Thoracic Surgery Data</t>
  </si>
  <si>
    <t>https://archive.ics.uci.edu/ml/datasets/Thoracic+Surgery+Data</t>
  </si>
  <si>
    <t>https://archive.ics.uci.edu/ml/machine-learning-databases/00277/</t>
  </si>
  <si>
    <t>https://archive.ics.uci.edu/ml/machine-learning-databases/00277/ThoraricSurgery.arff</t>
  </si>
  <si>
    <t>1. DGN: Diagnosis - specific combination of ICD-10 codes for primary and secondary as well multiple tumours if any (DGN3,DGN2,DGN4,DGN6,DGN5,DGN8,DGN1)
2. PRE4: Forced vital capacity - FVC (numeric)
3. PRE5: Volume that has been exhaled at the end of the first second of forced expiration - FEV1 (numeric)
4. PRE6: Performance status - Zubrod scale (PRZ2,PRZ1,PRZ0)
5. PRE7: Pain before surgery (T,F)
6. PRE8: Haemoptysis before surgery (T,F)
7. PRE9: Dyspnoea before surgery (T,F)
8. PRE10: Cough before surgery (T,F)
9. PRE11: Weakness before surgery (T,F)
10. PRE14: T in clinical TNM - size of the original tumour, from OC11 (smallest) to OC14 (largest) (OC11,OC14,OC12,OC13)
11. PRE17: Type 2 DM - diabetes mellitus (T,F)
12. PRE19: MI up to 6 months (T,F)
13. PRE25: PAD - peripheral arterial diseases (T,F)
14. PRE30: Smoking (T,F)
15. PRE32: Asthma (T,F)
16. AGE: Age at surgery (numeric)
17. Risk1Y: 1 year survival period - (T)rue value if died (T,F)
Class Distribution: the class value (Risk1Y) is binary valued.
Risk1Y Value:   Number of Instances:
T                  70
N                  400
Summary Statistics:
Binary Attributes Distribution:
PRE7 Value:   Number of Instances:
T              	31
N             	439
PRE8 Value:   Number of Instances:
T              	68
N             	402
PRE9 Value:   Number of Instances:
T              	31
N             	439
PRE10 Value:   Number of Instances:
T              	323
N             	147
PRE11 Value:   Number of Instances:
T              	78
N             	392
PRE17 Value:   Number of Instances:
T              	35
N             	435
PRE19 Value:   Number of Instances:
T              	2
N             	468
PRE25 Value:   Number of Instances:
T              	8
N             	462
PRE30 Value:   Number of Instances:
T              	386
N             	84
PRE32 Value:   Number of Instances:
T              	368
N             	2
Nominal Attributes Distribution:
DGN Value:   Number of Instances:
DGN3           349
DGN2           52
DGN4           47
DGN6           4
DGN5           15
DGN8           2
DGN1           1
PRE6 Value:   Number of Instances:
PRZ2           27
PRZ1           313
PRZ0           130
PRE14 Value:   Number of Instances:
OC11           177
OC14           17
OC12           257
OC13           19
Numeric Attributes Statistics:
Min   Max   Mean    SD
PRE4:    1.4   6.3   3.3     0.9
PRE5:    0.96  86.3  4.6     11.8
AGE:     21    87    52.5    8.7</t>
  </si>
  <si>
    <t>Creators: Marek Lubicz (1), Konrad Pawelczyk (2), Adam Rzechonek (2), Jerzy Kolodziej (2)
-- (1) Wroclaw University of Technology, wybrzeze Wyspianskiego 27, 50-370, Wroclaw, Poland
-- (2) Wroclaw Medical University, wybrzeze L. Pasteura 1, 50-367 Wroclaw, Poland
Donor: Maciej Zieba (&lt;u&gt;maciej.zieba &lt;b&gt;'@'&lt;/b&gt; pwr.wroc.pl&lt;/u&gt;), Jakub M. Tomczak (&lt;u&gt;jakub.tomczak &lt;b&gt;'@'&lt;/b&gt; pwr.wroc.pl&lt;/u&gt;), (+48) 71 320 44 53
Date: November, 2013</t>
  </si>
  <si>
    <t>The data was collected retrospectively at Wroclaw Thoracic Surgery Centre for patients who underwent major lung resections for primary lung cancer in the years 2007Ã¢â‚¬â€œ2011. The Centre is associated with the Department of Thoracic Surgery of the Medical University of Wroclaw and Lower-Silesian Centre for Pulmonary Diseases, Poland, while the research database constitutes a part of the National Lung Cancer Registry, administered by the Institute of Tuberculosis and Pulmonary Diseases in Warsaw, Poland.</t>
  </si>
  <si>
    <t>ZiÃ„â„¢ba, M., Tomczak, J. M., Lubicz, M., &amp;amp; Ã…Å¡wiÃ„â€¦tek, J. (2013). Boosted SVM for extracting rules from imbalanced data in application to prediction of the post-operative life expectancy in the lung cancer patients. Applied Soft Computing. &lt;a href="http://dx.doi.org/10.1016/j.bbr.2011.03.031"&gt;[Web Link]&lt;/a&gt;
- Results:
-- Boosted SVM for for imbalanced data gained the Gmean value equal 0.657,
-- Decision rules induced using Boosted SVM as an oracle gained the Gmean value equal 0.648.</t>
  </si>
  <si>
    <t>EMG dataset in Lower Limb</t>
  </si>
  <si>
    <t>https://archive.ics.uci.edu/ml/datasets/EMG+dataset+in+Lower+Limb</t>
  </si>
  <si>
    <t>https://archive.ics.uci.edu/ml/machine-learning-databases/00278/</t>
  </si>
  <si>
    <t>https://archive.ics.uci.edu/ml/machine-learning-databases/00278/SEMG_DB1.rar</t>
  </si>
  <si>
    <t xml:space="preserve">Each data file contains 5 columns, organized as follows.
Segment	Lower Limb
Channel	Ch1	Ch2	Ch3	Ch4	Ch5
Muscle	RF	BF	VM	ST	FX
Column	0	1	2	3	4
</t>
  </si>
  <si>
    <t xml:space="preserve">Samples obtained with the aid of:
BatallÃƒÂ³n de sanidad (BASAN)  Universidad Militar Nueva Granada  Ã¢â‚¬â€œ BogotÃƒÂ¡ (samples July 2012).
Carrera 7 No 52-48, BogotÃƒÂ¡.
TecnoParque SENA nodo Manizales (samples march - july 2013).
Km 10 route to Magdalena, Manizales.
Ph.D Oscar Fernando Aviles Sanchez       &lt;u&gt;oscfer &lt;b&gt;'@'&lt;/b&gt; gmail.com&lt;/u&gt;
Universidad MIlitar Nueva Granada
Ph.D Jose Luis Rodriguez Sotelo              &lt;u&gt;jdw.siul &lt;b&gt;'@'&lt;/b&gt; gmail.com&lt;/u&gt;
Mg. Marcelo Herrera Gonzales                 &lt;u&gt;marhego &lt;b&gt;'@'&lt;/b&gt; gmail.com&lt;/u&gt;
Mg. Gustavo Adolfo MartÃ­nez Hernandez   &lt;u&gt;gamhet2 &lt;b&gt;'@'&lt;/b&gt; gmail.com&lt;/u&gt;
Universidad Autonoma de Manizales
</t>
  </si>
  <si>
    <t>2.	Information database:
2.1.	Protocol:
22 male subjects , 11 with different knee abnormalities previously diagnosed by a professional. They undergo three movements to analyze the behavior associated with the knee muscle , gait , leg extension from a sitting position , and flexion of the leg up. The acquisition process was conducted with 4 electrodes ( Vastus Medialis , semitendinosus , biceps femoris and rectus femoris ) and the goniometer in the knee .
2.2.	Instrumentation
Datalog equipment was used MWX8 by Biometrics of 8 digital channels and 4 analog channels , of which 4 for sampling were used SEMG and 1 for goniometry, these data were acquired directly to the computer MWX8 internal storage with microSD card and transmitted in Real-time Datalog software through bluetooth adapter , 14-bit resolution and sampling frequency of 1000Hz .
2.3.	Data configuration:
The total number of electrodes is 4, corresponding to the time series one for each channel (1 to 4). Each series contains ~ 5 shares or motion repetitions for each subject.</t>
  </si>
  <si>
    <t>SUSY</t>
  </si>
  <si>
    <t>https://archive.ics.uci.edu/ml/datasets/SUSY</t>
  </si>
  <si>
    <t>https://archive.ics.uci.edu/ml/machine-learning-databases/00279/</t>
  </si>
  <si>
    <t>https://archive.ics.uci.edu/ml/machine-learning-databases/00279/SUSY.csv.gz</t>
  </si>
  <si>
    <t>The first column is the class label (1 for signal, 0 for background), followed by the 18 features (8 low-level features then 10 high-level features):: lepton  1 pT, lepton  1 eta, lepton  1 phi, lepton  2 pT, lepton  2 eta, lepton  2 phi, missing energy magnitude, missing energy phi, MET_rel, axial MET, M_R, M_TR_2, R, MT2, S_R, M_Delta_R, dPhi_r_b, cos(theta_r1). For detailed information about each feature see the original paper.</t>
  </si>
  <si>
    <t>Daniel Whiteson &lt;u&gt;daniel &lt;b&gt;'@'&lt;/b&gt; uci.edu&lt;/u&gt;, Assistant Professor, Physics &amp;amp; Astronomy, Univ. of California Irvine</t>
  </si>
  <si>
    <t>Provide all relevant informatioThe data has been produced using Monte Carlo simulations. The first 8 features are kinematic properties measured by the particle detectors in the accelerator. The last ten features are functions of the first 8 features; these are high-level features derived by physicists to help discriminate between the two classes. There is an interest in using deep learning methods to obviate the need for physicists to manually develop such features. Benchmark results using Bayesian Decision Trees from a standard physics package and 5-layer neural networks and the dropout algorithm are presented in the original paper. The last 500,000 examples are used as a test set.n about your data set.</t>
  </si>
  <si>
    <t>Baldi, P., P. Sadowski, and D. Whiteson. â€œSearching for Exotic Particles in High-energy Physics with Deep Learning.â€ Nature Communications 5 (July 2, 2014)</t>
  </si>
  <si>
    <t>HIGGS</t>
  </si>
  <si>
    <t>https://archive.ics.uci.edu/ml/datasets/HIGGS</t>
  </si>
  <si>
    <t>https://archive.ics.uci.edu/ml/machine-learning-databases/00280/</t>
  </si>
  <si>
    <t>https://archive.ics.uci.edu/ml/machine-learning-databases/00280/HIGGS.csv.gz</t>
  </si>
  <si>
    <t>The first column is the class label (1 for signal, 0 for background), followed by the 28 features (21 low-level features then 7 high-level features): lepton  pT, lepton  eta, lepton  phi, missing energy magnitude, missing energy phi, jet 1 pt, jet 1 eta, jet 1 phi, jet 1 b-tag, jet 2 pt, jet 2 eta, jet 2 phi, jet 2 b-tag, jet 3 pt, jet 3 eta, jet 3 phi, jet 3 b-tag, jet 4 pt, jet 4 eta, jet 4 phi, jet 4 b-tag, m_jj, m_jjj, m_lv, m_jlv, m_bb, m_wbb, m_wwbb. For more detailed information about each feature see the original paper.</t>
  </si>
  <si>
    <t>The data has been produced using Monte Carlo simulations. The first 21 features (columns 2-22) are kinematic properties measured by the particle detectors in the accelerator. The last seven features are functions of the first 21 features; these are high-level features derived by physicists to help discriminate between the two classes. There is an interest in using deep learning methods to obviate the need for physicists to manually develop such features. Benchmark results using Bayesian Decision Trees from a standard physics package and 5-layer neural networks are presented in the original paper. The last 500,000 examples are used as a test set.</t>
  </si>
  <si>
    <t>Baldi, P., P. Sadowski, and D. Whiteson. â€œSearching for Exotic Particles in High-energy Physics with Deep Learning.â€ Nature Communications 5 (July 2, 2014).</t>
  </si>
  <si>
    <t>Qualitative_Bankruptcy</t>
  </si>
  <si>
    <t>https://archive.ics.uci.edu/ml/datasets/Qualitative_Bankruptcy</t>
  </si>
  <si>
    <t>https://archive.ics.uci.edu/ml/machine-learning-databases/00281/</t>
  </si>
  <si>
    <t>https://archive.ics.uci.edu/ml/machine-learning-databases/00281/Qualitative_Bankruptcy%20(250%20instances).rar</t>
  </si>
  <si>
    <t>Attribute Information: (P=Positive,A-Average,N-negative,B-Bankruptcy,NB-Non-Bankruptcy)
1. Industrial Risk: {P,A,N}
2. Management Risk: {P,A,N}
3. Financial Flexibility: {P,A,N}
4. Credibility: {P,A,N}
5. Competitiveness: {P,A,N}
6. Operating Risk: {P,A,N}
7. Class: {B,NB}</t>
  </si>
  <si>
    <t>Source Information
-- Creator      :  Mr.A.Martin(&lt;u&gt;jayamartin &lt;b&gt;'@'&lt;/b&gt; yahoo.com&lt;/u&gt;)
Mr.J.Uthayakumar (&lt;u&gt;uthayakumar17691 &lt;b&gt;'@'&lt;/b&gt; gmail.com&lt;/u&gt;)
Mr.M.Nadarajan(&lt;u&gt;nadaraj.muthuvel &lt;b&gt;'@'&lt;/b&gt; gmail.com&lt;/u&gt;)
-- Guided By    :  Dr.V.Prasanna Venkatesan
-- Institution  :  Sri Manakula Vinayagar Engineering College and Pondicherry University
-- Country      :  India
-- Date         :  February 2014</t>
  </si>
  <si>
    <t>The parameters which we used for collecting the dataset is referred from the paper 'The discovery of expertsÃ¢â‚¬â„¢ decision rules from qualitative bankruptcy data using genetic algorithms' by Myoung-Jong Kim*, Ingoo Han.</t>
  </si>
  <si>
    <t>LSVT Voice Rehabilitation</t>
  </si>
  <si>
    <t>https://archive.ics.uci.edu/ml/datasets/LSVT+Voice+Rehabilitation</t>
  </si>
  <si>
    <t>https://archive.ics.uci.edu/ml/machine-learning-databases/00282/</t>
  </si>
  <si>
    <t>https://archive.ics.uci.edu/ml/machine-learning-databases/00282/LSVT_voice_rehabilitation.zip</t>
  </si>
  <si>
    <t>Each attribute (feature) corresponds to the application of a speech signal processing algorithm which aims to characterise objectively the signal. These algorithms include standard perturbation analysis methods, wavelet-based features, fundamental frequency-based features, and tools used to mine nonlinear time-series. Because of the extensive number of attributes we refer the interested readers to the relevant papers for further details.</t>
  </si>
  <si>
    <t>The dataset was created by Athanasios Tsanas (tsanasthanasis '@' gmail.com) of the University of Oxford.</t>
  </si>
  <si>
    <t>The original paper demonstrated that it is possible to correctly replicate the experts' binary assessment with approximately 90% accuracy using both 10-fold cross-validation and leave-one-subject-out validation. We experimented with both random forests and support vector machines, using standard approaches for optimizing the SVM's hyperparameters. It will be interesting if researchers can improve on this finding using advanced machine learning tools.
Details for the dataset can be found on the following paper.
A. Tsanas, M.A. Little, C. Fox, L.O. Ramig: Ã¢â‚¬Å“Objective automatic assessment of rehabilitative speech treatment in ParkinsonÃ¢â‚¬â„¢s diseaseÃ¢â‚¬Â, IEEE Transactions on Neural Systems and Rehabilitation Engineering, Vol. 22, pp. 181-190, January 2014
A freely available preprint is availabe from the first author's website.</t>
  </si>
  <si>
    <t>The dataset was introduced in:
A. Tsanas, M.A. Little, C. Fox, L.O. Ramig: Ã¢â‚¬Å“Objective automatic assessment of rehabilitative speech treatment in ParkinsonÃ¢â‚¬â„¢s diseaseÃ¢â‚¬Â, IEEE Transactions on Neural Systems and Rehabilitation Engineering, Vol. 22, pp. 181-190, January 2014
Further details about the speech signal processing algorithms can be found in:
A. Tsanas, Accurate telemonitoring of ParkinsonÃ¢â‚¬â„¢s disease symptom severity using nonlinear speech signal processing and statistical machine learning, D.Phil. (Ph.D.) thesis, University of Oxford, UK, 2012
A. Tsanas, M.A. Little, P.E. McSharry, L.O. Ramig: Ã¢â‚¬Å“Nonlinear speech analysis algorithms mapped to a standard metric achieve clinically useful quantification of average ParkinsonÃ¢â‚¬â„¢s disease symptom severityÃ¢â‚¬Â, Journal of the Royal Society Interface, Vol. 8, pp. 842-855, 2011
A. Tsanas, M.A. Little, P.E. McSharry, L.O. Ramig: Ã¢â‚¬Å“New nonlinear markers and insights into speech signal degradation for effective tracking of ParkinsonÃ¢â‚¬â„¢s disease symptom severityÃ¢â‚¬Â, International Symposium on Nonlinear Theory and its Applications (NOLTA), pp. 457-460, Krakow, Poland, 5-8 September 2010
Preprints are available on the first author's website.</t>
  </si>
  <si>
    <t>Dataset for ADL Recognition with Wrist-worn Accelerometer</t>
  </si>
  <si>
    <t>https://archive.ics.uci.edu/ml/datasets/Dataset+for+ADL+Recognition+with+Wrist-worn+Accelerometer</t>
  </si>
  <si>
    <t>https://archive.ics.uci.edu/ml/machine-learning-databases/00283/</t>
  </si>
  <si>
    <t>https://archive.ics.uci.edu/ml/machine-learning-databases/00283/ADL_Dataset.zip</t>
  </si>
  <si>
    <t>Each file in the dataset follows the following naming convention:
Accelerometer-[START_TIME]-[ADL]-[VOLUNTEER]
where:
- [START_TIME]: timestamp of the starting moment of the recording in the format [YYYY-MM-DD-HH-MM-SS]
- [HMP]:	 name of the ADL performed in the recorded trial
- [VOLUNTEER]:	 identification code of the volunteer performing the recorded motion in the format [gN] where:
- 'g' indicates the gender of the volunteer (m -&amp;gt; male, f -&amp;gt; female)
- 'N' indicates the progressive number associated to the volunteer
Each record of a file reports:
- acceleration along the x axis of the accelerometer
- acceleration along the y axis of the accelerometer
- acceleration along the z axis of the accelerometer</t>
  </si>
  <si>
    <t>Barbara Bruno, Fulvio Mastrogiovanni, Antonio Sgorbissa
Laboratorium - Laboratory for Ambient Intelligence and Mobile Robotics
DIBRIS, University of Genova,
via Opera Pia 13, 16145, Genova, Italia (IT)</t>
  </si>
  <si>
    <t>The Dataset for ADL Recognition with Wrist-worn Accelerometer is a public collection of labelled accelerometer data recordings to be used for the creation and validation of acceleration models of simple ADL.
The Dataset is composed of the recordings of 14 simple ADL (brush_teeth, climb_stairs, comb_hair, descend_stairs, drink_glass, eat_meat, eat_soup, getup_bed, liedown_bed, pour_water, sitdown_chair, standup_chair, use_telephone, walk) perfomed by a total of 16 volunteers.
The data are collected by a single tri-axial accelerometer attached to the right-wrist of the volunteer. Accelerometer specifications are detailed in the file MANUAL.TXT inside the Dataset folder.
Detailed documentation about the dataset is provided in the files README.TXT and MANUAL.TXT inside the Dataset folder.</t>
  </si>
  <si>
    <t>A description of the ADL monitoring system that we have designed to work with the provided dataset can be found at:
- Bruno, B., Mastrogiovanni, F., Sgorbissa, A., Vernazza, T., Zaccaria, R.:
Analysis of human behavior recognition algorithms based on acceleration data.
In: IEEE Int Conf on Robotics and Automation (ICRA),
pp. 1602--1607 (2013)
- Bruno, B., Mastrogiovanni, F., Sgorbissa, A., Vernazza, T., Zaccaria, R.:
Human motion modelling and recognition: A computational approach.
In: IEEE Int Conf on Automation Science and Engineering (CASE),
pp. 156--161 (2012)</t>
  </si>
  <si>
    <t>Wilt</t>
  </si>
  <si>
    <t>https://archive.ics.uci.edu/ml/datasets/Wilt</t>
  </si>
  <si>
    <t>https://archive.ics.uci.edu/ml/machine-learning-databases/00285/</t>
  </si>
  <si>
    <t>https://archive.ics.uci.edu/ml/machine-learning-databases/00285/wilt.zip</t>
  </si>
  <si>
    <t xml:space="preserve">class: 'w' (diseased trees), 'n' (all other land cover)
GLCM_Pan: GLCM mean texture (Pan band)
Mean_G: Mean green value
Mean_R: Mean red value
Mean_NIR: Mean NIR value
SD_Pan: Standard deviation (Pan band)
</t>
  </si>
  <si>
    <t xml:space="preserve">Brian Johnson;
Institute for Global Environmental Strategies;
2108-11 Kamiyamaguchi, Hayama, Kanagawa,240-0115 Japan;
Email: &lt;u&gt;Johnson &lt;b&gt;'@'&lt;/b&gt; iges.or.jp&lt;/u&gt;
</t>
  </si>
  <si>
    <t>This data set contains some training and testing data from a remote sensing study by Johnson et al. (2013) that involved detecting diseased trees in Quickbird imagery. There are few training samples for the 'diseased trees' class (74) and many for 'other land cover' class (4265).
The data set consists of image segments, generated by segmenting the pansharpened image. The segments contain spectral information from the Quickbird multispectral image bands and texture information from the panchromatic (Pan) image band. The testing data set is for the row with Ã¢â‚¬Å“Segmentation scale 15Ã¢â‚¬Â segments and Ã¢â‚¬Å“original multi-spectral imageÃ¢â‚¬Â Spectral information in Table 2 of the reference (i.e. row 5). Please see the reference below for more information on the data set, and please cite the reference if you use this data set. Enjoy!
Files
training.csv: training data set (4339 image segments)
testing.csv: testing data set (500 image segments)</t>
  </si>
  <si>
    <t>Johnson, B., Tateishi, R., Hoan, N., 2013. A hybrid pansharpening approach and multiscale object-based image analysis for mapping diseased pine and oak trees. International Journal of Remote Sensing, 34 (20), 6969-6982.</t>
  </si>
  <si>
    <t>User Identification From Walking Activity</t>
  </si>
  <si>
    <t>https://archive.ics.uci.edu/ml/datasets/User+Identification+From+Walking+Activity</t>
  </si>
  <si>
    <t>https://archive.ics.uci.edu/ml/machine-learning-databases/00286/</t>
  </si>
  <si>
    <t>https://archive.ics.uci.edu/ml/machine-learning-databases/00286/User%20Identification%20From%20Walking%20Activity.zip</t>
  </si>
  <si>
    <t>Pierluigi Casale, Computer Vision Center, Barcelona, Spain. Email: &lt;u&gt;plcasale &lt;b&gt;'@'&lt;/b&gt; ieee.org&lt;/u&gt;</t>
  </si>
  <si>
    <t xml:space="preserve">The dataset collects data from an Android smartphone positioned in the chest pocket. Accelerometer Data are collected from 22 participants walking in the wild over a predefined path. The dataset is intended for Activity Recognition research purposes. It provides challenges for identification and authentication of people using motion patterns.
--- Sampling frequency of the accelerometer: DELAY_FASTEST with network connections disabled
--- Number of Participants: 22
--- Data Format: CSV
</t>
  </si>
  <si>
    <t>--- Casale, P. Pujol, O. and Radeva, P.
'Personalization and user verification in wearable systems using biometric walking patterns'
Personal and Ubiquitous Computing, 16(5), 563-580, 2012</t>
  </si>
  <si>
    <t>Activity Recognition from Single Chest-Mounted Accelerometer</t>
  </si>
  <si>
    <t>https://archive.ics.uci.edu/ml/datasets/Activity+Recognition+from+Single+Chest-Mounted+Accelerometer</t>
  </si>
  <si>
    <t>https://archive.ics.uci.edu/ml/machine-learning-databases/00287/</t>
  </si>
  <si>
    <t>https://archive.ics.uci.edu/ml/machine-learning-databases/00287/Activity%20Recognition%20from%20Single%20Chest-Mounted%20Accelerometer.zip</t>
  </si>
  <si>
    <t>--- Data are separated by participant
--- Each file contains the following information
---- sequential number, x acceleration, y acceleration, z acceleration, label
--- Labels are codified by numbers
--- 1: Working at Computer
--- 2: Standing Up, Walking and Going updown stairs
--- 3: Standing
--- 4: Walking
--- 5: Going UpDown Stairs
--- 6: Walking and Talking with Someone
--- 7: Talking while Standing</t>
  </si>
  <si>
    <t>Uncalibrated Accelerometer Data are collected from 15 participantes performing 7 activities.  The dataset provides challenges for identification and authentication of people using motion patterns.</t>
  </si>
  <si>
    <t>--- The dataset collects data from a wearable accelerometer mounted on the chest
--- Sampling frequency of the accelerometer: 52 Hz
--- Accelerometer Data are Uncalibrated
--- Number of Participants: 15
--- Number of Activities: 7
--- Data Format: CSV</t>
  </si>
  <si>
    <t>--- Casale, P. Pujol, O. and Radeva, P.
'BeaStreamer-v0.1: a new platform for Multi-Sensors Data Acquisition in Wearable Computing Applications',
CVCRD09, ISBN: 978-84-937261-1-9, 2009
available on &lt;a href="https://www.researchgate.net/publication/257132489_BeaStreamer-v0.1_a_new_platform_for_Multi-Sensors_Data_Acquisition_in_Wearable_Computing_Applications?ev=prf_pub"&gt;[Web Link]&lt;/a&gt;
--- Casale, P. Pujol, O. and Radeva, P.
'Human activity recognition from accelerometer data using a wearable device',
IbPRIA'11, 289-296, Springer-Verlag, 2011
available on &lt;a href="https://www.researchgate.net/publication/221258784_Human_Activity_Recognition_from_Accelerometer_Data_Using_a_Wearable_Device?ev=prf_pub"&gt;[Web Link]&lt;/a&gt;
--- Casale, P. Pujol, O. and Radeva, P.
'Personalization and user verification in wearable systems using biometric walking patterns'
Personal and Ubiquitous Computing, 16(5), 563-580, 2012
available on &lt;a href="https://www.researchgate.net/publication/227192676_Personalization_and_user_verification_in_wearable_systems_using_biometric_walking_patterns?ev=prf_pub"&gt;[Web Link]&lt;/a&gt;</t>
  </si>
  <si>
    <t>Leaf</t>
  </si>
  <si>
    <t>https://archive.ics.uci.edu/ml/datasets/Leaf</t>
  </si>
  <si>
    <t>https://archive.ics.uci.edu/ml/machine-learning-databases/00288/</t>
  </si>
  <si>
    <t>https://archive.ics.uci.edu/ml/machine-learning-databases/00288/leaf.zip</t>
  </si>
  <si>
    <t>1. Class (Species)
2. Specimen Number
3. Eccentricity
4. Aspect Ratio
5. Elongation
6. Solidity
7. Stochastic Convexity
8. Isoperimetric Factor
9. Maximal Indentation Depth
10. Lobedness
11. Average Intensity
12. Average Contrast
13. Smoothness
14. Third moment
15. Uniformity
16. Entropy</t>
  </si>
  <si>
    <t>This dataset was created by Pedro F. B. Silva and AndrÃƒÂ© R. S. MarÃƒÂ§al using leaf specimens collected by Rubim Almeida da Silva at the Faculty of Science, University of Porto, Portugal.</t>
  </si>
  <si>
    <t>For further details on this dataset and/or its attributes, please read the 'ReadMe.pdf' file included and/or consult the Master's Thesis 'Development of a System for Automatic Plant Species Recognition' available at &lt;a href="http://hdl.handle.net/10216/67734"&gt;[Web Link]&lt;/a&gt;.</t>
  </si>
  <si>
    <t>Dresses_Attribute_Sales</t>
  </si>
  <si>
    <t>https://archive.ics.uci.edu/ml/datasets/Dresses_Attribute_Sales</t>
  </si>
  <si>
    <t>https://archive.ics.uci.edu/ml/machine-learning-databases/00289/</t>
  </si>
  <si>
    <t>https://archive.ics.uci.edu/ml/machine-learning-databases/00289/Dresses_Attribute_Sales.rar</t>
  </si>
  <si>
    <t xml:space="preserve">Style: Bohemia,brief,casual,cute,fashion,flare,novelty,OL,party,sexy,vintage,work.
Price:Low,Average,Medium,High,Very-High
Rating:1-5
Size:S,M,L,XL,Free
Season:Autumn,winter,Spring,Summer
NeckLine:O-neck,backless,board-neck,Bowneck,halter,mandarin-collor,open,peterpan-collor,ruffled,scoop,slash-neck,square-collar,sweetheart,turndowncollar,V-neck.
SleeveLength:full,half,halfsleeves,butterfly,sleveless,short,threequarter,turndown,null
waiseline:dropped,empire,natural,princess,null.
Material:wool,cotton,mix etc
FabricType:shafoon,dobby,popline,satin,knitted,jersey,flannel,corduroy etc
Decoration:applique,beading,bow,button,cascading,crystal,draped,embroridary,feathers,flowers etc
Pattern type: solid,animal,dot,leapard etc
Recommendation:0,1
</t>
  </si>
  <si>
    <t>Muhammad Usman &amp;amp; Adeel Ahmed, &lt;u&gt;usman.madspot &lt;b&gt;'@'&lt;/b&gt; gmail.com&lt;/u&gt; &lt;u&gt;adeel.ahmed92 &lt;b&gt;'@'&lt;/b&gt; gmail.com&lt;/u&gt;, Air University, Students at Air University.</t>
  </si>
  <si>
    <t xml:space="preserve">Style,	Price,	Rating,	Size,	Season,	NeckLine,	SleeveLength,	waiseline,	Material,	FabricType,	Decoration,	Pattern, Type,	Recommendation are Attributes in dataset.
</t>
  </si>
  <si>
    <t>Null</t>
  </si>
  <si>
    <t>Tamilnadu Electricity Board Hourly Readings</t>
  </si>
  <si>
    <t>https://archive.ics.uci.edu/ml/datasets/Tamilnadu+Electricity+Board+Hourly+Readings</t>
  </si>
  <si>
    <t>https://archive.ics.uci.edu/ml/machine-learning-databases/00290/</t>
  </si>
  <si>
    <t>https://archive.ics.uci.edu/ml/machine-learning-databases/00290/eb.arff</t>
  </si>
  <si>
    <t>forkva,forkw,type,sector,service</t>
  </si>
  <si>
    <t>K.Kalyani ,&lt;u&gt;kkalyanims &lt;b&gt;'@'&lt;/b&gt; gmail.com&lt;/u&gt;,T.U.K Arts College,Karanthai,Thanjavur.</t>
  </si>
  <si>
    <t>Collect the real time readings for residential,commercial,industrial,agriculure,to find the accuracy consumption in Tamil Nadu Around Thanajvur</t>
  </si>
  <si>
    <t>Efficient Electricity Utilization By IHBMO</t>
  </si>
  <si>
    <t>Airfoil Self-Noise</t>
  </si>
  <si>
    <t>https://archive.ics.uci.edu/ml/datasets/Airfoil+Self-Noise</t>
  </si>
  <si>
    <t>https://archive.ics.uci.edu/ml/machine-learning-databases/00291/</t>
  </si>
  <si>
    <t>https://archive.ics.uci.edu/ml/machine-learning-databases/00291/airfoil_self_noise.dat</t>
  </si>
  <si>
    <t xml:space="preserve">This problem has the following inputs:
1. Frequency, in Hertzs.
2. Angle of attack, in degrees.
3. Chord length, in meters.
4. Free-stream velocity, in meters per second.
5. Suction side displacement thickness, in meters.
The only output is:
6. Scaled sound pressure level, in decibels.
</t>
  </si>
  <si>
    <t>Provide the names, email addresses, institutions, and other contact information of the donors and creators of the data set.
Donor:
Dr Roberto Lopez
&lt;u&gt;robertolopez &lt;b&gt;'@'&lt;/b&gt; intelnics.com&lt;/u&gt;
Intelnics
Creators:
Thomas F. Brooks, D. Stuart Pope and Michael A. Marcolini
NASA</t>
  </si>
  <si>
    <t>The NASA data set comprises different size NACA 0012 airfoils at various wind tunnel speeds and angles of attack. The span of the airfoil and the observer position were the same in all of the experiments.</t>
  </si>
  <si>
    <t xml:space="preserve">T.F. Brooks, D.S. Pope, and A.M. Marcolini.
Airfoil self-noise and prediction.
Technical report, NASA RP-1218, July 1989.
K. Lau.
A neural networks approach for aerofoil noise prediction.
MasterÃ¢â‚¬â„¢s thesis, Department of Aeronautics.
Imperial College of Science, Technology and Medicine (London, United Kingdom), 2006.
R. Lopez.
Neural Networks for Variational Problems in Engineering.
PhD Thesis, Technical University of Catalonia, 2008.
</t>
  </si>
  <si>
    <t>Wholesale customers</t>
  </si>
  <si>
    <t>https://archive.ics.uci.edu/ml/datasets/Wholesale+customers</t>
  </si>
  <si>
    <t>https://archive.ics.uci.edu/ml/machine-learning-databases/00292/</t>
  </si>
  <si>
    <t>https://archive.ics.uci.edu/ml/machine-learning-databases/00292/Wholesale%20customers%20data.csv</t>
  </si>
  <si>
    <t xml:space="preserve">1)	FRESH: annual spending (m.u.) on fresh products (Continuous);
2)	MILK: annual spending (m.u.) on milk products (Continuous);
3)	GROCERY: annual spending (m.u.)on grocery products (Continuous);
4)	FROZEN: annual spending (m.u.)on frozen products (Continuous)
5)	DETERGENTS_PAPER: annual spending (m.u.) on detergents and paper products (Continuous)
6)	DELICATESSEN: annual spending (m.u.)on and delicatessen products (Continuous);
7)	CHANNEL: customersÃ¢â‚¬â„¢ Channel - Horeca (Hotel/Restaurant/CafÃƒÂ©) or Retail channel (Nominal)
8)	REGION: customersÃ¢â‚¬â„¢ Region Ã¢â‚¬â€œ Lisnon, Oporto or Other (Nominal)
Descriptive Statistics:
(Minimum, Maximum, Mean, Std. Deviation)
FRESH (	3, 112151, 12000.30, 12647.329)
MILK	(55, 73498, 5796.27, 7380.377)
GROCERY	(3, 92780, 7951.28, 9503.163)
FROZEN	(25, 60869, 3071.93, 4854.673)
DETERGENTS_PAPER (3, 40827, 2881.49, 4767.854)
DELICATESSEN (3, 47943, 1524.87, 2820.106)
REGION	Frequency
Lisbon	77
Oporto	47
Other Region	316
Total	440
CHANNEL	Frequency
Horeca	298
Retail	142
Total	440
</t>
  </si>
  <si>
    <t>Margarida G. M. S. Cardoso, &lt;u&gt;margarida.cardoso &lt;b&gt;'@'&lt;/b&gt; iscte.pt&lt;/u&gt;, ISCTE-IUL, Lisbon, Portugal</t>
  </si>
  <si>
    <t xml:space="preserve">Cardoso, Margarida G.M.S. (2013). Logical discriminant models Ã¢â‚¬â€œ Chapter 8 in Quantitative Modeling in Marketing and Management Edited by Luiz Moutinho and Kun-Huang Huarng. World Scientific. p. 223-253. ISBN 978-9814407717
Jean-Patrick Baudry, Margarida Cardoso, Gilles Celeux, Maria JosÃƒÂ© Amorim, Ana Sousa Ferreira (2012). Enhancing the selection of a model-based clustering with external qualitative variables. RESEARCH REPORT NÃ‚Â° 8124, October 2012, Project-Team SELECT. INRIA Saclay - ÃƒÅ½le-de-France, Projet select, UniversitÃƒÂ© Paris-Sud 11
</t>
  </si>
  <si>
    <t>Twitter Data set for Arabic Sentiment Analysis</t>
  </si>
  <si>
    <t>https://archive.ics.uci.edu/ml/datasets/Twitter+Data+set+for+Arabic+Sentiment+Analysis</t>
  </si>
  <si>
    <t>https://archive.ics.uci.edu/ml/machine-learning-databases/00293/</t>
  </si>
  <si>
    <t>https://archive.ics.uci.edu/ml/machine-learning-databases/00293/Twitter.rar</t>
  </si>
  <si>
    <t xml:space="preserve">1. Tweet as a string vector
2. class:
-- Positive polarity
-- Negative poalrity
Summary Statistics:
Positive	Negative
Total tweets		        1000	        1000
Total words		        7189	        9769
Avg. words in each tweet        7.19	        9.97
Avg. characters in each tweet	40.04	        59.02
</t>
  </si>
  <si>
    <t>N. A. Abdulla, &lt;u&gt;naabdulla11 &lt;b&gt;'@'&lt;/b&gt; cit.just.edu.jo&lt;/u&gt;</t>
  </si>
  <si>
    <t>--- By using a tweet crawler, we collect 2000 labelled tweets (1000 positive tweets and 1000 negative ones)
on various topics such as: politics and arts. These tweets include opinions written in both
Modern Standard Arabic (MSA) and the Jordanian dialect.
--- The selected tweets convey some kind of feelings (positive or negative) and the objective of our model is
to extract valuable information from such tweets in order to determine the sentiment orientation of the inputted text.
The months-long annotation process of the tweets is manually conducted mainly by two human experts
(native speakers of Arabic). If both experts agree on the label of a certain tweet, then the tweet is assigned this label.
Otherwise, a third expert is consulted to break the tie.
--- Predicted attribute: class of opinion polarity.</t>
  </si>
  <si>
    <t>Abdulla N. A., Mahyoub N. A., Shehab M., Al-Ayyoub M.,Ã¢â‚¬Å“Arabic Sentiment Analysis: Corpus-based and Lexicon-basedÃ¢â‚¬Â,IEEE conference on Applied Electrical Engineering and Computing Technologies (AEECT 2013),December 3-12, 2013, Amman, Jordan. (Accepted for Publication).</t>
  </si>
  <si>
    <t>Combined Cycle Power Plant</t>
  </si>
  <si>
    <t>https://archive.ics.uci.edu/ml/datasets/Combined+Cycle+Power+Plant</t>
  </si>
  <si>
    <t>https://archive.ics.uci.edu/ml/machine-learning-databases/00294/</t>
  </si>
  <si>
    <t>https://archive.ics.uci.edu/ml/machine-learning-databases/00294/CCPP.zip</t>
  </si>
  <si>
    <t>Features consist of hourly average ambient variables
- Temperature (T) in the range 1.81Â°C and 37.11Â°C,
- Ambient Pressure (AP) in the range 992.89-1033.30 milibar,
- Relative Humidity (RH) in the range 25.56% to 100.16%
- Exhaust Vacuum (V) in teh range 25.36-81.56 cm Hg
- Net hourly electrical energy output (EP) 420.26-495.76 MW
The averages are taken from various sensors located around the plant that record the ambient variables every second. The variables are given without normalization.</t>
  </si>
  <si>
    <t>PÄ±nar TÃ¼fekci, Ã‡orlu Faculty of Engineering, NamÄ±k Kemal University, TR-59860 Ã‡orlu, TekirdaÄŸ, Turkey
Email: &lt;u&gt;ptufekci &lt;b&gt;'@'&lt;/b&gt; nku.edu.tr&lt;/u&gt;
Heysem Kaya, Department of Computer Engineering, BoÄŸaziÃ§i University, TR-34342, BeÅŸiktaÅŸ, Ä°stanbul, Turkey
Email: &lt;u&gt;heysem &lt;b&gt;'@'&lt;/b&gt; boun.edu.tr&lt;/u&gt;</t>
  </si>
  <si>
    <t>The dataset contains 9568 data points collected from a Combined Cycle Power Plant over 6 years (2006-2011), when the power plant was set to work with full load. Features consist of hourly average ambient variables Temperature (T), Ambient Pressure (AP), Relative Humidity (RH) and Exhaust Vacuum (V) to predict the net hourly electrical energy output (EP)  of the plant.
A combined cycle power plant (CCPP) is composed of gas turbines (GT), steam turbines (ST) and heat recovery steam generators. In a CCPP, the electricity is generated by gas and steam turbines, which are combined in one cycle, and is transferred from one turbine to another. While the Vacuum is colected from and has effect on the Steam Turbine, he other three of the ambient variables effect the GT performance.
For comparability with our baseline studies, and to allow 5x2 fold statistical tests be carried out, we provide the data shuffled five times. For each shuffling 2-fold CV is carried out and the resulting 10 measurements are used for statistical testing.
We provide the data both in .ods and in .xlsx formats.</t>
  </si>
  <si>
    <t>PÄ±nar TÃ¼fekci, Prediction of full load electrical power output of a base load operated combined cycle power plant using machine learning methods, International Journal of Electrical Power &amp;amp; Energy Systems, Volume 60, September 2014, Pages 126-140, ISSN 0142-0615, &lt;a href="http://dx.doi.org/10.1016/j.ijepes.2014.02.027"&gt;[Web Link]&lt;/a&gt;. (&lt;a href="http://www.sciencedirect.com/science/article/pii/S0142061514000908"&gt;[Web Link]&lt;/a&gt;)
Heysem Kaya, PÄ±nar TÃ¼fekci , SadÄ±k Fikret GÃ¼rgen: Local and Global Learning Methods for Predicting Power of a Combined Gas &amp;amp; Steam Turbine, Proceedings of the International Conference on Emerging Trends in Computer and Electronics Engineering ICETCEE 2012, pp. 13-18 (Mar. 2012, Dubai)</t>
  </si>
  <si>
    <t>Urban Land Cover</t>
  </si>
  <si>
    <t>https://archive.ics.uci.edu/ml/datasets/Urban+Land+Cover</t>
  </si>
  <si>
    <t>https://archive.ics.uci.edu/ml/machine-learning-databases/00295/</t>
  </si>
  <si>
    <t>https://archive.ics.uci.edu/ml/machine-learning-databases/00295/Urban%20land%20cover.zip</t>
  </si>
  <si>
    <t xml:space="preserve">LEGEND
Class: Land cover class (nominal)
BrdIndx: Border Index (shape variable)
Area: Area in m2 (size variable)
Round: Roundness (shape variable)
Bright: Brightness (spectral variable)
Compact: Compactness (shape variable)
ShpIndx: Shape Index (shape variable)
Mean_G: Green (spectral variable)
Mean_R: Red (spectral variable)
Mean_NIR: Near Infrared (spectral variable)
SD_G: Standard deviation of Green (texture variable)
SD_R: Standard deviation of Red (texture variable)
SD_NIR: Standard deviation of Near Infrared (texture variable)
LW: Length/Width (shape variable)
GLCM1: Gray-Level Co-occurrence Matrix [i forget which type of GLCM metric this one is] (texture variable)
Rect: Rectangularity (shape variable)
GLCM2: Another Gray-Level Co-occurrence Matrix attribute (texture variable)
Dens: Density (shape variable)
Assym: Assymetry (shape variable)
NDVI: Normalized Difference Vegetation Index (spectral variable)
BordLngth: Border Length (shape variable)
GLCM3: Another Gray-Level Co-occurrence Matrix attribute (texture variable)
Note: These variables repeat for each coarser scale (i.e. variable_40, variable_60, ...variable_140).
</t>
  </si>
  <si>
    <t>Brian Johnson;
Institute for Global Environmental Strategies;
2108-11 Kamiyamaguchi, Hayama, Kanagawa,240-0115 Japan;
Email: Johnson '@' iges.or.jp</t>
  </si>
  <si>
    <t>Contains training and testing data for classifying a high resolution aerial image into 9 types of urban land cover. Multi-scale spectral, size, shape, and texture information are used for classification. There are a low number of training samples for each class (14-30) and a high number of classification variables (148), so it may be an interesting data set for testing feature selection methods. The testing data set is from a random sampling of the image.
Class is the target classification variable. The land cover classes are: trees, grass, soil, concrete, asphalt, buildings, cars, pools, shadows.</t>
  </si>
  <si>
    <t xml:space="preserve">1. Johnson, B., Xie, Z., 2013. Classifying a high resolution image of an urban area using super-object information. ISPRS Journal of Photogrammetry and Remote Sensing, 83, 40-49.
2. Johnson, B., 2013. High resolution urban land cover classification using a competitive multi-scale object-based approach. Remote Sensing Letters, 4 (2), 131-140.
</t>
  </si>
  <si>
    <t>Diabetes 130-US hospitals for years 1999-2008</t>
  </si>
  <si>
    <t>https://archive.ics.uci.edu/ml/datasets/Diabetes+130-US+hospitals+for+years+1999-2008</t>
  </si>
  <si>
    <t>https://archive.ics.uci.edu/ml/machine-learning-databases/00296/</t>
  </si>
  <si>
    <t>https://archive.ics.uci.edu/ml/machine-learning-databases/00296/dataset_diabetes.zip</t>
  </si>
  <si>
    <t>Detailed description of all the atrributes is provided in Table 1 Beata Strack, Jonathan P. DeShazo, Chris Gennings,  Juan L. Olmo, Sebastian Ventura,  Krzysztof J. Cios, and John N. Clore, â€œImpact of HbA1c Measurement on Hospital Readmission Rates: Analysis of 70,000 Clinical Database Patient Records,â€ BioMed Research International, vol. 2014, Article ID 781670, 11 pages, 2014.
&lt;a href="http://www.hindawi.com/journals/bmri/2014/781670/"&gt;[Web Link]&lt;/a&gt;</t>
  </si>
  <si>
    <t>The data are submitted on behalf of the Center for Clinical and Translational Research, Virginia Commonwealth University, a recipient of NIH CTSA grant UL1 TR00058 and a recipient of the CERNER data. John Clore (&lt;u&gt;jclore &lt;b&gt;'@'&lt;/b&gt; vcu.edu&lt;/u&gt;), Krzysztof J. Cios (&lt;u&gt;kcios &lt;b&gt;'@'&lt;/b&gt; vcu.edu&lt;/u&gt;), Jon DeShazo (&lt;u&gt;jpdeshazo &lt;b&gt;'@'&lt;/b&gt; vcu.edu&lt;/u&gt;), and Beata Strack (&lt;u&gt;strackb &lt;b&gt;'@'&lt;/b&gt; vcu.edu&lt;/u&gt;). This data is a de-identified abstract of the Health Facts database (Cerner Corporation, Kansas City, MO).</t>
  </si>
  <si>
    <t>The dataset represents 10 years (1999-2008) of clinical care at 130 US hospitals and integrated delivery networks. It includes over 50 features representing patient and hospital outcomes. Information was extracted from the database for encounters that satisfied the following criteria.
(1)	It is an inpatient encounter (a hospital admission).
(2)	It is a diabetic encounter, that is, one during which any kind of diabetes was entered to the system as a diagnosis.
(3)	The length of stay was at least 1 day and at most 14 days.
(4)	Laboratory tests were performed during the encounter.
(5)	Medications were administered during the encounter.
The data contains such attributes as patient number, race, gender, age, admission type, time in hospital, medical specialty of admitting physician, number of lab test performed, HbA1c test result, diagnosis, number of medication, diabetic medications, number of outpatient, inpatient, and emergency visits in the year before the hospitalization, etc.</t>
  </si>
  <si>
    <t>Beata Strack, Jonathan P. DeShazo, Chris Gennings,  Juan L. Olmo, Sebastian Ventura,  Krzysztof J. Cios, and John N. Clore, â€œImpact of HbA1c Measurement on Hospital Readmission Rates: Analysis of 70,000 Clinical Database Patient Records,â€ BioMed Research International, vol. 2014, Article ID 781670, 11 pages, 2014.
&lt;a href="http://www.hindawi.com/journals/bmri/2014/781670/"&gt;[Web Link]&lt;/a&gt;</t>
  </si>
  <si>
    <t>Bach Choral Harmony</t>
  </si>
  <si>
    <t>https://archive.ics.uci.edu/ml/datasets/Bach+Choral+Harmony</t>
  </si>
  <si>
    <t>https://archive.ics.uci.edu/ml/machine-learning-databases/00298/</t>
  </si>
  <si>
    <t>https://archive.ics.uci.edu/ml/machine-learning-databases/00298/jsbach_chorals_harmony.zip</t>
  </si>
  <si>
    <t>1. Choral ID: corresponding to the file names from (Bach Central)[&lt;a href="http://www.bachcentral.com"&gt;[Web Link]&lt;/a&gt;].
2. Event number: index (starting from 1) of the event inside the chorale.
3-14. Pitch classes: YES/NO depending on whether a given pitch is present.
Pitch classes/attribute correspondence is as follows:
C       -&amp;gt; 3
C#/Db   -&amp;gt; 4
D       -&amp;gt; 5
...
B       -&amp;gt; 14
15. Bass: Pitch class of the bass note
16. Meter: integers from 1 to 5. Lower numbers denote less accented events,
higher numbers denote more accented events.
17. Chord label: Chord resonating during the given event.</t>
  </si>
  <si>
    <t>-- Creators: Daniele P. Radicioni and Roberto Esposito
-- Donor: Daniele P. Radicioni (&lt;u&gt;radicion &lt;b&gt;'@'&lt;/b&gt; di.unito.it&lt;/u&gt;) and Roberto Esposito (&lt;u&gt;esposito &lt;b&gt;'@'&lt;/b&gt; di.unito.it&lt;/u&gt;)
-- Date: May, 2014</t>
  </si>
  <si>
    <t>Pitch classes information has been extracted from MIDI sources downloaded
from (JSB Chorales)[&lt;a href="http://www.jsbchorales.net"&gt;[Web Link]&lt;/a&gt;]. Meter information has
been computed through the Meter program which is part of the Melisma
music analyser (Melisma)[&lt;a href="http://www.link.cs.cmu.edu/music-analysis/"&gt;[Web Link]&lt;/a&gt;].
Chord labels have been manually annotated by a human expert.</t>
  </si>
  <si>
    <t>1. D. P. Radicioni and R. Esposito. Advances in Music Information Retrieval,
chapter BREVE: an HMPerceptron-Based Chord Recognition System. Studies
in Computational Intelligence, Zbigniew W. Ras and Alicja Wieczorkowska
(Editors), Springer, 2010.
2. Esposito, R. and Radicioni, D. P., CarpeDiem: Optimizing the Viterbi
Algorithm and Applications to Supervised Sequential Learning, Journal
of Machine Learning Research, 10(Aug):1851-1880, 2009.</t>
  </si>
  <si>
    <t>StoneFlakes</t>
  </si>
  <si>
    <t>https://archive.ics.uci.edu/ml/datasets/StoneFlakes</t>
  </si>
  <si>
    <t>https://archive.ics.uci.edu/ml/machine-learning-databases/00299/</t>
  </si>
  <si>
    <t>https://archive.ics.uci.edu/ml/machine-learning-databases/00299/StoneFlakes.dat</t>
  </si>
  <si>
    <t xml:space="preserve">LBI: Length-breadth index of the striking platform
RTI: Relative-thickness index of the striking platform
WDI: Width-depth index of the striking platform
FLA: Flaking angle (the angle between the striking platform and the splitting surface)
PSF: platform primery (yes/no, relative frequency)
FSF: Platform facetted (yes/no, relative frequency)
ZDF1: Dorsal surface totally worked (yes/no, relative frequency)
PROZD: Proportion of worked dorsal surface (continuous)
LBI, RTI, WDI, FLA, and PROZD are averages, PSF, FSF, and ZDF1 are
relative frequencies
</t>
  </si>
  <si>
    <t>Owner: Thomas Weber
Landesamt fÃƒÂ¼r Denkmalpflege und ArchÃƒÂ¤ologie Sachsen-Anhalt
Richard-Wagner-Str. 9
06114 Halle/Germany
&lt;u&gt;tweber &lt;b&gt;'@'&lt;/b&gt; lda.mk.sachsen-anhalt.de&lt;/u&gt;
Donor: Gunter Ritter
University of Passau
94030 Passau/Germany
&lt;u&gt;ritter &lt;b&gt;'@'&lt;/b&gt; fim.uni-passau.de&lt;/u&gt;</t>
  </si>
  <si>
    <t>Background information: The data set concerns the earliest history
of mankind. Prehistoric men created the desired shape of a stone tool
by striking on a raw stone, thus splitting off flakes, the waste
products of the crafting process. Archaelogists do not find many tools,
but they do find flakes. The data set is about these flakes. Its rows do
not stand for single flakes but for whole inventories of them. The given
features are relative frequencies of binary, and mean values of numerical
characteristics taken over all pieces found in the inventory. A question
related to the data set is: Does the data reflect the technological
progress during several hundred thousand years?
Annotation:
The columns below stand for the identifier of the inventory, a group
defined by the archaeologists mainly by age and hominid type (1=Lower
Paleolithic, Homo ergaster?, oldest; 2=Levallois technique; 3=Middle
Paleolithic, probably Neanderthals; 4=Homo sapiens, youngest), age of
the stone artefacts (millennia, not to be taken too seriously), mode of
dating (geological=more accurate, typological), stone material (1=flint,
2=other), region (mit=Central Germany, d=Non-Central Germany, eur=Europe
without Germany), site (1=gravel pit, 0=other), number of finds in
inventory.
ID  group age dating mat region site number
-------------------------------------------
ar    3  -120  geo    2   d      0    34
arn   2  -200  typo   1   mit    1     5
be    2  -200  typo   1   mit    1   331
bi1   1  -300  geo    1   mit    0  4111
bi2   1  -300  geo    2   mit    0    77
bie   2  -200  geo    1   mit    1     8
bn    2  -200  typo   1   mit    1    25
bo    2  -200  geo    1   d      1   211
by    2  -200  typo   1   mit    1     8
c     3   -80  geo    1   mit    1    50
cl    1  -300  geo    1   eur    1   134
d     2  -200  geo    1   mit    1   104
e1    3  -120  geo    1   mit    0   772
e2    3  -120  geo    2   mit    0   215
ey    2  -200  geo    1   mit    1   356
fli   1    ?    ?     1   mit    ?   119
g10   3   -80  geo    1   d      0    38
g11   3   -80  geo    1   d      0   122
g2    3   -80  geo    1   d      0   614
g4    3   -80  geo    1   d      0    60
g5    3   -80  geo    1   d      0    57
g6    3   -80  geo    1   d      0   104
ga1   3   -80  geo    1   mit    0   418
ga2   3   -80  geo    2   mit    0    44
goe   3  -120  geo    1   mit    0    21
gra   3  -120  geo    1   mit    0     7
gro   1  -300  geo    1   mit    1    11
gue   2  -200  typo   1   mit    1    95
hey   2  -200  typo   1   mit    1    56
hu    2  -200  geo    1   mit    1    71
hx    2  -200  geo    1   eur    0   135
ka    3   -80  geo    1   mit    0   270
kb    3   -80  geo    1   mit    0   506
kc    3   -80  geo    1   mit    0   190
l     3  -120  geo    1   mit    0    20
li    3   -80  geo    1   mit    0   140
lue   2  -200  geo    1   mit    1   651
m     2  -200  geo    1   mit    1  2717
mar   1  -300  geo    1   mit    1    16
ml    1  -300  typo   1   mit    1    62
mr    2  -200  typo   1   mit    1   107
ms    2  -200  typo   1   mit    1    17
n     3  -120  geo    1   mit    0   256
nie   2  -200  typo   1   mit    1    55
pb    3   -80  geo    1   mit    0   291
r     3  -120  geo    1   mit    0   102
r1    3   -80  typo   1   d      1   270
r3    3   -80  typo   1   d      1   315
reh   2  -200  geo    1   mit    1    36
roe   3   -80  geo    1   mit    1   104
s1    3   -80  geo    1   d      0   159
s2    3   -80  geo    1   d      0   299
s4    3   -80  geo    1   d      0   153
s5    3   -80  geo    1   d      0   100
sa1   4   -40  geo    1   eur    0    65
sa2   4   -40  geo    1   eur    0   370
sa3   4   -40  geo    1   eur    0   430
san   1    ?    ?     1   mit    ?   103
sk    2  -200  geo    2   d      0   126
sm    3   -80  geo    1   d      0   180
so    3   -80  geo    1   d      0   366
sz    2  -200  typo   1   d      1   308
t1    3  -120  geo    1   mit    0   395
t2    3  -120  geo    2   mit    0    58
ta    2  -130  geo    2   d      0    59
tb    3   -80  geo    1   d      0    42
v1    1  -400  geo    1   eur    0   120
v2    1  -400  geo    2   eur    0   208
va    2  -200  geo    1   mit    1     5
w1    3  -120  geo    1   mit    0   537
w2    3  -120  geo    2   mit    0    24
wd    1  -300  geo    1   mit    1   727
we    3   -80  geo    1   mit    0   338
wl    2  -200  typo   2   mit    1   315
wn    1  -300  geo    1   mit    1    39
woe   1  -300  geo    1   mit    1    20
wol   2  -200  geo    1   mit    1   218
wst   2  -200  typo   2   mit    1    69
z     2  -200  geo    1   mit    0   214</t>
  </si>
  <si>
    <t>Thomas Weber (2009): The Lower/middle palaeolithic transition - is
there a Lower/middle palaeolithic transition?
Preistoria Alpina 44: 1-6.
D. SchÃƒÂ¤fer (1993): GrundzÃƒÂ¼ge der technologischen Entwicklung und
Klassifikation vorjungpalÃƒÂ¤olithischer Steinartefakte in
Mitteleuropa. Berichte der RÃƒÂ¶misch-Germanischen Kommission,
74: 49-193.
Gunter Ritter (2014): Robust Cluster Analysis and Variable Selection,
Chapman and Hall/CRC.</t>
  </si>
  <si>
    <t>Tennis Major Tournament Match Statistics</t>
  </si>
  <si>
    <t>https://archive.ics.uci.edu/ml/datasets/Tennis+Major+Tournament+Match+Statistics</t>
  </si>
  <si>
    <t>https://archive.ics.uci.edu/ml/machine-learning-databases/00300/</t>
  </si>
  <si>
    <t>https://archive.ics.uci.edu/ml/machine-learning-databases/00300/Tennis-Major-Tournaments-Match-Statistics.zip</t>
  </si>
  <si>
    <t xml:space="preserve">Player 1              Name of Player 1
Player 2              Name of Player 2
Result                Result of the match (0/1) - Referenced on Player 1 is Result = 1 if Player 1 wins (FNL.1&amp;gt;FNL.2)
FSP.1                 First Serve Percentage for player 1 (Real Number)
FSW.1                 First Serve Won by player 1 (Real Number)
SSP.1                 Second Serve Percentage for player 1 (Real Number)
SSW.1                 Second Serve Won by player 1 (Real Number)
ACE.1                 Aces won by player 1 (Numeric-Integer)
DBF.1                 Double Faults committed by player 1 (Numeric-Integer)
WNR.1                 Winners earned by player 1 (Numeric)
UFE.1                 Unforced Errors committed by player 1 (Numeric)
BPC.1                 Break Points Created by player 1   (Numeric)
BPW.1                 Break Points Won by player 1    (Numeric)
NPA.1                 Net Points Attempted by player 1 (Numeric)
NPW.1                 Net Points Won by player 1  (Numeric)
TPW.1                 Total Points Won by player 1 (Numeric)
ST1.1                 Set 1 result for Player 1 (Numeric-Integer)
ST2.1                 Set 2 Result for Player 1 (Numeric-Integer)
ST3.1                 Set 3 Result for Player 1 (Numeric-Integer)
ST4.1                 Set 4 Result for Player 1 (Numeric-Integer)
ST5.1                 Set 5 Result for Player 1 (Numeric-Integer)
FNL.1                 Final Number of Games Won by Player 1 (Numeric-Integer)
FSP.2                 First Serve Percentage for player 2 (Real Number)
FSW.2                 First Serve Won by player 2 (Real Number)
SSP.2                 Second Serve Percentage for player 2 (Real Number)
SSW.2                 Second Serve Won by player 2 (Real Number)
ACE.2                 Aces won by player 2 (Numeric-Integer)
DBF.2                 Double Faults committed by player 2 (Numeric-Integer)
WNR.2                 Winners earned by player 2 (Numeric)
UFE.2                 Unforced Errors committed by player 2 (Numeric)
BPC.2                 Break Points Created by player 2   (Numeric)
BPW.2                 Break Points Won by player 2    (Numeric)
NPA.2                 Net Points Attempted by player 2 (Numeric)
NPW.2                 Net Points Won by player 2  (Numeric)
TPW.2                 Total Points Won by player 2 (Numeric)
ST1.2                 Set 1 result for Player 2 (Numeric-Integer)
ST2.2                 Set 2 Result for Player 2 (Numeric-Integer)
ST3.2                 Set 3 Result for Player 2 (Numeric-Integer)
ST4.2                 Set 4 Result for Player 2 (Numeric-Integer)
ST5.2                 Set 5 Result for Player 2 (Numeric-Integer)
FNL.2                 Final Number of Games Won by Player 2 (Numeric-Integer)
Round                 Round of the tournament at which game is played (Numeric-Integer)
</t>
  </si>
  <si>
    <t>Shruti Jauhari
Department of Computer Science
Rochester Institute of Technology
Rochester, NY 14623
eMail: &lt;u&gt;sxj6633 &lt;b&gt;'@'&lt;/b&gt; rit.edu&lt;/u&gt;
Aniket Morankar
Department of Computer Science
Rochester Institute of Technology
Rochester, NY 14623
eMail: &lt;u&gt;asm6887 &lt;b&gt;'@'&lt;/b&gt; rit.edu&lt;/u&gt;
Ernest Fokoue
Center for Quality of Applied Statistics
Rochester Institute of Technology
Rochester, NY 14623
eMail: &lt;u&gt;ernest.fokoue &lt;b&gt;'@'&lt;/b&gt; rit.edu&lt;/u&gt;
Phone: 585 475 7525 or 575 643 5549</t>
  </si>
  <si>
    <t>Parkinson Speech Dataset with  Multiple Types of Sound Recordings</t>
  </si>
  <si>
    <t>https://archive.ics.uci.edu/ml/datasets/Parkinson+Speech+Dataset+with++Multiple+Types+of+Sound+Recordings</t>
  </si>
  <si>
    <t>https://archive.ics.uci.edu/ml/machine-learning-databases/00301/</t>
  </si>
  <si>
    <t>https://archive.ics.uci.edu/ml/machine-learning-databases/00301/Parkinson_Multiple_Sound_Recording.rar</t>
  </si>
  <si>
    <t xml:space="preserve">Training Data File:
column 1: Subject id
colum 2-27: features
features 1-5: Jitter (local),Jitter (local, absolute),Jitter (rap),Jitter (ppq5),Jitter (ddp),
features 6-11: Shimmer (local),Shimmer (local, dB),Shimmer (apq3),Shimmer (apq5), Shimmer (apq11),Shimmer (dda),
features 12-14: AC,NTH,HTN,
features 15-19: Median pitch,Mean pitch,Standard deviation,Minimum pitch,Maximum pitch,
features 20-23: Number of pulses,Number of periods,Mean period,Standard deviation of period, features 24-26: Fraction of locally unvoiced frames,Number of voice breaks,Degree of voice breaks
column 28: UPDRS
column 29: class information
Test Data File:
column 1: Subject id
colum 2-27: features
features 1-5: Jitter (local),Jitter (local, absolute),Jitter (rap),Jitter (ppq5),Jitter (ddp),
features 6-11: Shimmer (local),Shimmer (local, dB),Shimmer (apq3),Shimmer (apq5), Shimmer (apq11),Shimmer (dda),
features 12-14: AC,NTH,HTN,
features 15-19: Median pitch,Mean pitch,Standard deviation,Minimum pitch,Maximum pitch,
features 20-23: Number of pulses,Number of periods,Mean period,Standard deviation of period,
features 24-26: Fraction of locally unvoiced frames,Number of voice breaks,Degree of voice breaks
column 28: class information
</t>
  </si>
  <si>
    <t xml:space="preserve">1. Olcay KURSUN, PhD.,
Istanbul University,
Department of Computer Engineering,
34320, Istanbul, Turkey
Phone: +90 (212) 473 7070 - 17827
Email: &lt;u&gt;okursun &lt;b&gt;'@'&lt;/b&gt; istanbul.edu.tr&lt;/u&gt;
2. Betul ERDOGDU SAKAR, PhD.,
Bahcesehir University,
Department of Software Engineering,
34381, Istanbul, Turkey
Phone: +90 (212) 381 0589
Email: &lt;u&gt;betul.erdogdu &lt;b&gt;'@'&lt;/b&gt; eng.bahcesehir.edu.tr&lt;/u&gt;
3. M. Erdem ISENKUL, M.S.,
Istanbul University,
Department of Computer Engineering,
34320, Istanbul, Turkey
Email: &lt;u&gt;eisenkul &lt;b&gt;'@'&lt;/b&gt; istanbul.edu.tr&lt;/u&gt;
4. C. Okan SAKAR, PhD.,
Bahcesehir University,
Department of Computer Engineering,
34381, Istanbul, Turkey
Phone: +90 (212) 381 0571
Email: &lt;u&gt;okan.sakar &lt;b&gt;'@'&lt;/b&gt; eng.bahcesehir.edu.tr&lt;/u&gt;
5. Ahmet SERTBAS, PhD,
Istanbul University,
Department of Computer Engineering,
34320, Istanbul, Turkey
Email: &lt;u&gt;asertbas &lt;b&gt;'@'&lt;/b&gt; istanbul.edu.tr&lt;/u&gt;
6. Fikret GURGEN, PhD.,
Bogazici University,
Department of Computer Engineering,
34342, Istanbul, Turkey
Email: &lt;u&gt;gurgen &lt;b&gt;'@'&lt;/b&gt; boun.edu.tr&lt;/u&gt;
7. Sakir DELIL, M.D., PhD.,
Istanbul University,
CerrahpaÃ…Å¸a Faculty of Medicine,
Department of Neurology,
34098, Istanbul, Turkey
Email: &lt;u&gt;sakir.delil &lt;b&gt;'@'&lt;/b&gt; ctf.edu.tr&lt;/u&gt;
8. Hulya APAYDIN, M.D., PhD.,
Istanbul University,
CerrahpaÃ…Å¸a Faculty of Medicine,
Department of Neurology,
34098, Istanbul, Turkey
Email: &lt;u&gt;hulya.apaydin &lt;b&gt;'@'&lt;/b&gt; ctf.edu.tr&lt;/u&gt;
Donor:
C. Okan SAKAR, PhD.,
Bahcesehir University,
Department of Computer Engineering,
34381, Istanbul, Turkey
Phone: +90 (212) 381 0571
Email: &lt;u&gt;okan.sakar &lt;b&gt;'@'&lt;/b&gt; eng.bahcesehir.edu.tr&lt;/u&gt;
</t>
  </si>
  <si>
    <t xml:space="preserve">The PD database consists of training and test files. The training data belongs to 20 PWP (6 female, 14 male) and 20 healthy individuals (10 female, 10 male) who appealed at the Department of Neurology in Cerrahpasa Faculty of Medicine, Istanbul University. From all subjects, multiple types of sound recordings (26 voice samples including sustained vowels, numbers, words and short sentences) are taken.  A group of 26 linear and timeÃ¢â‚¬â€œfrequency based features are extracted from each voice sample. UPDRS ((Unified ParkinsonÃ¢â‚¬â„¢s Disease Rating Scale) score of each patient which is determined by expert physician is also available in this dataset. Therefore, this dataset can also be used for regression.
After collecting the training dataset which consists of multiple types of sound recordings and performing our experiments, in line with the obtained findings we continued collecting an independent test set from PWP via the same physicianÃ¢â‚¬â„¢s examination process under the same conditions. During the collection of this dataset, 28 PD patients are asked to say only the sustained vowels 'a' and 'o' three times respectively which makes a total of 168 recordings. The same 26 features are extracted from voice samples of this dataset. This dataset can be used as an independent test set to validate the results obtained on training set.
Further details are contained in the following reference -- if you use this dataset, please cite:
Erdogdu Sakar, B., Isenkul, M., Sakar, C.O., Sertbas, A., Gurgen, F., Delil, S., Apaydin, H., Kursun,
O., 'Collection and Analysis of a Parkinson Speech Dataset with Multiple Types of Sound
Recordings', IEEE Journal of Biomedical and Health Informatics, vol. 17(4), pp. 828-834, 2013
Training Data File:
Each subject has 26 voice samples including sustained vowels, numbers, words and short
sentences. The voice samples in the training data file are given in the
following order:
sample# - corresponding voice samples
1: sustained vowel (aaaÃ¢â‚¬Â¦Ã¢â‚¬Â¦)
2: sustained vowel (oooÃ¢â‚¬Â¦...)
3: sustained vowel (uuuÃ¢â‚¬Â¦...)
4-13: numbers from 1 to 10
14-17: short sentences
18-26: words
Test Data File:
28 PD patients are asked to say only the sustained vowels 'a' and 'o' three times respectively which makes a total of 168 recordings (each subject has 6 voice samples) The voice samples in the test data file are given in the following order:
sample# - corresponding voice samples
1-3: sustained vowel (aaaÃ¢â‚¬Â¦Ã¢â‚¬Â¦)
4-6: sustained vowel (oooÃ¢â‚¬Â¦Ã¢â‚¬Â¦)
</t>
  </si>
  <si>
    <t>Erdogdu Sakar, B., Isenkul, M., Sakar, C.O., Sertbas, A., Gurgen, F., Delil, S., Apaydin, H., Kursun, O., 'Collection and Analysis of a Parkinson Speech Dataset with Multiple Types of Sound Recordings', IEEE Journal of Biomedical and Health Informatics, vol. 17(4), pp. 828-834, 2013.
Isenkul, M.E., ErdoÃ„Å¸du, B., Sakar, C.O., GÃƒÂ¼mÃƒÂ¼s, E., Delil, M.S., GÃƒÂ¼rgen, F., Sertbas, A., Kursun, O.,
Parkinson HastalÃ„Â±Ã„Å¸Ã„Â±nÃ„Â±n Ses Disfonilerinden TeÃ…Å¸hisi iÃƒÂ§in bir Ses VeritabanÃ„Â± OlusturulmasÃ„Â± ve
Ãƒâ€“rÃƒÂ¼ntÃƒÂ¼lerinin KullanÃ„Â±mÃ„Â±, 16. Biyomedikal MÃƒÂ¼hendisliÃ„Å¸i Ulusal ToplantÃ„Â±sÃ„Â± (BÃ„Â°YOMUT 2011),
Antalya, Turkey, October, 2011.</t>
  </si>
  <si>
    <t>Gesture Phase Segmentation</t>
  </si>
  <si>
    <t>https://archive.ics.uci.edu/ml/datasets/Gesture+Phase+Segmentation</t>
  </si>
  <si>
    <t>https://archive.ics.uci.edu/ml/machine-learning-databases/00302/</t>
  </si>
  <si>
    <t>https://archive.ics.uci.edu/ml/machine-learning-databases/00302/gesture_phase_dataset.zip</t>
  </si>
  <si>
    <t>Raw files: 18 numeric attributes (double), a timestamp and a class attribute (nominal).
Processed files: 32 numeric attributes (double) and a class attribute (nominal).
A feature vector with up to 50 numeric attributes can be generated with the two files mentioned above.</t>
  </si>
  <si>
    <t>Creators:
Renata Cristina Barros Madeo (Madeo, R. C. B.)
Priscilla Koch Wagner (Wagner, P. K.)
Sarajane Marques Peres (Peres, S. M.)
{renata.si, priscilla.wagner, sarajane} at usp.br
&lt;a href="http://each.uspnet.usp.br/sarajane/"&gt;http://each.uspnet.usp.br/sarajane/&lt;/a&gt;
Donor:
University of Sao Paulo - Brazil</t>
  </si>
  <si>
    <t>The dataset is composed by features extracted from 7 videos with people gesticulating, aiming at studying Gesture Phase Segmentation.
Each video is represented by two files: a raw file, which contains the position of hands, wrists, head and spine of the user in each frame; and a processed file, which contains velocity and acceleration of hands and wrists. See the data set description for more information on the dataset.</t>
  </si>
  <si>
    <t>1.  Madeo, R. C. B. ; Lima, C. A. M. ; PERES, S. M. . Gesture Unit Segmentation using Support Vector Machines: Segmenting
Gestures from Rest Positions. In: Symposium on Applied Computing (SAC), 2013, Coimbra. Proceedings of the 28th Annual
ACM Symposium on Applied Computing (SAC), 2013. p. 46-52.
* In this paper, the videos A1 and A2 were studied.
2.  Wagner, P. K. ; PERES, S. M. ; Madeo, R. C. B. ; Lima, C. A. M. ; Freitas, F. A. . Gesture Unit Segmentation Using
Spatial-Temporal Information and Machine Learning. In: 27th Florida Artificial Intelligence Research Society Conference
(FLAIRS), 2014, Pensacola Beach. Proceedings of the 27th Florida Artificial Intelligence Research Society Conference
(FLAIRS). Palo Alto : The AAAI Press, 2014. p. 101-106.
* In this paper, the videos A1, A2, A3, B1, B3, C1 and C3 were studied.
3.  Madeo, R. C. B.. Support Vector Machines and Gesture Analysis: incorporating temporal aspects  (in Portuguese). Master
Thesis - Universidade de Sao Paulo, Sao Paulo Researcher Foundation. 2013.
* In this document, the videos named B1 and B3 in the document correspond to videos C1 and C3 in this dataset. Only
five videos were explored in this document: A1, A2, A3, C1 and C3.
4.  Wagner, P. K. ; Madeo, R. C. B. ; PERES, S. M. ; Lima, C. A. M. . SegmentaÃƒÂ§ao de Unidades Gestuais com Multilayer
Perceptrons (in Portuguese). In: Encontro Nacional de Inteligencia Artificial e Computacional (ENIAC), 2013, Fortaleza.
Anais do X Encontro Nacional de Inteligencia Artificial e Computacional (ENIAC), 2013.
* In this paper, the videos A1, A2 and A3 were studied.</t>
  </si>
  <si>
    <t>Perfume Data</t>
  </si>
  <si>
    <t>https://archive.ics.uci.edu/ml/datasets/Perfume+Data</t>
  </si>
  <si>
    <t>https://archive.ics.uci.edu/ml/machine-learning-databases/00303/</t>
  </si>
  <si>
    <t>https://archive.ics.uci.edu/ml/machine-learning-databases/00303/perfume_data.xlsx</t>
  </si>
  <si>
    <t xml:space="preserve">The data was obtained from 20 different perfumes by using a handheld odor meter(OMX-GR sensor). Names of these perfumes are: ajayeb, ajmal, amreaj, aood, asgar_ali, bukhoor, burberry, dehenalaod, junaid, kausar, rose, solidmusk, TeaTreeOil, raspberry, RoseMusk, strawberry, constrected2, carolina_herrera, oudh_ma'alattar, constrected1. Each column represent a measurement and there were 28 takes (one each second)
</t>
  </si>
  <si>
    <t>Prof. Dr. Bekir KARLIK, bkarlik '@' selcuk.edu.tr, Department of Computer Engineering, Selcuk University, Konya-Turkey
Assoc. Prof. Dr. Yousif Al-Bastaki, Department of Computer Science, Bahrain University, Kingdom of Bahrain</t>
  </si>
  <si>
    <t xml:space="preserve">The data set gathered when we were working at project for Bahrain university between 2002 and 2003.
</t>
  </si>
  <si>
    <t xml:space="preserve">1- KARLIK Bekir, BASTAKI Yousif, ÃƒÂ¢Ã¢â€šÂ¬Ã…â€œReal Time Monitoring Odor Sensing System Using OMX-GR Sensor and Neural NetworkÃƒÂ¢Ã¢â€šÂ¬Ã‚Â, WSEAS Transactions on Electronics, issue 2, vol.1, pp.337-342, April, 2004
2- TEMEL Turgay and KARLIK Bekir, ÃƒÂ¢Ã¢â€šÂ¬Ã…â€œAn Improved Odor Recognition System Using Learning Vector Quantization with a New Discriminant AnalysisÃƒÂ¢Ã¢â€šÂ¬Ã‚Â, Neural Network World, vol. 17(4), pp. 287-294, 2007
3- KARLIK Bekir and YUKSEK Kemal ÃƒÂ¢Ã¢â€šÂ¬Ã…â€œFuzzy Clustering Neural Networks for Real Time Odor Recognition SystemÃƒÂ¢Ã¢â€šÂ¬Ã‚Â, Journal of Automated Methods and Management in Chemistry, Dec. 2007 Article ID 38405, [Web Link]
4- AL-BASTAKI, Yousif, 'An Artificial Neural Networks-Based on-Line Monitoring Odor Sensing System', Journal of Computer Science , vol. 5, no. 11, pp. 878-882, 2009.
</t>
  </si>
  <si>
    <t>BlogFeedback</t>
  </si>
  <si>
    <t>https://archive.ics.uci.edu/ml/datasets/BlogFeedback</t>
  </si>
  <si>
    <t>https://archive.ics.uci.edu/ml/machine-learning-databases/00304/</t>
  </si>
  <si>
    <t>https://archive.ics.uci.edu/ml/machine-learning-databases/00304/BlogFeedback.zip</t>
  </si>
  <si>
    <t>1...50:
Average, standard deviation, min, max and median of the
Attributes 51...60 for the source of the current blog post
With source we mean the blog on which the post appeared.
For example, myblog.blog.org would be the source of
the post myblog.blog.org/post_2010_09_10
51:   Total number of comments before basetime
52:   Number of comments in the last 24 hours before the
basetime
53:   Let T1 denote the datetime 48 hours before basetime,
Let T2 denote the datetime 24 hours before basetime.
This attribute is the number of comments in the time period
between T1 and T2
54:   Number of comments in the first 24 hours after the
publication of the blog post, but before basetime
55:   The difference of Attribute 52 and Attribute 53
56...60:
The same features as the attributes 51...55, but
features 56...60 refer to the number of links (trackbacks),
while features 51...55 refer to the number of comments.
61:   The length of time between the publication of the blog post
and basetime
62:   The length of the blog post
63...262:
The 200 bag of words features for 200 frequent words of the
text of the blog post
263...269: binary indicator features (0 or 1) for the weekday
(Monday...Sunday) of the basetime
270...276: binary indicator features (0 or 1) for the weekday
(Monday...Sunday) of the date of publication of the blog
post
277:  Number of parent pages: we consider a blog post P as a
parent of blog post B, if B is a reply (trackback) to
blog post P.
278...280:
Minimum, maximum, average number of comments that the
parents received
281:  The target: the number of comments in the next 24 hours
(relative to basetime)</t>
  </si>
  <si>
    <t>Krisztian Buza
Budapest University of Technology and Economics
&lt;u&gt;buza &lt;b&gt;'@'&lt;/b&gt; cs.bme.hu&lt;/u&gt;
&lt;a href="http://www.cs.bme.hu/~buza"&gt;http://www.cs.bme.hu/~buza&lt;/a&gt;</t>
  </si>
  <si>
    <t>This data originates from blog posts. The raw HTML-documents
of the blog posts were crawled and processed.
The prediction task associated with the data is the prediction
of the number of comments in the upcoming 24 hours. In order
to simulate this situation, we choose a basetime (in the past)
and select the blog posts that were published at most
72 hours before the selected base date/time. Then, we calculate
all the features of the selected blog posts from the information
that was available at the basetime, therefore each instance
corresponds to a blog post. The target is the number of
comments that the blog post received in the next 24 hours
relative to the basetime.
In the train data, the basetimes were in the years
2010 and 2011. In the test data the basetimes were
in February and March 2012. This simulates the real-world
situtation in which training data from the past is available
to predict events in the future.
The train data was generated from different basetimes that may
temporally overlap. Therefore, if you simply split the train
into disjoint partitions, the underlying time intervals may
overlap. Therefore, the you should use the provided, temporally
disjoint train and test splits in order to ensure that the
evaluation is fair.</t>
  </si>
  <si>
    <t>Buza, K. (2014). Feedback Prediction for Blogs. In Data Analysis, Machine Learning and Knowledge Discovery (pp. 145-152). Springer International Publishing.</t>
  </si>
  <si>
    <t>REALDISP Activity Recognition Dataset</t>
  </si>
  <si>
    <t>https://archive.ics.uci.edu/ml/datasets/REALDISP+Activity+Recognition+Dataset</t>
  </si>
  <si>
    <t>https://archive.ics.uci.edu/ml/machine-learning-databases/00305/</t>
  </si>
  <si>
    <t>https://archive.ics.uci.edu/ml/machine-learning-databases/00305/realistic_sensor_displacement.zip</t>
  </si>
  <si>
    <t xml:space="preserve">The dataset comprises the readings of motion sensors recorded while users executed typical daily activities. The detailed format is described in the package. The attributes correspond to raw sensor readings. There is a total of 120 attributes:
Column 1: Timestamp in seconds
Column 2: Timestamp in microseconds
Column 3-15: [AccX, AccY, AccZ, GyrX, GyrY, Gyr, GyrZ, MagX, MagY, MagZ, Q1, Q2, Q3, Q4] of sensor S1
Column 16-28: [AccX, AccY, AccZ, GyrX, GyrY, Gyr, GyrZ, MagX, MagY, MagZ, Q1, Q2, Q3, Q4] of sensor S2
Column 29-41: [AccX, AccY, AccZ, GyrX, GyrY, Gyr, GyrZ, MagX, MagY, MagZ, Q1, Q2, Q3, Q4] of sensor S3
Column 42-54: [AccX, AccY, AccZ, GyrX, GyrY, Gyr, GyrZ, MagX, MagY, MagZ, Q1, Q2, Q3, Q4] of sensor S4
Column 55-67: [AccX, AccY, AccZ, GyrX, GyrY, Gyr, GyrZ, MagX, MagY, MagZ, Q1, Q2, Q3, Q4] of sensor S5
Column 68-80: [AccX, AccY, AccZ, GyrX, GyrY, Gyr, GyrZ, MagX, MagY, MagZ, Q1, Q2, Q3, Q4] of sensor S6
Column 91-93: [AccX, AccY, AccZ, GyrX, GyrY, Gyr, GyrZ, MagX, MagY, MagZ, Q1, Q2, Q3, Q4] of sensor S7
Column 94-106: [AccX, AccY, AccZ, GyrX, GyrY, Gyr, GyrZ, MagX, MagY, MagZ, Q1, Q2, Q3, Q4] of sensor S8
Column 107-119: [AccX, AccY, AccZ, GyrX, GyrY, Gyr, GyrZ, MagX, MagY, MagZ, Q1, Q2, Q3, Q4] of sensor S9
Column 120: Label (see activity set)
</t>
  </si>
  <si>
    <t xml:space="preserve">Oresti Banos, Department of Computer Architecture and Computer Technology, University of Granada, &lt;u&gt;oresti &lt;b&gt;'@'&lt;/b&gt; ugr.es&lt;/u&gt; (&lt;u&gt;oresti.bl &lt;b&gt;'@'&lt;/b&gt; gmail.com&lt;/u&gt;)
Mate Attila Toth, Signal Processing Systems, TU Eindhoven, &lt;u&gt;A.M.Toth &lt;b&gt;'@'&lt;/b&gt; tue.nl&lt;/u&gt;
Oliver Amft, Signal Processing Systems, TU Eindhoven, &lt;u&gt;amft &lt;b&gt;'@'&lt;/b&gt; tue.nl&lt;/u&gt;
</t>
  </si>
  <si>
    <t xml:space="preserve">The REALDISP (REAListic sensor DISPlacement) dataset has been originally collected to investigate the effects of sensor displacement in the activity recognition process in real-world settings. It builds on the concept of ideal-placement, self-placement and induced-displacement. The ideal and mutual-displacement conditions represent extreme displacement variants and thus could represent boundary conditions for recognition algorithms. In contrast, self-placement reflects a users perception of how sensors could be attached, e.g., in a sports or lifestyle application. The dataset includes a wide range of physical activities (warm up, cool down and fitness exercises), sensor modalities (acceleration, rate of turn, magnetic field and quaternions) and participants (17 subjects). Apart from investigating sensor displacement, the dataset lend itself for benchmarking activity recognition techniques in ideal conditions.
----------------------------------------------------------------------------------------------------------------------
Dataset summary:
#Activities: 33
#Sensors: 9
#Subjects: 17
#Scenarios: 3
----------------------------------------------------------------------------------------------------------------------
ACTIVITY SET:
A1: Walking
A2: Jogging
A3: Running
A4: Jump up
A5: Jump front &amp;amp; back
A6: Jump sideways
A7: Jump leg/arms open/closed
A8: Jump rope
A9: Trunk twist (arms outstretched)
A10: Trunk twist (elbows bent)
A11: Waist bends forward
A12: Waist rotation
A13: Waist bends (reach foot with opposite hand)
A14: Reach heels backwards
A15: Lateral bend (10_ to the left + 10_ to the right)
A16: Lateral bend with arm up (10_ to the left + 10_ to the right)
A17: Repetitive forward stretching
A18: Upper trunk and lower body opposite twist
A19: Lateral elevation of arms
A20: Frontal elevation of arms
A21: Frontal hand claps
A22: Frontal crossing of arms
A23: Shoulders high-amplitude rotation
A24: Shoulders low-amplitude rotation
A25: Arms inner rotation
A26: Knees (alternating) to the breast
A27: Heels (alternating) to the backside
A28: Knees bending (crouching)
A29: Knees (alternating) bending forward
A30: Rotation on the knees
A31: Rowing
A32: Elliptical bike
A33: Cycling
SENSOR SETUP:
Each sensor provides 3D acceleration (accX,accY,accZ), 3D gyro (gyrX,gyrY,gyrZ), 3D magnetic field orientation (magX,magY,magZ) and 4D quaternions (Q1,Q2,Q3,Q4). The sensors are identified according to the body part on which is placed respectively:
S1: right lower arm (RLA)
S2: right upper arm (RUA)
S3: back (BACK)
S4: left upper arm (LUA)
S5: left lower arm (LLA)
S6: right calf (RC)
S7: right thigh (RT)
S8: left thigh (LT)
S9: left calf (LC)
SCENARIOS:
The dataset contains information for three different scenarios depending on whether the sensors are positioned on predefined positions or placed by the users themselves.
- Ideal-placement or the default scenario. The sensors are positioned by the instructor on predefined locations within each body part. The data stemming from this scenario could be considered as the Ã¢â‚¬Å“training setÃ¢â‚¬Â for supervised activity recognition systems.
- Self-placement. The user is asked to position a subset of the sensors themselves on the body parts specified by the instructor, but without providing any hint on how the sensors must be exactly placed. This scenario is devised to investigate some of the variability that may occur in the day-to-day usage of an activity recognition system, involving wearable or self-attached sensors. Normally, the self-placement will lead to on-body sensor setups that differ from the ideal-placement. Nevertheless, this difference may be minimal if the subject places the sensor close to the ideal position.
- Induced-displacement. An intentional mispositioning of sensors using rotations and translations with respect to the ideal placement is introduced by the instructor. One of the key interests of including this last scenario is to investigate how the performance of a certain method degrades as the system drifts far from the ideal setup.
A complete and illustrated description (including table of activities, sensor setup, etc.) of the dataset is provided in the documentation facilitated along with the dataset. Also, the papers presented in the section Ã¢â‚¬Å“Citation RequestsÃ¢â‚¬Â provide an insightful description of the dataset and the underlying theory.
</t>
  </si>
  <si>
    <t>Banos, O., Toth M. A., Damas, M., Pomares, H., Rojas, I. Dealing with the effects of sensor displacement in wearable activity recognition. Sensors vol. 14, no. 6, pp. 9995-10023 (2014).
Banos, O., Galvez, J. M., Damas, M., Pomares, H., Rojas, I. Window size impact in activity recognition. Sensors, vol. 14, no. 4, pp. 6474-6499 (2014).
Banos, O., Galvez, J. M., Damas, M., Pomares, H., Rojas, I. Evaluating the effects of signal segmentation on activity recognition. Proceedings of the International Work-Conference on Bioinformatics and Biomedical Engineering (IWBBIO 2014), Granada, Spain, April 7-9, (2014).
Banos, O., Damas, M., Pomares, H., Rojas, I. Handling displacement effects in on-body sensor-based activity recognition. Proceedings of the 5th International Work-conference on Ambient Assisted Living an Active Ageing (IWAAL 2013), San Jose, Costa Rica, December 2-6, (2013).
Banos, O., Damas, M., Pomares, H., Rojas, I. Activity recognition based on a multi-sensor meta-classifier. Proceedings of the International Work Conference on Neural Networks (IWANN 2013), Tenerife, Spain, June 12-14, (2013).
Smith, Jeremiah, et al. 'Exploring concept drift using interactive simulations' IEEE International Conference on Pervasive Computing and Communications Workshops (PERCOM 2013), San Diego, USA, March 18-22, (2013).
Banos, O., Toth, M. A., Damas, M., Pomares, H., Rojas, I., Amft, O. A benchmark dataset to evaluate sensor displacement in activity recognition. Proceedings of the 14th International Conference on Ubiquitous Computing (Ubicomp 2012), Pittsburgh, USA, September 5-8, (2012).
Reyes-Ortiz, J.L., Luca Oneto, Albert SamÃ , Xavier Parra, Davide Anguita, Transition-Aware Human Activity Recognition Using Smartphones, Neurocomputing, (Online) 2015
Nguyen, L. T., Zeng, M., Tague, P., Zhang, J. (2015). Recognizing New Activities with Limited Training Data. In IEEE International Symposium on Wearable Computers (ISWC).
Wilson, J.; Najjar, N.; Hare, J.; Gupta, S., Human activity recognition using LZW-Coded Probabilistic Finite State Automata. In IEEE International Conference on Robotics and Automation (ICRA), 2015, pp.3018-3023
Punchoojit, Lumpapun, and Nuttanont Hongwarittorrn. "A Comparative Study on Sensor Displacement Effect on Realistic Sensor Displacement Benchmark Dataset." Recent Advances in Information and Communication Technology 2015. 97-106.</t>
  </si>
  <si>
    <t>Newspaper and magazine images segmentation dataset</t>
  </si>
  <si>
    <t>https://archive.ics.uci.edu/ml/datasets/Newspaper+and+magazine+images+segmentation+dataset</t>
  </si>
  <si>
    <t>https://archive.ics.uci.edu/ml/machine-learning-databases/00306/</t>
  </si>
  <si>
    <t>https://archive.ics.uci.edu/ml/machine-learning-databases/00306/dataset_segmentation.rar</t>
  </si>
  <si>
    <t>There are three classes: text area, picture area, background. Pixels on the mask with color 255, 0, 0 (rgb, red color) correspond to picture area, pixels with color 0, 0, 255 (rgb, blue color) correspond to text area, all other pixels correspond to background.</t>
  </si>
  <si>
    <t>Creators: Aleksey Vilkin and Ilia Safonov, NRNU MEPhI, Moscow, Russia, Date: 2012</t>
  </si>
  <si>
    <t xml:space="preserve">This dataset was collected for training and validation of machine learning algorithm for classification regions of documents on text, picture and background areas. It contains 101 scanned images of various newspapers and magazines in Russian. Most of the images have resolution 300 dpi and size A4, about 2400x3500 pixels. For all images ground truth pixel-based masks were manually created. The ground truth masks named like original images with postfix _mÂ. There are three classes: text area, picture area, background. Pixels on the mask with color 255, 0, 0 (rgb, red color) correspond to picture area, pixels with color 0, 0, 255 (rgb, blue color) correspond to text area, all other pixels correspond to background. Images with background of different colors are in the dataset.
</t>
  </si>
  <si>
    <t xml:space="preserve">A. M. Vilkin, I. V. Safonov, M. A. Egorova. Algorithm for segmentation of documents based on texture features // Pattern Recognition and Image Analysis March 2013, Volume 23, Issue 1, pp 153-159
</t>
  </si>
  <si>
    <t>AAAI 2014 Accepted Papers</t>
  </si>
  <si>
    <t>https://archive.ics.uci.edu/ml/datasets/AAAI+2014+Accepted+Papers</t>
  </si>
  <si>
    <t>https://archive.ics.uci.edu/ml/machine-learning-databases/00307/</t>
  </si>
  <si>
    <t>https://archive.ics.uci.edu/ml/machine-learning-databases/00307/%5bUCI%5d%20AAAI-14%20Accepted%20Papers%20-%20Papers.csv</t>
  </si>
  <si>
    <t>Title: Free text; title of the paper
Authors: Free text; author(s) of the paper
Groups: Categorical; author-selected, high-level keyword(s)
Keywords: Free text; author-generated keywords
Topics: Free text; author-selected, low-level keywords
Abstracts: Free text; paper abstracts</t>
  </si>
  <si>
    <t>Carla Brodley
&lt;u&gt;c.brodley &lt;b&gt;'@'&lt;/b&gt; neu.edu&lt;/u&gt;
Dean of the College of Computer and Information Science
Northeastern University</t>
  </si>
  <si>
    <t>CSV format where each row is a paper and each column an attribute.</t>
  </si>
  <si>
    <t>Discovering Better AAAI Keywords via Clustering with Community-sourced Constraints
Kelly H. Moran, Byron C. Wallace and Carla E. Brodley
AAAI Conference on Artificial Intelligence (AAAI), 2014</t>
  </si>
  <si>
    <t>Gas sensor array under flow modulation</t>
  </si>
  <si>
    <t>https://archive.ics.uci.edu/ml/datasets/Gas+sensor+array+under+flow+modulation</t>
  </si>
  <si>
    <t>https://archive.ics.uci.edu/ml/machine-learning-databases/00308/</t>
  </si>
  <si>
    <t>https://archive.ics.uci.edu/ml/machine-learning-databases/00308/pulmon.zip</t>
  </si>
  <si>
    <t>The data set is organized in two 'csv' files, 'rawdata.csv.gz' (4.5 MB) and 'features.csv' (200 kB). The raw data are stored in the first file 'rawdata.csv.gz', where each line represents a single measurement per sensor. Consequently, one needs to read specific 16 consecutive lines to get a single measurement from 16 sensors. The features extracted in (Ziyatdinov et al., 2014) are provided in the second file 'features.csv', where each line represents features extracted from all 16 time-series of the sensors (a single measurement).
Raw data of each sample contains 16 time-series (one time-series per sensor). Each time-series was recorded during 5 min at a sample rate of 25 Hz (samples per second), providing 7500 data points per time-series. The total number of attributes per sample in raw data is 120000.
Feature data set includes three types of features extracted from each time-series. Each time-series (one time-series per sensor) is associated with 1 maximum features, 13 high-frequency features and 13 low-frequency features (the features correspond to the first 13 respiration cycles, respectively). The total number of attributes per sample in feature data set is 432.
Both tables of the raw data and features have common attributes:
'exp': integer (range 100-181); represents the experiment number registered in the laboratory.
'batch': string (5 values); represents the batch identificator of the measurements;
'ace_conc': float (range 0-1); the concentration of the acetone analyte given in vol.%;
'eth_conc': float (range 0-1); the concentration of the ethanol analyte given in vol.%;
'lab': string (12 values); the class label of the gas;
'gas': string (4 values); another class label that encodes either pure analytes, mixture or air;
'col': string (12 values); the color code for better plotting among the class labels.
The table of the raw data has specific attributes:
'sensor': integer (range 1-16); the sensor number;
'sample': integer (range 1-58); the sample number;
'dR_t&lt;m&gt;': float; represents the value of the time series for a given sensor and for a given sample, which were measured at the time instant &lt;m&gt;, where &lt;m&gt; takes the value from 1 to 7500.
The table of the features has specific attributes:
'S&lt;j&gt;_max': float; represents the value of the maximum feature extracted from the time-series of sensor &lt;j&gt;;
'S&lt;j&gt;_r&lt;k&gt;_Alf': float; represents the low-frequency feature extracted from the time-series of sensor &lt;j&gt; at the respiration &lt;k&gt;, where &lt;j&gt; takes the value from 1 to 16, &lt;k&gt; takes the value from 1 to 13;
'S&lt;j&gt;_r&lt;k&gt;_Ahf': float; represents the high-frequency feature extracted from the time-series of sensor &lt;j&gt; at the respiration &lt;k&gt;, where &lt;j&gt; takes the value from 1 to 16, &lt;k&gt; takes the value from 1 to 13.&lt;/k&gt;&lt;/j&gt;&lt;/k&gt;&lt;/j&gt;&lt;/k&gt;&lt;/j&gt;&lt;/k&gt;&lt;/j&gt;&lt;/k&gt;&lt;/j&gt;&lt;/k&gt;&lt;/j&gt;&lt;/j&gt;&lt;/j&gt;&lt;/m&gt;&lt;/m&gt;&lt;/m&gt;</t>
  </si>
  <si>
    <t xml:space="preserve">Creators:
Andrey Ziyatdinov (andrey.ziyatdinov '@' upc.edu)
Department of ESAII, Universitat Politenica de Catalunya, Pau Gargallo 5, Barcelona, Spain
Centro de Investigacion Biomedica en Red en BioingenierÃ„Â±a, Biomateriales y Nanomedicina (CIBER-BBN), Barcelona, Spain
Jordi Fonollosa (fonollosa '@' ucsd.edu)
BioCircuits Institute, University of California, San Diego, La Jolla, CA 92093, USA
Donors:
Luis Fernandez (lfernandez '@' el.ub.es)
Agustin Gutierrez-Galvez (agutierrez '@' el.ub.es)
Santiago Marco (smarco '@' el.ub.es)
Signal and Information Processing for Sensing Systems Institute for Bioengineering of Catalonia (IBEC), Baldiri Reixac, 4-8, 08028 Barcelona, Spain
Departament dElectronica, Universitat de Barcelona, Marti i Franques 1, 08028 Barcelona, Spain
Alexandre Perera (Alexandre.Perera '@' upc.edu)
Department of ESAII, Universitat Politenica de Catalunya, Pau Gargallo 5, Barcelona, Spain
Centro de Investigacion Biomedica en Red en BioingenierÃ„Â±a, Biomateriales y Nanomedicina (CIBER-BBN), Barcelona, Spain
</t>
  </si>
  <si>
    <t xml:space="preserve">The measured data was collected using a chemical sensing system based on an array of 16 metal-oxide gas sensors and an external mechanical ventilator to simulate the biological respiration cycle. The tested gas classes (12 in total) formed a relatively broad combination of two analytes, acetone and ethanol, in binary mixtures. Both, raw data set and feature data set, are available. In particular, two sets of low-frequency and high-frequency features are provided for a comparison study.
The primary data analysis is supposed to be a multivariate regression with multiple responses (two responses), where the predictors were the features extracted from the sensor signals and the responses were the concentrations of two analytes, acetone and ethanol. This task is also known as a mixture quantification problem of two analytes. Please see the article (Ziyatdinov et al., 2014, Section 3.2) for such regression analysis based on partial least squares (PLS). A classification task is also possible given that a small number of samples per class is available, if all the 12 classes are used. Another classification problem can be stated to distinguish two pure analytes and mixtures of them.
Three concentrations doses 0.1, 0.3 and 1 vol.% were used to prepare the dilutions in water for the pure analytes. The same dilutions were used to generate gas mixtures. The gas classes included samples of pure ethanol ('lab' attribute eth-0.1, eth-0.3 and eth-1), samples of pure acetone (ace-0.1, ace-0.3 and ace-1), samples of binary mixtures of ethanol and acetone (ace-0.1-eth-0.1, ace-0.1-eth-0.3, ace-0.3-eth-0.1, ace-0.1-eth-1 and ace-1-eth-0.1) and samples of water dilutions without any analyte (air) giving a total number of 12 classes. The choice of these analytes and concentrations was not affected by any particular application constraint, except that the sensors of selected models show consistent and diverse responses among the gas classes. The statistics on class distribution among 58 samples:
eth-0.1: 6
eth-0.3: 4
eth-1: 5
ace-0.1: 6
ace-0.3: 6
ace-1: 3
ace-0.1-eth-0.1: 4
ace-0.1-eth-0.3: 5
ace-0.3-eth-0.1: 5
ace-0.1-eth-1: 3
ace-1-eth-0.1: 3
air: 8
The measurements were split into 5 batches ('batch' attribute), where each batch contained records approximately for all gas classes given in a random order. All the batches were collected in a time period of 4 days to minimize the effect of the long-term internal and environmental noise in the system. The statistics on batch distribution among 58 samples:
day-1-morning: 19
day-2-afternoon: 10
day-2-morning: 10
day-3-morning: 11
day-4-afternoon: 8
The array was composed of 16 metal-oxide gas sensors of 5 different TGS models from Figaro Inc. The sensors were configured for 10 different sensor conditioning profiles based on the combination of 5 TGS models and 2 sensor operating temperatures. The circuit board with the gas sensor array was placed in a 70 ml inner volume chamber connected to the mechanical ventilator. The device of the mechanical ventilator was made commercially available from Harvard Apparatus (Harvard Apparatus, Harvard Inspira Advanced Safety Ventilator Manual, Tech. rep., 2003). The mechanical ventilator includes a cylinder of volume 63.44 cm3 and a mechanical pump that takes air from the outlet 'Source' and pushes the air sample through the outlet 'To Animal'. The system also receives the sample again in the outlet 'From Animal' to close the loop, control the air pressure decay, and collect the exhaled air. The cylinder of the ventilator was fixed to a frequency of 5 breaths per minute, approximately equivalent to 0.08 Hz for all the measurements. See the article (Ziyatdinov et al., 2014, Section 2.1) for a detailed description of the experimental set up.
The measurement protocol was the following: using a micropipette we delivered 10 ÃŽÂ¼l of the corresponding dilution to the vessel, which in turn was connected to the apparatus 'Source' channel to expose the sensor array to the generated gas sample. After 3 min of exposition, the source of the gas vapour was removed from the vessel to start the recovery phase. During the recovery phase, the system was sampling room air for 2 additional minutes to record the decay in the sensors signals. The recorded time-series signal for each sensor was acquired at the sampling frequency of 25 Hz during 5 min, resulting in 7500 data points per time-series of a single sensor. Note that 2 minutes of recovery phase was not sufficient to recover the sensors baseline and re-establish again the initial conditions in the gas chamber. Hence, although we acquired 2 minutes of recovery phase, the system was pumping air until the sensors recovered the baseline and the whole gas sample was exhausted from the gas chamber.
The readout data was the output voltage of the sensor stored as resistance values according to the voltage-divider scheme and using the value of the load resistor. Hence, each data point in the array described the resistance of a sensor R(t) at a certain time of measurement t. The resistance
values in the data set were normalized by subtracting the baseline value R0 = R(t0) at the
starting point of the measurement t0 and scaling by factor R0, (R(t) Ã¢Ë†â€™ R0)/R0. Note that such format of the measured raw data allows for comparison of responses among different sensors.
Previously to computing the low-frequency and high-frequency features, the raw data were pre-processed by a set of digital filters. A median filter was used to remove the spikes in the signals. Then we employed two Butterworth filters of 3rd order: a low-pass filter (cut-off frequency 0.01 Hz) and a high-pass filter (pass-frequency 0.07 Hz) to generate the low/high frequency signals, respectively. Note that these low/high frequency signals (output of the two Butterworth filters) are not distributed within the data set.
For feature extraction, both low-frequency and high-frequency sensor signals were divided by respiratory cycles, where each cycle was processed independently. Thus, a feature is referred to as a feature by respiratory cycle. Since high-frequency signals showed oscillatory behavior similar to a sine wave curve, we decided to follow a straightforward strategy for feature extraction in this case. We used amplitude of the high-frequency signal (oscillation) at every respiratory cycle as a feature. Low-frequency trajectories had a monotonic behaviour, and we used the magnitude of the low-frequency signal as a feature at every respiratory cycle. The magnitude value was taken at the same time of oscillation, where the amplitude of the high-frequency signal was measured. Note that the low-frequency and high-frequency features were computed only for the first 13 respiration cycles.
In addition to the low/high frequency features, we also introduced a cycle-independent feature per
single measurement, defined as the maximum of the low-frequency signal over the course of
the measurement.
The first data analysis of the data set was presented in (Ziyatdinov et al., 2014), and the results reported there should be considered as a reference. The study aimed to characterize and explore the sensor signals in response to the modulated gas flow at a fixed respiration frequency. It was expected to confirm a superior performance of the proposed system under the gas flow modulation on the early detection scenario. The acquired modulated signals were decomposed into low-frequency and high-frequency components, and the resulted feature sets were compared in terms of the discrimination performance. Note that it was assumed that the low-frequency part of the modulated signals approximate the signals that would be measured under the standard constant flow rate mode (such assumption was empirically confirmed by observing the transient dynamics).
The strategy in signal- and data-processing applied in (Ziyatdinov et al., 2014) was straightforward, and the analysis can be improved in a number of ways, on the stages of feature extraction and/or pattern recognition. Hence, the raw data stored in 'rawdata.csv.gz' file is intended for testing feature extraction methods, while the features computed in (Ziyatdinov et al., 2014) and stored in 'features.csv' can be readily used in testing pattern recognition methods.
Additional links:
1. Data vizualization of time series in the data set: &lt;a href="http://neurochem.sisbio.recerca.upc.edu/?p=311"&gt;[Web Link]&lt;/a&gt;.
2. Code repository for reproducible analysis applied to the data set: &lt;a href="https://github.com/variani/pulmon"&gt;[Web Link]&lt;/a&gt;.
</t>
  </si>
  <si>
    <t>Gas sensor array exposed to turbulent gas mixtures</t>
  </si>
  <si>
    <t>https://archive.ics.uci.edu/ml/datasets/Gas+sensor+array+exposed+to+turbulent+gas+mixtures</t>
  </si>
  <si>
    <t>https://archive.ics.uci.edu/ml/machine-learning-databases/00309/</t>
  </si>
  <si>
    <t>https://archive.ics.uci.edu/ml/machine-learning-databases/00309/dataset_two_gas_sources_.zip</t>
  </si>
  <si>
    <t>The dataset is presented in 180 text files, where each file corresponds to a different measurement. The filenames identify the measurements as follows: The first 3 characters of the filename are a local identifier, which is not related to the order of the measurements; characters 5-8 indicate the concentration level of Ethylene released at source2 (n: zero, L: Low, M: Medium, H: High); the last 4 characters indicate the gas released at source1 (Me: Methane, CO: Carbon Monoxide) and the concentration level.
For example, file 007_Et_L_Me_H contains time series acquired when Ethylene was released at Low concentration (31 ppm, mean concentration) and Methane at High concentration (131 ppm, mean concentration).
Each file includes the acquired time series, presented in 11 columns: Time (s), Temperature (oC), Relative Humidity (%), and the readings of the 8 gas sensors: TGS2600, TGS2602, TGS2602, TGS2620, TGS2612, TGS2620, TGS2611, TGS2610. The readings can be converted to sensor resistance by Rs(KOhm)=10*(3110-A)/A, where A is the acquired value.
The raw acquired time series are provided, and also time series down sampled at 100 ms.</t>
  </si>
  <si>
    <t>Creators:
Jordi Fonollosa (fonollosa '@'ucsd.edu)
BioCircutis Institute
University of California San Diego
San Diego, California, USA
Donors of the Dataset:
Jordi Fonollosa (fonollosa '@'ucsd.edu)
Irene Rodriguez-Lujan (irrodriguezlujan '@' ucsd.edu)
Marco Trincavelli (marco.trincavelli '@' oru.se)
Alexander Vergara
Ramon Huerta (rhuerta '@' ucsd.edu)</t>
  </si>
  <si>
    <t>A chemical detection platform composed of 8 chemo-resistive gas sensors was exposed to turbulent gas mixtures generated naturally in a wind tunnel. The acquired time series of the sensors are provided.
The experimental setup was designed to test gas sensors in realistic environments. Traditionally, chemical detection systems based on chemo-resistive sensors include a gas chamber to control the sample air flow and minimize turbulence. Instead, we utilized a wind tunnel with two independent gas sources that generate two gas plumes. The plumes get naturally mixed along a turbulent flow and reproduce the gas concentration fluctuations observed in natural environments. Hence, the gas sensors can capture the spatio-temporal information contained in the gas plumes.
a) Chemical detection platform:
The chemical detection platform was composed of 8 MOX gas sensors that generate a time-dependent multivariate response to the different gas stimuli. The utilized sensors were made commercially available by Figaro (TGS2611, TGS2612, TGS2610, TGS2600, TGS2602 TGS2620). The operating temperature of the sensors was controlled by the built-in heater, which was kept at a constant voltage of 5V. The detection platform also includes Temperature and Relative Humidity sensors. The generated sensors' responses were acquired at a sampling rate of 20 ms for the whole duration of the experiment.
b) Wind tunnel:
In order to generate two independent gas plumes in an open environment, we built a 2.5 m x 1.2 m x 0.4 m wind tunnel facility with two gas sources (labeled as source1 and source2). Each source was controlled independently to release the selected volatiles at different flow rates, which generated different concentration levels in the sensors' position. The wind generator created a turbulent flow that constantly displaced the introduced volatiles towards the exhaust outlet.
c) Experimental protocol:
We exposed the detection unit to mixtures of Ethylene with Methane or Carbon Monoxide. The mixtures were originated releasing Ethylene at source1 and releasing Methane / Carbon Monoxide at source2.
Each volatile was released at four different flows (zero z, low l, medium m, and high h), providing up to 30 different mixture configurations: 15 mixtures of Ethylene with CO (h+h, h+m, h+l, Ã¢â‚¬Â¦, z+h, z+m, z+l) and 15 mixtures of Ethylene with Methane. Each configuration was repeated 6 times. Hence, the complete dataset was composed of 180 measurements, which were performed in a random order.
By means of a GCMS system, the mean concentration levels at the sensors' location were estimated: Ethylene (l: 31 ppm, m: 46 ppm, h: 96 ppm), CO (l: 270 ppm, m: 397 ppm, h: 460 ppm), Methane (l: 51 ppm, m: 115 ppm, h: 131 ppm). It is worth noting that GC-MS systems only provide the mean value of the concentration and are not sensitive to concentration fluctuations.
Each measurement, which had a total duration of 300 seconds, was performed as follows: Initially no gas was released and clean air flowed along the wind tunnel. 60 seconds after, both sources started to release the corresponding volatile at the specified flow rate. The duration of the gas release was 180 s. Finally, the system acquired the recovery to the baseline for another 60 s.</t>
  </si>
  <si>
    <t xml:space="preserve">The description of the experimental setup and chemical detection platform can be found in [1].
The wind tunnel was adapted from a previous setup to include two independent gas sources. See [2] for additional details on the experimental setup.
[1]: Jordi Fonollosa, Irene RodrÃƒÂ­guez-Lujan, Marco Trincavelli, Alexander Vergara and Ramon Huerta
Chemical discrimination in turbulent gas mixtures with MOX sensors validated by gas chromatography-mass spectrometry. Sensors 2014.
[2]: Vergara, Alexander, Jordi Fonollosa, Jonas Mahiques, Marco Trincavelli, Nikolai Rulkov, and Ramon Huerta. 'On the performance of gas sensor arrays in open sampling systems using Inhibitory Support Vector Machines.' Sensors and Actuators B: Chemical 185 (2013): 462-477.
</t>
  </si>
  <si>
    <t>UJIIndoorLoc</t>
  </si>
  <si>
    <t>https://archive.ics.uci.edu/ml/datasets/UJIIndoorLoc</t>
  </si>
  <si>
    <t>https://archive.ics.uci.edu/ml/machine-learning-databases/00310/</t>
  </si>
  <si>
    <t>https://archive.ics.uci.edu/ml/machine-learning-databases/00310/UJIndoorLoc.zip</t>
  </si>
  <si>
    <t>Attribute 001 (WAP001): Intensity value for WAP001. Negative integer values from -104 to 0 and +100. Positive value 100 used if WAP001 was not detected.
....
Attribute 520 (WAP520): Intensity value for WAP520. Negative integer values from -104 to 0 and +100. Positive Vvalue 100 used if WAP520 was not detected.
Attribute 521 (Longitude): Longitude. Negative real values from -7695.9387549299299000 to -7299.786516730871000
Attribute 522 (Latitude): Latitude. Positive real values from 4864745.7450159714 to 4865017.3646842018.
Attribute 523 (Floor): Altitude in floors inside the building. Integer values from 0 to 4.
Attribute 524 (BuildingID): ID to identify the building. Measures were taken in three different buildings. Categorical integer values from 0 to 2.
Attribute 525 (SpaceID): Internal ID number to identify the Space (office, corridor, classroom) where the capture was taken. Categorical integer values.
Attribute 526 (RelativePosition): Relative position with respect to the Space (1 - Inside, 2 - Outside in Front of the door). Categorical integer values.
Attribute 527 (UserID): User identifier (see below). Categorical integer values.
Attribute 528 (PhoneID): Android device identifier (see below). Categorical integer values.
Attribute 529 (Timestamp): UNIX Time when the capture was taken. Integer value.
---------------------------------------------
UserID Anonymized user           Height (cm)
---------------------------------------------
0     USER0000 (Validation User) N/A
1     USER0001                   170
2     USER0002                   176
3     USER0003                   172
4     USER0004                   174
5     USER0005                   184
6     USER0006                   180
7     USER0007                   160
8     USER0008                   176
9     USER0009                   177
10    USER0010                   186
11    USER0011                   176
12    USER0012                   158
13    USER0013                   174
14    USER0014                   173
15    USER0015                   174
16    USER0016                   171
17    USER0017                   166
18    USER0018                   162
----------------------------------------------
----------------------------------------------
PhoneID  Android Device      Android Ver. UserID
----------------------------------------------
0        Celkon A27          4.0.4(6577)  0
1        GT-I8160            2.3.6        8
2        GT-I8160            4.1.2        0
3        GT-I9100            4.0.4        5
4        GT-I9300            4.1.2        0
5        GT-I9505            4.2.2        0
6        GT-S5360            2.3.6        7
7        GT-S6500            2.3.6        14
8        Galaxy Nexus        4.2.2        10
9        Galaxy Nexus        4.3          0
10       HTC Desire HD       2.3.5        18
11       HTC One             4.1.2        15
12       HTC One             4.2.2        0
13       HTC Wildfire S      2.3.5        0,11
14       LT22i               4.0.4        0,1,9,16
15       LT22i               4.1.2        0
16       LT26i               4.0.4        3
17       M1005D              4.0.4        13
18       MT11i               2.3.4        4
19       Nexus 4             4.2.2        6
20       Nexus 4             4.3          0
21       Nexus S             4.1.2        0
22       Orange Monte Carlo  2.3.5        17
23       Transformer TF101   4.0.3        2
24       bq Curie            4.1.1        12
----------------------------------------------</t>
  </si>
  <si>
    <t>Donors/Contact
JoaquÃ­n Torres-Sospedra jtorres +@+ uji.es
Raul Montoliu montoliu +@+ uji.es
Adolfo MartÃ­nez-UsÃ³ admarus +@+ upv.es
JoaquÃ­n Huerta huerta +@+ uji.es
UJI - Institute of New Imaging Technologies, Universitat Jaume I, Avda. Vicente Sos Baynat S/N, 12071, CastellÃ³n, Spain.
UPV - Departamento de Sistemas InformÃ¡ticos y ComputaciÃ³n, Universitat PolitÃ¨cnica de ValÃ¨ncia, Valencia, Spain.
Creators
JoaquÃ­n Torres-Sospedra, Raul Montoliu, Adolfo MartÃ­nez-UsÃ³, Tomar J. Arnau, Joan P. Avariento, Mauri Benedito-Bordonau, JoaquÃ­n Huerta, Yasmina Andreu, Ã³scar Belmonte, Vicent CastellÃ³, Irene Garcia-MartÃ­, Diego Gargallo, Carlos Gonzalez, Nadal Francisco, Josep LÃ³pez, Ruben MartÃ­nez, Roberto Mediero, Javier Ortells, Nacho Piqueras, Ianisse QuizÃ¡n, David Rambla, Luis E. RodrÃ­guez, Eva Salvador Balaguer, Ana SanchÃ­s, Carlos Serra, and Sergi Trilles.</t>
  </si>
  <si>
    <t xml:space="preserve">Many real world applications need to know the localization of a user in the world to provide their services. Therefore, automatic user localization has been a hot research topic in the last years. Automatic user localization consists of estimating the position of the user (latitude, longitude and altitude) by using an electronic device, usually a mobile phone. Outdoor localization problem can be solved very accurately thanks to the inclusion of GPS sensors into the mobile devices. However, indoor localization is still an open problem mainly due to the loss of GPS signal in indoor environments. Although, there are some indoor positioning technologies and methodologies, this database is focused on WLAN fingerprint-based ones (also know as WiFi Fingerprinting).
Although there are many papers in the literature trying to solve the indoor localization problem using a WLAN fingerprint-based method, there still exists one important drawback in this field which is the lack of a common database for comparison purposes. So, UJIIndoorLoc database is presented to overcome this gap. We expect that the proposed database will become the reference database to compare different indoor localization methodologies based on WiFi fingerprinting.
The UJIIndoorLoc database covers three buildings of Universitat Jaume I with 4 or more floors and almost 110.000m2. It can be used for classification, e.g. actual building and floor identification, or regression, e.g. actual longitude and latitude estimation. It was created in 2013 by means of more than 20 different users and 25 Android devices. The database consists of 19937 training/reference records (trainingData.csv file) and 1111 validation/test records (validationData.csv file).
The 529 attributes contain the WiFi fingerprint, the coordinates where it was taken, and other useful information.
Each WiFi fingerprint can be characterized by the detected Wireless Access Points (WAPs) and the corresponding Received Signal Strength Intensity (RSSI). The intensity values are represented as negative integer values ranging -104dBm (extremely poor signal) to 0dbM. The positive value 100 is used to denote when a WAP was not detected. During the database creation, 520 different WAPs were detected. Thus, the WiFi fingerprint is composed by 520 intensity values.
Then the coordinates (latitude, longitude, floor) and Building ID are provided as the attributes to be predicted.
Additional information has been provided.
The particular space (offices, labs, etc.) and the relative position (inside/outside the space) where the capture was taken have been recorded. Outside means that the capture was taken in front of the door of the space.
Information about who (user), how (android device &amp;amp; version) and when (timestamp) WiFi capture was taken is also recorded.
</t>
  </si>
  <si>
    <t>JoaquÃ­n Torres-Sospedra, RaÃºl Montoliu, Adolfo MartÃ­nez-UsÃ³, Tomar J. Arnau, Joan P. Avariento, Mauri Benedito-Bordonau, JoaquÃ­n Huerta
UJIIndoorLoc: A New Multi-building and Multi-floor Database for WLAN Fingerprint-based Indoor Localization Problems
In Proceedings of the Fifth International Conference on Indoor Positioning and Indoor Navigation, 2014.
Available at: &lt;a href="http://www.ipin2014.org/wp/pdf/4A-3.pdf"&gt;[Web Link]&lt;/a&gt;</t>
  </si>
  <si>
    <t>Sentence Classification</t>
  </si>
  <si>
    <t>https://archive.ics.uci.edu/ml/datasets/Sentence+Classification</t>
  </si>
  <si>
    <t>https://archive.ics.uci.edu/ml/machine-learning-databases/00311/</t>
  </si>
  <si>
    <t>https://archive.ics.uci.edu/ml/machine-learning-databases/00311/SentenceCorpus.zip</t>
  </si>
  <si>
    <t>Please see the README file that accompanies the data.</t>
  </si>
  <si>
    <t>America Chambers, &lt;u&gt;ahollowa &lt;b&gt;'@'&lt;/b&gt; ics.uci.edu&lt;/u&gt;, University of California, Irvine</t>
  </si>
  <si>
    <t>A. Chambers. Statistical models for text classification: Applications and analysis, Ph.D., University of California, Irvine (2013). ProQuest Dissertations and Theses.</t>
  </si>
  <si>
    <t>Dow Jones Index</t>
  </si>
  <si>
    <t>https://archive.ics.uci.edu/ml/datasets/Dow+Jones+Index</t>
  </si>
  <si>
    <t>https://archive.ics.uci.edu/ml/machine-learning-databases/00312/</t>
  </si>
  <si>
    <t>https://archive.ics.uci.edu/ml/machine-learning-databases/00312/dow_jones_index.zip</t>
  </si>
  <si>
    <t xml:space="preserve">quarter:  the yearly quarter (1 = Jan-Mar; 2 = Apr=Jun).
stock: the stock symbol (see above)
date: the last business day of the work (this is typically a Friday)
open: the price of the stock at the beginning of the week
high: the highest price of the stock during the week
low: the lowest price of the stock during the week
close: the price of the stock at the end of the week
volume: the number of shares of stock that traded hands in the week
percent_change_price: the percentage change in price throughout the week
percent_chagne_volume_over_last_wek: the percentage change in the number of shares of
stock that traded hands for this week compared to the previous week
previous_weeks_volume: the number of shares of stock that traded hands in the previous week
next_weeks_open: the opening price of the stock in the following week
next_weeks_close: the closing price of the stock in the following week
percent_change_next_weeks_price: the percentage change in price of the stock in the
following week days_to_next_dividend: the number of days until the next dividend
percent_return_next_dividend: the percentage of return on the next dividend
</t>
  </si>
  <si>
    <t>Dr. Michael Brown, &lt;u&gt;michael.brown &lt;b&gt;'@'&lt;/b&gt; umuc.edu&lt;/u&gt;, University of Maryland University College</t>
  </si>
  <si>
    <t>In predicting stock prices you collect data over some period of time - day, week, month, etc. But you cannot take advantage of data from a time period until the next increment of the time period. For example, assume you collect data daily.  When Monday is over you have all of the data for that day.  However you can invest on Monday, because you don't get the data until the end of the day.  You can use the data from Monday to invest on Tuesday.
In our research each record (row) is data for a week.  Each record also has the percentage of return that stock has in the following week (percent_change_next_weeks_price). Ideally, you want to determine which stock will produce the greatest rate of return in the following week.  This can help you train and test your algorithm.
Some of these attributes might not be use used in your research.  They were originally added to our database to perform calculations.  (Brown, Pelosi &amp;amp; Dirska, 2013) used percent_change_price, percent_change_volume_over_last_wk, days_to_next_dividend, and percent_return_next_dividend.  We left the other attributes in the dataset	in case you wanted to use any of them. Of course what you want to maximize is percent_change_next_weeks_price.
Training data vs Test data:
In (Brown, Pelosi &amp;amp; Dirska, 2013) we used quarter 1 (Jan-Mar) data for training and quarter 2 (Apr-Jun) data for testing.
Interesting data points:
If you use quarter 2 data for testing, you will notice something interesting in the week ending 5/27/2011 every Dow Jones Index stock lost money.</t>
  </si>
  <si>
    <t>Brown, M. S., Pelosi, M. &amp;amp; Dirska, H. (2013). Dynamic-radius Species-conserving Genetic Algorithm for
the Financial Forecasting of Dow Jones Index Stocks. Machine Learning and Data Mining in Pattern
Recognition, 7988, 27-41.</t>
  </si>
  <si>
    <t>sEMG for Basic Hand movements</t>
  </si>
  <si>
    <t>https://archive.ics.uci.edu/ml/datasets/sEMG+for+Basic+Hand+movements</t>
  </si>
  <si>
    <t>https://archive.ics.uci.edu/ml/machine-learning-databases/00313/</t>
  </si>
  <si>
    <t>https://archive.ics.uci.edu/ml/machine-learning-databases/00313/sEMG_Basic_Hand_movements_upatras.zip</t>
  </si>
  <si>
    <t xml:space="preserve">Data Format:
The format of each mat file is the following:
The data per grasp and per channel are in separate table with an obvious naming. {Spherical --&amp;gt; (spher_ch1, spher_ch2), Tip --&amp;gt; (tip_ch1, tip_ch2), Palmar --&amp;gt; (palm_ch1, palm_ch2), Lateral --&amp;gt; (lat_ch1, lat_ch2), Cylindrical --&amp;gt; (cyl_ch1, cyl_ch2), Hook --&amp;gt; (hook_ch1, hook_ch2)}
Each row of these tables has the whole signal per trial. The signal value is measured in Voltage.
In summary, in each subject, there will be a mat file with 12 matrixes, in which matrix there will be 30 (trials) rows and 3000 (points of the signal) columns for database 1 (or 100 rows and 2500 columns for database 2).
</t>
  </si>
  <si>
    <t>Christos Sapsanis (csapsanis @ gmail.com) and Anthony Tzes
ANeMoS Lab
School of Electrical and Computer Engineering
University of Patras
G. Georgoulas
KIC Laboratory
Department of Informatics and Telecommunications Technology,
Technological Educational Institute of Epirus</t>
  </si>
  <si>
    <t>Instrumentation:
The data were collected at a sampling rate of 500 Hz, using as a programming kernel the National Instruments (NI) Labview. The signals were band-pass filtered using a Butterworth Band Pass filter with low and high cutoff at 15Hz and 500Hz respectively and a notch filter at 50Hz to eliminate line interference artifacts.
The hardware that was used was an NI analog/digital conversion card NI USB- 009, mounted on a PC. The signal was taken from two Differential EMG Sensors and the signals were transmitted to a 2-channel EMG system by Delsys BagnoliÃ¢ Handheld EMG Systems.
Protocol:
The experiments consisted of freely and repeatedly grasping of different items, which were essential to conduct the hand movements. The speed and force were intentionally left to the subjects will. There were two forearm surface EMG electrodes Flexor Capri Ulnaris and Extensor Capri Radialis, Longus and Brevis) held in place by elastic bands and the reference electrode in the middle, in order to gather information about the muscle activation.
The subjects were asked to perform repeatedly the following six movements, which can be considered as daily hand grasps:
a) Spherical: for holding spherical tools
b) Tip: for holding small tools
c) Palmar: for grasping with palm facing the object
d) Lateral: for holding thin, flat objects
e) Cylindrical: for holding cylindrical tools
f) Hook: for supporting a heavy load
An illustrative photo is included in the data folder.
Two different databases are included:
1) 5 healthy subjects (two males and three females) of the same age approximately (20 to 22-year-old) conducted the six grasps for 30 times each. The measured time is 6 sec. There is a mat file available for every subject.
2) 1 healthy subject (male, 22-year-old) conducted the six grasps for 100 times each for 3 consecutive days. The measured time is 5 sec. There is a mat file available for every day.</t>
  </si>
  <si>
    <t>Since the data is signals in time domain, part of it can be used for classification using signal processing techniques and methods, such as Empirical Mode Decomposition (EMD). Moreover, suggested features for extraction can be Integrated Electromyogram (IEMG), Zero Crossing (ZC), Slope Sign Changes (SSC), Waveform Length (WL), Willison Amplitude (WAMP) etc.
More information can be found in the following paper:
C. Sapsanis, G. Georgoulas, A. Tzes, EMG based classification of basic hand movements based on time-frequency featuresÂ in 21th IEEE Mediterranean Conference on Control and Automation (MED 13), June 25 - 28, pp. 716 - 722, 2013.</t>
  </si>
  <si>
    <t>AAAI 2013 Accepted Papers</t>
  </si>
  <si>
    <t>https://archive.ics.uci.edu/ml/datasets/AAAI+2013+Accepted+Papers</t>
  </si>
  <si>
    <t>https://archive.ics.uci.edu/ml/machine-learning-databases/00314/</t>
  </si>
  <si>
    <t>https://archive.ics.uci.edu/ml/machine-learning-databases/00314/%5bUCI%5d%20AAAI-13%20Accepted%20Papers%20-%20Papers.csv</t>
  </si>
  <si>
    <t xml:space="preserve">Title: Free text; title of the paper
Keywords: Free text; author-generated keywords
Topics: Categorical; author-selected, low-level keywords from conference-provided list
High-level keywords: Categorical; author-selected, high-level keywords from conference-provided list
</t>
  </si>
  <si>
    <t>CSV format where each row is a paper and each column is an attribute.</t>
  </si>
  <si>
    <t>Geographical Original of Music</t>
  </si>
  <si>
    <t>https://archive.ics.uci.edu/ml/datasets/Geographical+Original+of+Music</t>
  </si>
  <si>
    <t>https://archive.ics.uci.edu/ml/machine-learning-databases/00315/</t>
  </si>
  <si>
    <t>https://archive.ics.uci.edu/ml/machine-learning-databases/00315/Geographical%20Original%20of%20Music.zip</t>
  </si>
  <si>
    <t>The dataset is present in two files, where each file corresponds to a different feature sets.
Both files contain the audio features of 1059 tracks.
In the 'default_features_1059_tracks.txt' file, the first 68 columns are audio features of the track, and the last two columns are the origin of the music, represented by latitude and longitude.
In the 'default_plus_chromatic_features_1059_tracks.txt' file, the first 116 columns are audio features of the track, and the last two columns are the origin of the music.</t>
  </si>
  <si>
    <t>Creators:
Fang Zhou (fang.zhou '@' nottingham.edu.cn)
The University of Nottinghan, Ningbo, China
Donors of the Dataset:
Fang Zhou (fang.zhou '@' nottingham.edu.cn)
Claire Q (eskoala '@' gmail.com)
Ross D. King (ross.king '@' manchester.ac.uk)</t>
  </si>
  <si>
    <t xml:space="preserve">The dataset was built from a personal collection of 1059 tracks covering 33 countries/area. The music used is traditional, ethnic or `world' only, as classified by the publishers of the product on which it appears. Any Western music is not included because its influence is global - what we seek are the aspects of music that most influence location. Thus, being able to specify a location with strong influence on the music is central.
The geographical location of origin was manually collected the information from the CD sleeve notes, and when this information was inadequate we searched other information sources. The location data is limited in precision to the country of origin.
The country of origin was determined by the artist's or artists' main country/area of residence.  Any track that had ambiguous origin is not included.  We have taken the position of each country's capital city (or the province of the area) by latitude and longitude as the absolute point of origin.
The program MARSYAS[1] was used to extract audio features from the wave files. We used the default MARSYAS settings in single vector format (68 features) to estimate the performance with basic timbal information covering the entire length of each track. No feature weighting or pre-filtering was applied. All features were transformed to have a mean of 0, and a standard deviation of 1. We also investigated the utility of adding chromatic attributes. These describe the notes of the scale being used. This is especially important as a distinguishing feature in geographical ethnomusicology. The chromatic features provided by MARSYAS are 12 per octave - Western tuning, but it may be possible to tell something from how similar to or different from Western tuning the music is.
[1] G. Tzanetakis and P. Cook, Ã¢â‚¬Å“MARSYAS: a framework for audio analysis,Ã¢â‚¬Â Organised Sound, vol. 4, pp. 169Ã¢â‚¬â€œ175, 2000.
</t>
  </si>
  <si>
    <t>The description of music collection and audio features can be found in:
Fang Zhou, Claire Q and Ross. D. King
Predicting the Geographical Origin of Music, ICDM, 2014</t>
  </si>
  <si>
    <t>Condition Based Maintenance of Naval Propulsion Plants</t>
  </si>
  <si>
    <t>https://archive.ics.uci.edu/ml/datasets/Condition+Based+Maintenance+of+Naval+Propulsion+Plants</t>
  </si>
  <si>
    <t>https://archive.ics.uci.edu/ml/machine-learning-databases/00316/</t>
  </si>
  <si>
    <t>https://archive.ics.uci.edu/ml/machine-learning-databases/00316/UCI%20CBM%20Dataset.zip</t>
  </si>
  <si>
    <t>- A 16-feature vector containing the GT measures at steady state of the physical asset:
Lever position (lp) [ ]
Ship speed (v) [knots]
Gas Turbine (GT) shaft torque (GTT) [kN m]
GT rate of revolutions (GTn) [rpm]
Gas Generator rate of revolutions (GGn) [rpm]
Starboard Propeller Torque (Ts) [kN]
Port Propeller Torque (Tp) [kN]
Hight Pressure (HP) Turbine exit temperature (T48) [C]
GT Compressor inlet air temperature (T1) [C]
GT Compressor outlet air temperature (T2) [C]
HP Turbine exit pressure (P48) [bar]
GT Compressor inlet air pressure (P1) [bar]
GT Compressor outlet air pressure (P2) [bar]
GT exhaust gas pressure (Pexh) [bar]
Turbine Injecton Control (TIC) [%]
Fuel flow (mf) [kg/s]
- GT Compressor decay state coefficient
- GT Turbine decay state coefficient</t>
  </si>
  <si>
    <t>Andrea Coraddu(2), Luca Oneto(1), Alessandro Ghio(1), Stefano Savio(2), Davide Anguita(3), Massimo Figari(2)
1 - Smartlab - Non-Linear Complex Systems Laboratory
DITEN - UniversitÃ‚Ë†ÃƒÂ  degli Studi di Genova, Genoa (I-16145), Italy.
2 - Marine Technology Research Team
DITEN - UniversitÃ‚Ë†ÃƒÂ  degli Studi di Genova, Genoa (I-16145), Italy.
3 - Smartlab - Non-Linear Complex Systems Laboratory
DIBRIS - UniversitÃ‚Ë†ÃƒÂ  degli Studi di Genova, Genoa (I-16145), Italy.
&lt;u&gt;cbm &lt;b&gt;'@'&lt;/b&gt; smartlab.ws&lt;/u&gt;
www.cbm.smartlab.ws</t>
  </si>
  <si>
    <t>The experiments have been carried out by means of a numerical simulator of a naval vessel (Frigate) characterized by a Gas Turbine (GT) propulsion plant. The different blocks forming the complete simulator (Propeller, Hull, GT, Gear Box and Controller) have been developed and fine tuned over the year on several similar real propulsion plants. In view of these observations the available data are in agreement with a possible real vessel.
In this release of the simulator it is also possible to take into account the performance decay over time of the GT components such as GT compressor and turbines.
The propulsion system behaviour has been described with this parameters:
- Ship speed (linear function of the lever position lp).
- Compressor degradation coefficient kMc.
- Turbine degradation coefficient kMt.
so that each possible degradation state can be described by a combination of this triple (lp,kMt,kMc).
The range of decay of compressor and turbine has been sampled with an uniform grid of precision 0.001 so to have a good granularity of representation.
In particular for the compressor decay state discretization the kMc coefficient has been investigated in the domain [1; 0.95], and the turbine coefficient in the domain [1; 0.975].
Ship speed has been investigated sampling the range of feasible speed from 3 knots to 27 knots with a granularity of representation equal to tree knots.
A series of measures (16 features) which indirectly represents of the state of the system subject to performance decay has been acquired and stored in the dataset over the parameter's space.
Check the README.txt file for further details about this dataset.</t>
  </si>
  <si>
    <t>[2] M. Altosole, G. Benvenuto, M. Figari, U. Campora, Real-time simulation of a cogag naval ship propulsion system, Proceedings of the Institution of Mechanical Engineers, Part M: Journal of Engineering for the Maritime Environment 223 (1) (2009) 47-62.</t>
  </si>
  <si>
    <t>Grammatical Facial Expressions</t>
  </si>
  <si>
    <t>https://archive.ics.uci.edu/ml/datasets/Grammatical+Facial+Expressions</t>
  </si>
  <si>
    <t>https://archive.ics.uci.edu/ml/machine-learning-databases/00317/</t>
  </si>
  <si>
    <t>https://archive.ics.uci.edu/ml/machine-learning-databases/00317/grammatical_facial_expression.zip</t>
  </si>
  <si>
    <t>Datapoints files:
Coordinates x and y are given in pixels.
Coordinates z are given in millimetres.
Label of frame
0 - 7	(x,y,z) - left eye
8 - 15 	(x,y,z) - right eye
16 - 25	(x,y,z) - left eyebrow
26 - 35	(x,y,z) - right eyebrow
36 - 47	(x,y,z) - nose
48 - 67	(x,y,z) - mouth
68 - 86	(x,y,z) - face contour
87		(x,y,z) - left iris
88 		(x,y,z) - right iris
89		(x,y,z) - nose tip
90 - 94	(x,y,z) - line above left eyebrow
95 - 99	(x,y,z) - line above right eyebrow</t>
  </si>
  <si>
    <t>(a) Creators:
Fernando de Almeida Freitas (Freitas, F. A.)
{fernando} at incluirtecnologia.com.br
Felipe VenÃƒÂ¢ncio Barbosa (Barbosa, F. V.)
Sarajane Marques Peres (Peres, S. M.)
{felipebarbosa, sarajane} at usp.br
&lt;a href="http://each.uspnet.usp.br/sarajane/"&gt;http://each.uspnet.usp.br/sarajane/&lt;/a&gt;
(b) Donor:
University of SÃƒÂ£o Paulo
School of Art, Sciences and Humanities
Sao Paulo, SP, Brazil
&lt;a href="http://www5.usp.br/en/"&gt;http://www5.usp.br/en/&lt;/a&gt;
Incluir Tecnologia LTDA ME
ItajubÃƒÂ¡, MG, Brazil
www.incluirtecnologia.com.br</t>
  </si>
  <si>
    <t>The automated analysis of facial expressions has been widely used in different research areas, such as biometrics or emotional analysis. Special importance is attached to facial expressions in the area of sign language, since they help to form the grammatical structure of the language and allow for the creation of language disambiguation, and thus are called Grammatical Facial Expressions. This dataset was already used in the experiments described in Freitas et al. (2014).
The dataset is composed by eighteen videos recorded using Microsoft Kinect sensor. In each video, a user performs (five times), in front of the sensor, five sentences in Libras (Brazilian Sign Language) that require the use of a grammatical facial expression. By using Microsoft Kinect, we have obtained: (a) a image of each frame, identified by a timestamp; (b) a text file containing one hundred coordinates (x, y, z) of points from eyes, nose, eyebrows, face contour and iris; each line in the file corresponds to points extracted from one frame. The images enabled a manual labeling of each file by a specialist, providing a ground truth for classification.
The dataset is organized in 36 files: 18 datapoint files and 18 target files, one pair for each video which compose the dataset.The name of the file refers to each video: the letter corresponding to the user (A and B), name of grammatical facial expression and a specification (target or datapoints).</t>
  </si>
  <si>
    <t>FREITAS, F. A. ; Peres, S. M. ; Lima, C. A. M. ; BARBOSA, F. V. . Grammatical Facial Expressions Recognition with Machine Learning. In: 27th Florida Artificial Intelligence Research Society Conference (FLAIRS), 2014, Pensacola Beach. Proceedings of the 27th Florida Artificial Intelligence Research Society Conference (FLAIRS). Palo Alto: The AAAI Press, 2014. p. 180-185.</t>
  </si>
  <si>
    <t>NoisyOffice</t>
  </si>
  <si>
    <t>https://archive.ics.uci.edu/ml/datasets/NoisyOffice</t>
  </si>
  <si>
    <t>https://archive.ics.uci.edu/ml/machine-learning-databases/00318/</t>
  </si>
  <si>
    <t>https://archive.ics.uci.edu/ml/machine-learning-databases/00318/NoisyOffice.zip</t>
  </si>
  <si>
    <t>The format of each file is the following: Grayscale PNG files (&lt;a href="http://en.wikipedia.org/wiki/Portable_Network_Graphics"&gt;[Web Link]&lt;/a&gt;). The ground truth is also provided as grayscale PNG files, and for the binary version the values are saturated to 0 and 255.</t>
  </si>
  <si>
    <t>M.J. Castro-Bleda (1), S. EspaÃ±a-Boquera (1), J. Pastor-Pellicer (1), F. Zamora-Martinez (2)
&lt;u&gt;mcastro &lt;b&gt;'@'&lt;/b&gt; dsic.upv.es&lt;/u&gt;, &lt;u&gt;sespana &lt;b&gt;'@'&lt;/b&gt; dsic.upv.es&lt;/u&gt;, &lt;u&gt;jpastor &lt;b&gt;'@'&lt;/b&gt; dsic.upv.es&lt;/u&gt;, &lt;u&gt;francisco.zamora &lt;b&gt;'@'&lt;/b&gt; uch.ceu.es&lt;/u&gt;
(1) Departamento de Sistemas InformÃ¡ticosÂ  y ComputaciÃ³n, Universitat PolitÃ¨cnicaÂ  de ValÃ¨ncia, Valencia, Spain
(2) Departamento de Ciencias FÃ­sicas, MatemÃ¡ticas y de la ComputaciÃ³n, Universidad CEU Cardenal Herrera, Alfara del Patriarca, ValÃ¨ncia, Spain</t>
  </si>
  <si>
    <t xml:space="preserve">AIMS AND PURPOSES
This corpus is intended to do cleaning (or binarization) and enhancement of noisy grayscale printed text images using supervised learning methods. To this end, noisy images and their corresponding cleaned or binarized ground truth are provided. Double resolution ground truth images are also provided in order to test superresolution methods.
CORPUS DIRECTORIES STRUCTURE
SimulatedNoisyOffice folder has been prepared for training, validation and test of supervised methods. RealNoisyOffice folder is provided for subjective evaluation.
.
|-- RealNoisyOffice
|   |-- real_noisy_images_grayscale
|   `-- real_noisy_images_grayscale_doubleresolution
`-- SimulatedNoisyOffice
|-- clean_images_binaryscale
|-- clean_images_grayscale
|-- clean_images_grayscale_doubleresolution
`-- simulated_noisy_images_grayscale
RealNoisyOffice
- real_noisy_images_grayscale: 72 grayscale images of scanned 'noisy' images.
- real_noisy_images_grayscale_doubleresolution: idem, double resolution.
SimulatedNoisyOffice
- simulated_noisy_images_grayscale: 72 grayscale images of scanned 'simulated noisy' images for training, validation and test.
- clean_images_grayscale_doubleresolution: Grayscale ground truth of the images with double resolution.
- clean_images_grayscale: Grayscale ground truth of the images with smoothing on the borders (normal resolution).
- clean_images_binary: Binary ground truth of the images (normal resolution).
DESCRIPTION
Every file is a printed text image following the pattern FontABC_NoiseD_EE.png:
A) Size of the font: footnote size (f), normal size (n) o large size (L).
B) Font type: typewriter (t), sans serif (s) or roman (r).
C) Yes/no emphasized font (e/m).
D) Type of noise: folded sheets (Noise f), wrinkled sheets (Noise w), coffee stains (Noise c), and footprints (Noise p).
E) Data set partition: training (TR), validation (VA), test (TE), real (RE).
For each type of font, one type of Noise: 17 files * 4 types of noise = 72 images.
OTHER INFORMATION
200 ppi =&amp;gt; normal resolution
400 ppi =&amp;gt; double resolution
</t>
  </si>
  <si>
    <t>J.Â L.Â AdelantadoÂ­Torres,Â J.Â PastorÂ­Pellicer,Â andÂ M.Â J.Â CastroÂ­Bleda.Â UnaÂ aplicaciÃ³nÂ mÃ³vilÂ paraÂ laÂ capturaÂ y
mejoraÂ deÂ imÃ¡genesÂ deÂ textos,Â in:Â VÂ JornadasÂ TIMMÂ (TratamientoÂ deÂ laÂ InformaciÃ³nÂ MultilingÃ¼eÂ y
Multimodal),Â RedÂ temÃ¡ticaÂ TIMMÂ (TratamientoÂ deÂ InformaciÃ³nÂ MultilingÃ¼eÂ yÂ Multimodal),Â Sevilla,Â 2014.
M.Â J.Â CastroÂ­Bleda,Â S.Â EspaÃ±aÂ­BoqueraÂ andÂ F.Â ZamoraÂ­Martinez.Â EncyclopediaÂ ofÂ ArtificialÂ Intelligence,
chapterÂ BehaviourÂ­basedÂ ClusteringÂ ofÂ NeuralÂ Networks,Â pagesÂ 144Â­151,Â InformationÂ ScienceÂ Reference,
2009.
F.Â ZamoraÂ­Martinez,Â S.Â EspaÃ±aÂ­BoqueraÂ andÂ M.Â J.Â CastroÂ­Bleda.Â BehaviourÂ­basedÂ ClusteringÂ ofÂ Neural
NetworksÂ appliedÂ toÂ DocumentÂ Enhancement,Â in:Â ComputationalÂ andÂ AmbientÂ Intelligence,Â pagesÂ 144Â­151,
Springer,Â 2007.</t>
  </si>
  <si>
    <t>MHEALTH Dataset</t>
  </si>
  <si>
    <t>https://archive.ics.uci.edu/ml/datasets/MHEALTH+Dataset</t>
  </si>
  <si>
    <t>https://archive.ics.uci.edu/ml/machine-learning-databases/00319/</t>
  </si>
  <si>
    <t>https://archive.ics.uci.edu/ml/machine-learning-databases/00319/MHEALTHDATASET.zip</t>
  </si>
  <si>
    <t>The data collected for each subject is stored in a different log file: 'mHealth_subject&lt;subject_id&gt;.log'. Each file contains the samples (by rows) recorded for all sensors (by columns). The labels used to identify the activities are similar to the abovementioned (e.g., the label for walking is '4').
The meaning of each column is detailed next:
Column 1: acceleration from the chest sensor (X axis)
Column 2: acceleration from the chest sensor (Y axis)
Column 3: acceleration from the chest sensor (Z axis)
Column 4: electrocardiogram signal (lead 1)
Column 5: electrocardiogram signal (lead 2)
Column 6: acceleration from the left-ankle sensor (X axis)
Column 7: acceleration from the left-ankle sensor (Y axis)
Column 8: acceleration from the left-ankle sensor (Z axis)
Column 9: gyro from the left-ankle sensor (X axis)
Column 10: gyro from the left-ankle sensor (Y axis)
Column 11: gyro from the left-ankle sensor (Z axis)
Column 13: magnetometer from the left-ankle sensor (X axis)
Column 13: magnetometer from the left-ankle sensor (Y axis)
Column 14: magnetometer from the left-ankle sensor (Z axis)
Column 15: acceleration from the right-lower-arm sensor (X axis)
Column 16: acceleration from the right-lower-arm sensor (Y axis)
Column 17: acceleration from the right-lower-arm sensor (Z axis)
Column 18: gyro from the right-lower-arm sensor (X axis)
Column 19: gyro from the right-lower-arm sensor (Y axis)
Column 20: gyro from the right-lower-arm sensor (Z axis)
Column 21: magnetometer from the right-lower-arm sensor (X axis)
Column 22: magnetometer from the right-lower-arm sensor (Y axis)
Column 23: magnetometer from the right-lower-arm sensor (Z axis)
Column 24: Label (0 for the null class)
*Units: Acceleration (m/s^2), gyroscope (deg/s), magnetic field (local), ecg (mV)
&lt;/subject_id&gt;</t>
  </si>
  <si>
    <t>Oresti Banos, Department of Computer Architecture and Computer Technology, University of Granada
Rafael Garcia, Department of Computer Architecture and Computer Technology, University of Granada
Alejandro Saez, Department of Computer Architecture and Computer Technology, University of Granada
Email to whom correspondence should be addressed: &lt;u&gt;oresti &lt;b&gt;'@'&lt;/b&gt; ugr.es&lt;/u&gt; (&lt;u&gt;oresti.bl &lt;b&gt;'@'&lt;/b&gt; gmail.com&lt;/u&gt;)</t>
  </si>
  <si>
    <t xml:space="preserve">The MHEALTH (Mobile HEALTH) dataset comprises body motion and vital signs recordings for ten volunteers of diverse profile while performing several physical activities. Sensors placed on the subject's chest, right wrist and left ankle are used to measure the motion experienced by diverse body parts, namely, acceleration, rate of turn and magnetic field orientation. The sensor positioned on the chest also provides 2-lead ECG measurements, which can be potentially used for basic heart monitoring, checking for various arrhythmias or looking at the effects of exercise on the ECG.
----------------------------------------------------------------------------------------------------------------------
DATASET SUMMARY:
#Activities: 12
#Sensor devices: 3
#Subjects: 10
----------------------------------------------------------------------------------------------------------------------
EXPERIMENTAL SETUP
The collected dataset comprises body motion and vital signs recordings for ten volunteers of diverse profile while performing 12 physical activities (Table 1). Shimmer2 [BUR10] wearable sensors were used for the recordings. The sensors were respectively placed on the subject's chest, right wrist and left ankle and attached by using elastic straps (as shown in the figure in attachment). The use of multiple sensors permits us to measure the motion experienced by diverse body parts, namely, the acceleration, the rate of turn and the magnetic field orientation, thus better capturing the body dynamics. The sensor positioned on the chest also provides 2-lead ECG measurements which are not used for the development of the recognition model but rather collected for future work purposes. This information can be used, for example, for basic heart monitoring, checking for various arrhythmias or looking at the effects of exercise on the ECG. All sensing modalities are recorded at a sampling rate of 50 Hz, which is considered sufficient for capturing human activity. Each session was recorded using a video camera. This dataset is found to generalize to common activities of the daily living, given the diversity of body parts involved in each one (e.g., frontal elevation of arms vs. knees bending), the intensity of the actions (e.g., cycling vs. sitting and relaxing) and their execution speed or dynamicity (e.g., running vs. standing still). The activities were collected in an out-of-lab environment with no constraints on the way these must be executed, with the exception that the subject should try their best when executing them.
ACTIVITY SET
The activity set is listed in the following:
L1: Standing still (1 min)
L2: Sitting and relaxing (1 min)
L3: Lying down (1 min)
L4: Walking (1 min)
L5: Climbing stairs (1 min)
L6: Waist bends forward (20x)
L7: Frontal elevation of arms (20x)
L8: Knees bending (crouching) (20x)
L9: Cycling (1 min)
L10: Jogging (1 min)
L11: Running (1 min)
L12: Jump front &amp;amp; back (20x)
NOTE: In brackets are the number of repetitions (Nx) or the duration of the exercises (min).
A complete and illustrated description (including table of activities, sensor setup, etc.) of the dataset is provided in the papers presented in the section Ã¢â‚¬Å“Citation RequestsÃ¢â‚¬Â.
</t>
  </si>
  <si>
    <t>Banos, O., Garcia, R., Holgado, J. A., Damas, M., Pomares, H., Rojas, I., Saez, A., Villalonga, C. mHealthDroid: a novel framework for agile development of mobile health applications. Proceedings of the 6th International Work-conference on Ambient Assisted Living an Active Ageing (IWAAL 2014), Belfast, Northern Ireland, December 2-5, (2014).
Nguyen, L. T., Zeng, M., Tague, P., Zhang, J. (2015). Recognizing New Activities with Limited Training Data. In IEEE International Symposium on Wearable Computers (ISWC).</t>
  </si>
  <si>
    <t>Student Performance</t>
  </si>
  <si>
    <t>https://archive.ics.uci.edu/ml/datasets/Student+Performance</t>
  </si>
  <si>
    <t>https://archive.ics.uci.edu/ml/machine-learning-databases/00320/</t>
  </si>
  <si>
    <t>https://archive.ics.uci.edu/ml/machine-learning-databases/00320/.student.zip_old</t>
  </si>
  <si>
    <t># Attributes for both student-mat.csv (Math course) and student-por.csv (Portuguese language course) datasets:
1 school - student's school (binary: 'GP' - Gabriel Pereira or 'MS' - Mousinho da Silveira)
2 sex - student's sex (binary: 'F' - female or 'M' - male)
3 age - student's age (numeric: from 15 to 22)
4 address - student's home address type (binary: 'U' - urban or 'R' - rural)
5 famsize - family size (binary: 'LE3' - less or equal to 3 or 'GT3' - greater than 3)
6 Pstatus - parent's cohabitation status (binary: 'T' - living together or 'A' - apart)
7 Medu - mother's education (numeric: 0 - none,  1 - primary education (4th grade), 2 Ã¢â‚¬â€œ 5th to 9th grade, 3 Ã¢â‚¬â€œ secondary education or 4 Ã¢â‚¬â€œ higher education)
8 Fedu - father's education (numeric: 0 - none,  1 - primary education (4th grade), 2 Ã¢â‚¬â€œ 5th to 9th grade, 3 Ã¢â‚¬â€œ secondary education or 4 Ã¢â‚¬â€œ higher education)
9 Mjob - mother's job (nominal: 'teacher', 'health' care related, civil 'services' (e.g. administrative or police), 'at_home' or 'other')
10 Fjob - father's job (nominal: 'teacher', 'health' care related, civil 'services' (e.g. administrative or police), 'at_home' or 'other')
11 reason - reason to choose this school (nominal: close to 'home', school 'reputation', 'course' preference or 'other')
12 guardian - student's guardian (nominal: 'mother', 'father' or 'other')
13 traveltime - home to school travel time (numeric: 1 - &amp;lt;15 min., 2 - 15 to 30 min., 3 - 30 min. to 1 hour, or 4 - &amp;gt;1 hour)
14 studytime - weekly study time (numeric: 1 - &amp;lt;2 hours, 2 - 2 to 5 hours, 3 - 5 to 10 hours, or 4 - &amp;gt;10 hours)
15 failures - number of past class failures (numeric: n if 1&amp;lt;=n&amp;lt;3, else 4)
16 schoolsup - extra educational support (binary: yes or no)
17 famsup - family educational support (binary: yes or no)
18 paid - extra paid classes within the course subject (Math or Portuguese) (binary: yes or no)
19 activities - extra-curricular activities (binary: yes or no)
20 nursery - attended nursery school (binary: yes or no)
21 higher - wants to take higher education (binary: yes or no)
22 internet - Internet access at home (binary: yes or no)
23 romantic - with a romantic relationship (binary: yes or no)
24 famrel - quality of family relationships (numeric: from 1 - very bad to 5 - excellent)
25 freetime - free time after school (numeric: from 1 - very low to 5 - very high)
26 goout - going out with friends (numeric: from 1 - very low to 5 - very high)
27 Dalc - workday alcohol consumption (numeric: from 1 - very low to 5 - very high)
28 Walc - weekend alcohol consumption (numeric: from 1 - very low to 5 - very high)
29 health - current health status (numeric: from 1 - very bad to 5 - very good)
30 absences - number of school absences (numeric: from 0 to 93)
# these grades are related with the course subject, Math or Portuguese:
31 G1 - first period grade (numeric: from 0 to 20)
31 G2 - second period grade (numeric: from 0 to 20)
32 G3 - final grade (numeric: from 0 to 20, output target)</t>
  </si>
  <si>
    <t xml:space="preserve">Paulo Cortez, University of Minho, GuimarÃƒÂ£es, Portugal, &lt;a href="http://www3.dsi.uminho.pt/pcortez"&gt;http://www3.dsi.uminho.pt/pcortez&lt;/a&gt;
</t>
  </si>
  <si>
    <t>This data approach student achievement in secondary education of two Portuguese schools. The data attributes include student grades, demographic, social and school related features) and it was collected by using school reports and questionnaires. Two datasets are provided regarding the performance in two distinct subjects: Mathematics (mat) and Portuguese language (por). In [Cortez and Silva, 2008], the two datasets were modeled under binary/five-level classification and regression tasks. Important note: the target attribute G3 has a strong correlation with attributes G2 and G1. This occurs because G3 is the final year grade (issued at the 3rd period), while G1 and G2 correspond to the 1st and 2nd period grades. It is more difficult to predict G3 without G2 and G1, but such prediction is much more useful (see paper source for more details).</t>
  </si>
  <si>
    <t>P. Cortez and A. Silva. Using Data Mining to Predict Secondary School Student Performance. In A. Brito and J. Teixeira Eds., Proceedings of 5th FUture BUsiness TEChnology Conference (FUBUTEC 2008) pp. 5-12, Porto, Portugal, April, 2008, EUROSIS, ISBN 978-9077381-39-7.
Available at: &lt;a href="http://www3.dsi.uminho.pt/pcortez/student.pdf"&gt;[Web Link]&lt;/a&gt;</t>
  </si>
  <si>
    <t>ElectricityLoadDiagrams20112014</t>
  </si>
  <si>
    <t>https://archive.ics.uci.edu/ml/datasets/ElectricityLoadDiagrams20112014</t>
  </si>
  <si>
    <t>https://archive.ics.uci.edu/ml/machine-learning-databases/00321/</t>
  </si>
  <si>
    <t>https://archive.ics.uci.edu/ml/machine-learning-databases/00321/LD2011_2014.txt.zip</t>
  </si>
  <si>
    <t xml:space="preserve">Data set were saved as txt using csv format, using semi colon (;).
First column present date and time as a string with the following format 'yyyy-mm-dd hh:mm:ss'
Other columns present float values with consumption in kW
</t>
  </si>
  <si>
    <t xml:space="preserve">Artur Trindade, &lt;u&gt;artur.trindade &lt;b&gt;'@'&lt;/b&gt; elergone.pt&lt;/u&gt;, Elergone, NORTE-07-0202-FEDER-038564
Data type: TS
Task: regression, clustering
Number of Instances (records in your data set):370
Number of Attributes (fields within each record):140256
</t>
  </si>
  <si>
    <t xml:space="preserve">Data set has no missing values.
Values are in kW of each 15 min. To convert values in kWh values must be divided by 4.
Each column represent one client. Some clients were created after 2011. In these cases consumption were considered zero.
All time labels report to Portuguese hour. However all days present 96 measures (24*4). Every year in March time change day (which has only 23 hours) the values between 1:00 am and 2:00 am are zero for all points. Every year in October time change day (which has 25 hours) the values between 1:00 am and 2:00 am aggregate the consumption of two hours.
</t>
  </si>
  <si>
    <t>Gas sensor array under dynamic gas mixtures</t>
  </si>
  <si>
    <t>https://archive.ics.uci.edu/ml/datasets/Gas+sensor+array+under+dynamic+gas+mixtures</t>
  </si>
  <si>
    <t>https://archive.ics.uci.edu/ml/machine-learning-databases/00322/</t>
  </si>
  <si>
    <t>https://archive.ics.uci.edu/ml/machine-learning-databases/00322/data.zip</t>
  </si>
  <si>
    <t xml:space="preserve">The data is presented in two different files: Each file contains the data from one mixture. The file ethylene_CO.txt contains the recordings from the sensors when exposed to mixtures of Ethylene and CO in air. The file ethylene_methane.txt contains the acquired time series induced by the mixture of Methane and Ethylene in air.
The structure of the files is the same: Data is distributed in 19 columns. First column represents time (in seconds), second column represents Methane (or CO) concentration set point (in ppm), third column details Ethylene concentration set point (in ppm), and the following 16 columns show the recordings of the sensor array.
Files include a header (one line) with the information of each column:
Time (seconds), Methane conc (ppm), Ethylene conc (ppm), sensor readings (16 channels)
The order of the sensors in the files is as follows:
TGS2602; TGS2602; TGS2600; TGS2600; TGS2610; TGS2610; TGS2620; TGS2620; TGS2602; TGS2602; TGS2600; TGS2600; TGS2610; TGS2610; TGS2620; TGS2620
Sensors' readings can be converted to KOhms by 40.000/S_i, where S_i is the value provided in the text files.
</t>
  </si>
  <si>
    <t xml:space="preserve">Creators: Jordi Fonollosa (fonollosa '@'ucsd.edu)
BioCircutis Institute
University of California San Diego
San Diego, California, USA
Donors of the Dataset:
Jordi Fonollosa (fonollosa '@'ucsd.edu)
Ramon Huerta (rhuerta '@' ucsd.edu)
</t>
  </si>
  <si>
    <t xml:space="preserve">This data set contains the acquired time series from 16 chemical sensors exposed to gas mixtures at varying concentration levels. In particular, we generated two gas mixtures: Ethylene and Methane in air, and Ethylene and CO in air. Each measurement was constructed by the continuous acquisition of the 16-sensor array signals for a duration of about 12 hours without interruption.
The data set was collected in a gas delivery platform facility at the ChemoSignals Laboratory in the BioCircuits Institute, University of California San Diego. The measurement system platform provides versatility for obtaining the desired concentrations of the chemical substances of interest with high accuracy and in a highly reproducible manner.
The sensor array included 16 chemical sensors (Figaro Inc., US) of 4 different types: TGS-2600, TGS-2602, TGS-2610, TGS-2620 (4 units of each type). The sensors were integrated with customized signal conditioning and control electronics. The operating voltage of the sensors, which controls the sensorsÃ¢â‚¬â„¢ operating temperature, was kept constant at 5 V for the whole duration of the experiments. The sensorsÃ¢â‚¬â„¢ conductivities were acquired continuously at a sampling frequency of 100 Hz. The sensor array was placed in a 60 ml measurement chamber, where the gas sample was injected at a constant flow of 300 ml/min.
Each measurement was constructed by the continuous acquisition of the 16-sensor array signals while concentration levels changed randomly. For each measurement (each gas mixture), the signals were acquired continuously for about 12 hours without interruption.
The concentration transitions were set at random times (in the interval 80-120s) and to random concentration levels. The data set was constructed such that all possible transitions are present: increasing, decreasing, or setting to zero the concentration of one volatile while the concentration of the other volatile is kept constant (either at a fixed or at zero concentration level). At the beginning, ending, and approximately every 10,000 s, we inserted additional predefined concentration patterns with pure gas mixtures.
The concentration ranges for Ethylene, Methane, and CO were selected such that the induced magnitudes of the sensor responses were similar. Moreover, for gas mixtures, lower concentration levels were favored. Therefore, the multivariate response of the sensors to the presented set of stimuli is challenging since none of the configurations (single
gas or mixture presentation) can be easily identified from the magnitude of sensorsÃ¢â‚¬â„¢ responses. In particular Ethylene concentration ranges from 0-20 ppm; 0-600 ppm for CO; and 0-300 ppm for Methane.
The primary purpose of making this data set freely accessible on-line is to provide extensive and continuous time series acquired from chemical sensors to the sensor and artificial intelligence research communities to develop and test strategies to solve a wide variety of tasks. In particular, the data set may be useful to develop algorithms for continuous monitoring or improve response time of sensory systems. Also, the repetition of the same type of sensors in the array will allow further investigation on sensor variability (reproducibility of sensors of the same kind). Other interesting topics may include sensor failure (to what extent system predictions degrade when sensors start failing) or calibration transfer (whether the model for one sensor can be extended to other sensors).
More information on the generated data set can be found in Fonollosa et al. 'Reservoir Computing compensates slow response of chemosensor arrays exposed to fast varying gas concentrations in continuous monitoring'; Sensors and Actuators B, 2015.
The data set can be used exclusively for research purposes. Commercial purposes are fully excluded.
</t>
  </si>
  <si>
    <t>microblogPCU</t>
  </si>
  <si>
    <t>https://archive.ics.uci.edu/ml/datasets/microblogPCU</t>
  </si>
  <si>
    <t>https://archive.ics.uci.edu/ml/machine-learning-databases/00323/</t>
  </si>
  <si>
    <t>https://archive.ics.uci.edu/ml/machine-learning-databases/00323/microblogPCU.zip</t>
  </si>
  <si>
    <t>weibo_user.csv has the following attributes:
-user_id: account ID in sina weibo;
-user_name: account nicknameÃ¯Â¼â€º
-gender:account registration gender including maleÃ¯Â¼Å’ female and otherÃ¯Â¼â€º
-class:account level given by sina weibo;
-message:account registration location or other personal information;
-post_num: the number of posts of this account up to now;
-follower_num: the number of followers of this account;
-followee_num: the number of followee of this account;
-follow ratio: followee_num/follower_num;
-is_spammer: manually annotated label, 1 means spammer and -1 means non-spammer;
user_post.csv has the following attributes:
-post_id:user post ID given by sina weibo;
-post_time:the time when a post is posted;
-poster_id: the user ID who posted this post;
-repost_num:the number of retweet by others;
-commnet_num: the number of comment by others;
followe-followee.csv has the following attributes:
-follower: the nickname of follower;
-follower_id: the user ID of follower;
-followee: the nickname of followee;
-followee_id: the user ID of followee;
post.csv is almost the as user_post.csv and the post in it are retrievalled by a certain key word related to a topic;
-content: the post text(mostly in Chinese, please set your Microsoft Office to make it readable)</t>
  </si>
  <si>
    <t xml:space="preserve">Jun Liu(liukeen '@' mail.xjtu.cn), Hao Chen(lechenhao '@' gmail.com) , Mengting Zhan, Jianhong Mi,Yanzhang Lv
MOEKLINNS Lab, Department of Computer Science ,Xi'an Jiaotong University, China
</t>
  </si>
  <si>
    <t>Our dataset is used by us to explore spammers in microblog and you can access our demo system at
&lt;a href="http://sd.skyclass.net/Spammer/dia.jsp"&gt;[Web Link]&lt;/a&gt;
Please add :8080 after the domain name as port. The repository webpage fails to parse the weblink when it's added in the source. (under inspection)</t>
  </si>
  <si>
    <t>Firm-Teacher_Clave-Direction_Classification</t>
  </si>
  <si>
    <t>https://archive.ics.uci.edu/ml/datasets/Firm-Teacher_Clave-Direction_Classification</t>
  </si>
  <si>
    <t>https://archive.ics.uci.edu/ml/machine-learning-databases/00324/</t>
  </si>
  <si>
    <t>https://archive.ics.uci.edu/ml/machine-learning-databases/00324/ClaveVectors_Firm-Teacher_Model.txt</t>
  </si>
  <si>
    <t xml:space="preserve">In terms of divisive rhythm counting, the first 16 attributes (input bits) correspond to a significant onset at:
1 e &amp;amp; a 2 e &amp;amp; a 3 e &amp;amp; a 4 e &amp;amp; a
of one bar of 4/4 time.
The last four are the output classes (3 - neutral, 2 - reverse clave, 1 - forward clave, 0 - incoherent) in one-hot (one-up) encoding.
</t>
  </si>
  <si>
    <t>Name: Mehmet VurkaÃƒÂ§, Ph.D.
E-mail address: &lt;u&gt;mehmet.vurkac &lt;b&gt;'@'&lt;/b&gt; gmail.com&lt;/u&gt;, &lt;u&gt;mehmet.vurkac &lt;b&gt;'@'&lt;/b&gt; oit.edu&lt;/u&gt;, &lt;u&gt;engineer &lt;b&gt;'@'&lt;/b&gt; fastmail.com&lt;/u&gt;
Institutions: Oregon Institute of Technology (current), Portland State University (where data were obtained)
Other contact information: Daytime phone: 1-541-885-1258</t>
  </si>
  <si>
    <t>The data consist of 16 binary inputs and one 'four-bit' one-hot classification output. The 16-bit inputs are binary-valued attack-point vectors. 1 indicates the substantial presence (0, absence) of an onset (note start) in a certain time window during one bar of 4/4 time music (not limited to percussion, hence *onset* vectors without duration) quantized to 16th-note subdivisions. Each vector has 16 positions in which there may be or not be an onset. The output classes (left to right: neutral, reverse clave, forward clave, and incoherent) were determined through the music-theoretic/ethnomusicological portion of the my dissertation studies, based on both double-blind listening tests and informal interviews with with four professional master-musicians, as well as decades of studying the music. Future uploads (subject only to formatting) can include an additional column of fuzzy descriptors (of the degree of match to the output class).</t>
  </si>
  <si>
    <t>A Cross-Cultural Grammar for Temporal Harmony in Afro-Latin Musics: Clave, Partido-Alto and Other Timelines (Current Musicology, No. 94, 2014 with Fall 2012 imprint: &lt;a href="http://academiccommons.columbia.edu/catalog/ac"&gt;[Web Link]&lt;/a&gt;:180566)
On the Need for Clave-Direction Analysis: A New Arena for Educational and Creative Applications of Music Technology (Journal of Music, Technology and Education, Vol. 4, No. 1, August 2011: &lt;a href="http://www.ingentaconnect.com/content/intellect/jmte/2011/00000004/00000001/art00003"&gt;[Web Link]&lt;/a&gt;)
BalanÃƒÂ§o: the Contour of Selective Offbeatness (Bridges 2012: Mathematics, Music, Art, Architecture, Culture: &lt;a href="http://archive.bridgesmathart.org/2012/bridges2012-329.html"&gt;[Web Link]&lt;/a&gt;)
Workshop: Make Your Own MP3 with Ã¢â‚¬Å“AlgorhythmicÃ¢â‚¬Â Generation and AksakÃ¢â‚¬â€œEuclidean Synthesis (2013 for 2015 Presentation, Bridges 2013: Mathematics, Music, Art, Architecture, Culture: archive.bridgesmathart.org/2013/bridges2013-593.pdf)</t>
  </si>
  <si>
    <t>Dataset for Sensorless Drive Diagnosis</t>
  </si>
  <si>
    <t>https://archive.ics.uci.edu/ml/datasets/Dataset+for+Sensorless+Drive+Diagnosis</t>
  </si>
  <si>
    <t>https://archive.ics.uci.edu/ml/machine-learning-databases/00325/</t>
  </si>
  <si>
    <t>https://archive.ics.uci.edu/ml/machine-learning-databases/00325/Sensorless_drive_diagnosis.txt</t>
  </si>
  <si>
    <t>The Empirical Mode Decomposition (EMD) was used to generate a new database for the generation of features. The first three intrinsic mode functions (IMF) of the two phase currents and their residuals (RES) were used and broken down into sub-sequences. For each of this sub-sequences, the statistical features mean, standard deviation, skewness and kurtosis were calculated.</t>
  </si>
  <si>
    <t>Owner of database: Martyna Bator (University of Applied Sciences, Ostwestfalen-Lippe, &lt;u&gt;martyna.bator &lt;b&gt;'@'&lt;/b&gt; hs-owl.de&lt;/u&gt;)
Donor of database: Martyna Bator (University of Applied Sciences, Ostwestfalen-Lippe, &lt;u&gt;martyna.bator &lt;b&gt;'@'&lt;/b&gt; hs-owl.de&lt;/u&gt;)</t>
  </si>
  <si>
    <t>Features are extracted from electric current drive signals. The drive has intact and defective components. This results in 11 different classes with different conditions. Each condition has been measured several times by 12 different operating conditions, this means by different speeds, load moments and load forces. The current signals are measured with a current probe and an oscilloscope on two phases.</t>
  </si>
  <si>
    <t>PASCHKE, Fabian ; BAYER, Christian ; BATOR, Martyna ; MÃƒâ€“NKS, Uwe ; DICKS, Alexander ; ENGE-ROSENBLATT, Olaf ; LOHWEG, Volker: Sensorlose ZustandsÃƒÂ¼berwachung an Synchronmotoren, Bd. 46. In: HOFFMANN, Frank; HÃƒÅ“LLERMEIER, Eyke (Hrsg.): Proceedings 23. Workshop Computational Intelligence. Karlsruhe : KIT Scientific Publishing, 2013 (Schriftenreihe des Instituts fÃƒÂ¼r Angewandte Informatik - Automatisierungstechnik am Karlsruher Institut fÃƒÂ¼r Technologie, 46), S. 211-225</t>
  </si>
  <si>
    <t>TV News Channel Commercial Detection Dataset</t>
  </si>
  <si>
    <t>https://archive.ics.uci.edu/ml/datasets/TV+News+Channel+Commercial+Detection+Dataset</t>
  </si>
  <si>
    <t>https://archive.ics.uci.edu/ml/machine-learning-databases/00326/</t>
  </si>
  <si>
    <t>https://archive.ics.uci.edu/ml/machine-learning-databases/00326/TV_News_Channel_Commercial_Detection_Dataset.zip</t>
  </si>
  <si>
    <t>Video shots are used as unit for generating instances. Broadcast News videos are segmented into video shots using RGB Colour Histogram matching Between consecutive video frames. From each video shot we have extracted 7 Audio ( viz. Short term energy,  zero crossing rate, Spectral Centroid, spectral Flux, spectral Roll off frequency, fundamental frequency and MFCC Bag of Audio Words) and 5 visual Features ( viz. Video shot length, Screen Text Distribution,  Motion Distribution, Frame Difference Distribution, Edge Change Ratio) from each video shot. Details of each extracted feature are as follows.
Audio Features :-
In general to attract viewer's attention TV commercials have higher audio amplitude, appropriate background music ( comparatively higher frequencies) as well as sharp transitions from one music to other or music to speech etc. We try to capture these properties by using low level audio features -- Short Time Energy (STE) ,  Zero Crossing Rate (ZCR), Spectral Centroid, Spectral Flux,  Spectral Roll-Off Frequency and Fundamental Frequency.  All of these short term audio features are calculated with audio frame size of 20 msec at 8000Hz sampling Frequency.  The Mean and standard deviation of all audio feature values are calculated over the shot, generating a 2D vector for each feature.
The MFCC Bag of Audio Words have been successfully used in several existing speech/audio processing applications. This motivated us to compute the MFCC coefficients along with Delta and Delta-Delta Cepstrum from 150 hours of audio tracks. These coefficients are clustered into 4000 groups which form the Audio words. Each shot is then represented as a  4000 Dimensional Bag of Audio Words by forming the normalized histograms of the MFCC's extracted from 20 ms windows with overlap of 10 ms in the shots.
Video Features :
Commercial video shots are usually short in length, fast visual transitions with peculiar placement of overlaid text bands. Video Shot Length is directly used as one of the feature. Placement of overlaid text bands is represented by  15 dimensional overlaid Text Distribution. To calculate Text Distribution feature, video frame is divided into a grid of size 5 X 3( 15 grid blocks).  The text distribution feature is obtained by averaging the fraction of text area present in a grid block over all frames of the shot. Motion Distribution, Frame Change Distribution and Edge Change Ratio captures the dynamic nature of the commercial shots.
Motion Distribution is obtained by first computing dense optical flow (Horn-Schunk formulation) followed by  construction of a distribution of flow magnitudes over the entire shot with 40 uniformly divided bins in range of [0, 40]. Sudden changes in pixel intensities are grasped by Frame Difference Distribution. Such changes are not registered by optical flow. Thus, Frame Difference Distribution is also computed along with flow magnitude distributions. We obtain the frame difference by averaging absolute frame difference in each of 3 color channels and the distribution is constructed with 32 bins in the range of [0, 255] . Edge Change Ratio Captures the motion of edges between consecutive frames and is defined as ratio of displaced edge pixels to the total number of edge pixels in a frame. We calculate the mean and variance of the ECR over the entire shot.
The Feature File is represented in Lib SVM data format and contains approximetly 63% commercial instances( Positives). Dimension index for different Features are as Follows
Labels : - +1/-1 ( Commercials/Non Commercials)
Feature
Dimension Index in feature File
Shot Length
1
Motion Distribution( Mean and Variance)
2 - 3
Frame Difference Distribution ( Mean and Variance)
4 - 5
Short time energy ( Mean and Variance)
6 Ã¢â‚¬â€œ 7
ZCR( Mean and Variance)
8 - 9
Spectral Centroid ( Mean and Variance)
10 - 11
Spectral Roll off ( Mean and Variance)
12 - 13
Spectral Flux ( Mean and Variance)
14 - 15
Fundamental Frequency ( Mean and Variance)
16 - 17
Motion Distribution ( 40 bins)
18 -  58
Frame Difference Distribution ( 32 bins)
59 - 91
Text area distribution (  15 bins Mean  and 15 bins for variance )
92 - 122
Bag of Audio Words ( 4000 bins)
123 -  4123
Edge change Ratio ( Mean and Variance)
4124 - 4125
Key frames for shots can be made available on request.</t>
  </si>
  <si>
    <t>Dr. Prithwijit Guha , Raghvendra D. Kannao and Ravishankar Soni
Multimedia Analytics Lab,
Department of Electrical and Electronics Engineering,
Indian Institute of Technology, Guwahati, India
&lt;u&gt;rdkannao &lt;b&gt;'@'&lt;/b&gt; gmail.com&lt;/u&gt; , &lt;u&gt;prithwijit.guha &lt;b&gt;'@'&lt;/b&gt; gmail.com&lt;/u&gt;</t>
  </si>
  <si>
    <t>Automatic identification of commercial blocks in news videos finds a lot of applications in the domain of television broadcast analysis and monitoring. Commercials occupy almost 40-60%  of total air time. Manual segmentation of commercials from thousands of TV news channels is time consuming, and economically infeasible hence prompts the need for machine learning based Method. Classifying TV News commercials is a semantic video classification problem. TV News commercials on particular news channel are combinations of video shots uniquely characterized by audio-visual presentation. Hence various audio visual features extracted from video shots are widely used for TV commercial classification.  Indian News channels do not follow any particular news presentation format, have large variability and  dynamic nature presenting a challenging machine learning problem.  Features from 150 Hours of broadcast news videos from 5 different ( 3 Indian and  2 International News channels)  news channels. Viz. CNNIBN, NDTV 24X7, TIMESNOW, BBC and CNN are presented in this dataset.  Videos are recorded at resolution of 720 X 576 at 25 fps  using a DVR and set top box. 3 Indian channels are recorded concurrently while 2 International are recorded together. Feature file preserves the order of occurrence of shots.</t>
  </si>
  <si>
    <t>Part of this dataset was used in
A. Vyas, R. Kannao, V. Bhargava and P. Guha, Ã¢â‚¬Å“Commercial Block Detection in Broadcast News Videos,Ã¢â‚¬Â in Proc. Ninth Indian Conference on Computer Vision, Graphics and Image Processing, Dec. 2014.</t>
  </si>
  <si>
    <t>Phishing Websites</t>
  </si>
  <si>
    <t>https://archive.ics.uci.edu/ml/datasets/Phishing+Websites</t>
  </si>
  <si>
    <t>Computer Security</t>
  </si>
  <si>
    <t>https://archive.ics.uci.edu/ml/machine-learning-databases/00327/</t>
  </si>
  <si>
    <t>https://archive.ics.uci.edu/ml/machine-learning-databases/00327/.old.arff</t>
  </si>
  <si>
    <t>https://archive.ics.uci.edu/ml/machine-learning-databases/00327/Phishing%20Websites%20Features.docx</t>
  </si>
  <si>
    <t>For Further information about the features see the features file in the data folder.</t>
  </si>
  <si>
    <t>Rami Mustafa A Mohammad ( University of Huddersfield, &lt;u&gt;rami.mohammad &lt;b&gt;'@'&lt;/b&gt; hud.ac.uk&lt;/u&gt;, &lt;u&gt;rami.mustafa.a &lt;b&gt;'@'&lt;/b&gt; gmail.com&lt;/u&gt;)
Lee McCluskey (University of Huddersfield,&lt;u&gt;t.l.mccluskey &lt;b&gt;'@'&lt;/b&gt; hud.ac.uk&lt;/u&gt; )
Fadi Thabtah (Canadian University of Dubai,&lt;u&gt;fadi &lt;b&gt;'@'&lt;/b&gt; cud.ac.ae&lt;/u&gt;)</t>
  </si>
  <si>
    <t>One of the challenges faced by our research was the unavailability of reliable training datasets. In fact this challenge faces any researcher in the field. However, although plenty of articles about predicting phishing websites have been disseminated these days, no reliable training dataset has been published publically, may be because there is no agreement in literature on the definitive features that characterize phishing webpages, hence it is difficult to shape a dataset that covers all possible features.
In this dataset, we shed light on the important features that have proved to be sound and effective in predicting phishing websites. In addition, we propose some new features.</t>
  </si>
  <si>
    <t>Mohammad, Rami, McCluskey, T.L. and Thabtah, Fadi (2012) An Assessment of Features Related to Phishing Websites using an Automated Technique. In: International Conferece For Internet Technology And Secured Transactions. ICITST 2012 . IEEE, London, UK, pp. 492-497. ISBN 978-1-4673-5325-0
Mohammad, Rami, Thabtah, Fadi Abdeljaber and McCluskey, T.L. (2014) Predicting phishing websites based on self-structuring neural network. Neural Computing and Applications, 25 (2). pp. 443-458. ISSN 0941-0643
Mohammad, Rami, McCluskey, T.L. and Thabtah, Fadi Abdeljaber (2014) Intelligent Rule based Phishing Websites Classification. IET Information Security, 8 (3). pp. 153-160. ISSN 1751-8709</t>
  </si>
  <si>
    <t>Greenhouse Gas Observing Network</t>
  </si>
  <si>
    <t>https://archive.ics.uci.edu/ml/datasets/Greenhouse+Gas+Observing+Network</t>
  </si>
  <si>
    <t>https://archive.ics.uci.edu/ml/machine-learning-databases/00328/</t>
  </si>
  <si>
    <t>https://archive.ics.uci.edu/ml/machine-learning-databases/00328/ghg_data.zip</t>
  </si>
  <si>
    <t>Each file in the data set is labeled ghg.gid.siteWXYZ.dat, where WXYZ is an integer location ID described in our manuscript.
At each location,
Rows 1-15: GHG concentrations of tracers emitted from regions 1-15
Row 16: GHG concentrations of synthetic observations
Columns 1-327: GHG concentrations every 6 hours from May 10 Ã¢â‚¬â€œ July 31, 2010.
All GHG concentrations are in units of parts per trillion.</t>
  </si>
  <si>
    <t xml:space="preserve">D. Lucas (ddlucas .at. alum.mit.edu), Lawrence Livermore National Laboratory.
This data was created under work funded by the National Institute of Standards and Technology and Laboratory Directed Research and Development projects at the Lawrence Livermore National Laboratory. The work was performed under the auspices of the US Department of Energy by Lawrence Livermore National Laboratory under Contract DE-AC52-07NA27344, and is released under UCRL number LLNL-MISC-668913.
</t>
  </si>
  <si>
    <t>This data set contains time series of greenhouse gas (GHG) concentrations at 2921 grid cells in California created using simulations of the Weather Research and Forecast model with Chemistry (WRF-Chem). Each grid cell covers an area of 12 km by 12 km, and there is one data file per grid cell. Each file contains 16 time series of GHG concentrations. The data points in the time series are spaced 6 hours apart (4 samples per day) over the period May 10 Ã¢â‚¬â€œ July 31, 2010. The first 15 rows are time series of GHG tracers released from 14 distinct spatial regions in California and one outside of California. The last row corresponds to the time series of Ã¢â‚¬Å“synthetic GHG observationsÃ¢â‚¬Â generated with EDGAR emissions of HFC-134a scaled by a factor 0.7 and with noise added.
Using this data, the goals are to (1) use inverse methods to determine the optimal values of the weights in the weighted sum of 15 tracers that best matches the synthetic observations, (2) and use optimization methods to determine the best locations to observe GHGs to constrain the inversion. We used a Bayesian method for (1) and genetic algorithms for (2).
Further details about the data and methods are given in the publication 'Designing optimal greenhouse gas observing networks that consider performance and cost,' Geoscientific Instrumentation Methods and Data Systems.</t>
  </si>
  <si>
    <t xml:space="preserve">Lucas, D. D., Yver Kwok, C., Cameron-Smith, P., Graven, H., Bergmann, D., Guilderson, T. P Weiss, R., and Keeling, R.: 'Designing optimal greenhouse gas observing networks that consider performance and cost,' Geoscientific Instrumentation Methods and Data Systems, (2015).
[&lt;a href="http://www.geosci-instrum-method-data-syst-discuss.net/4/705/2014/gid-4-705-2014.html"&gt;[Web Link]&lt;/a&gt;]
</t>
  </si>
  <si>
    <t>Diabetic Retinopathy Debrecen Data Set</t>
  </si>
  <si>
    <t>https://archive.ics.uci.edu/ml/datasets/Diabetic+Retinopathy+Debrecen+Data+Set</t>
  </si>
  <si>
    <t>https://archive.ics.uci.edu/ml/machine-learning-databases/00329/</t>
  </si>
  <si>
    <t>https://archive.ics.uci.edu/ml/machine-learning-databases/00329/messidor_features.arff</t>
  </si>
  <si>
    <t>0) The binary result of quality assessment. 0 = bad quality 1 = sufficient quality.
1) The binary result of pre-screening, where 1 indicates severe retinal abnormality and 0 its lack.
2-7) The results of MA detection. Each feature value stand for the
number of MAs found at the confidence levels alpha = 0.5, . . . , 1, respectively.
8-15) contain the same information as 2-7) for exudates. However,
as exudates are represented by a set of points rather than the number of
pixels constructing the lesions, these features are normalized by dividing the
number of lesions with the diameter of the ROI to compensate different image
sizes.
16) The euclidean distance of the center of
the macula and the center of the optic disc to provide important information
regarding the patientÃ¢â‚¬â„¢s condition. This feature
is also normalized with the diameter of the ROI.
17) The diameter of the optic disc.
18) The binary result of the AM/FM-based classification.
19) Class label. 1 = contains signs of DR (Accumulative label for the Messidor classes 1, 2, 3), 0 = no signs of DR.</t>
  </si>
  <si>
    <t xml:space="preserve">1. Dr. Balint Antal, Department of Computer Graphics and Image Processing
Faculty of Informatics, University of Debrecen, 4010, Debrecen, POB 12, Hungary
antal.balint '@' inf.unideb.hu
2. Dr. Andras Hajdu, Department of Computer Graphics and Image Processing
Faculty of Informatics, University of Debrecen, 4010, Debrecen, POB 12, Hungary
hajdu.andras '@' inf.unideb.hu
</t>
  </si>
  <si>
    <t>This dataset contains features extracted from the Messidor image set to predict whether an image contains signs of diabetic retinopathy or not. All features represent either a detected lesion, a descriptive feature of a anatomical part or an image-level descriptor. The underlying method image analysis and feature extraction as well as our classification technique is described in Balint Antal, Andras Hajdu: An ensemble-based system for automatic screening of diabetic retinopathy, Knowledge-Based Systems 60 (April 2014), 20-27. The image set (Messidor) is available at &lt;a href="http://messidor.crihan.fr/index-en.php"&gt;[Web Link]&lt;/a&gt;.</t>
  </si>
  <si>
    <t>HIV-1 protease cleavage</t>
  </si>
  <si>
    <t>https://archive.ics.uci.edu/ml/datasets/HIV-1+protease+cleavage</t>
  </si>
  <si>
    <t>https://archive.ics.uci.edu/ml/machine-learning-databases/00330/</t>
  </si>
  <si>
    <t>https://archive.ics.uci.edu/ml/machine-learning-databases/00330/newHIV-1_data.zip</t>
  </si>
  <si>
    <t>Each attribute is a letter denoting an amino acid. G (Glycine, Gly); P (Proline, Pro); A (Alanine, Ala); V (Valine, Val); L (Leucine, Leu); I (Isoleucine, Ile); M (Methionine, Met); C (Cysteine, Cys); F (Phenylalanine, Phe); Y (Tyrosine, Tyr); W (Tryptophan, Trp); H (Histidine, His); K (Lysine, Lys); R (Arginine, Arg); Q (Glutamine, Gln); N (Asparagine, Asn); E (Glutamic Acid, Glu); D (Aspartic Acid, Asp); S (Serine, Ser); T (Threonine, Thr). The output denotes cleaved (+1) or not cleaved (-1).</t>
  </si>
  <si>
    <t xml:space="preserve">Thorsteinn RÃ¶gnvaldsson, &lt;u&gt;denni63 &lt;b&gt;'@'&lt;/b&gt; gmail.com&lt;/u&gt;, Halmstad University.
</t>
  </si>
  <si>
    <t xml:space="preserve">Past Usage:
(a) RÃ¶gnvaldsson, You and Garwicz (2015) 'State of the art prediction of HIV-1 protease
cleavage sites', Bioinformatics, vol 31 (8), pp. 1204-1210.
- Discusses the characteristics of the four data sets.
- It is shown that a linear SVM with standard orthogonal encoding is the best
predictor when tested across data sets. The AUC (Area Under the ROC Curve)
values are listed below:
Test data  746         1625        Schilling   Impens
Train data
746                   -           0.982       0.870       0.833
1625                  0.981       -           0.855       0.811
Schilling             0.933       0.935       -           0.911
Impens                0.902       0.894       0.929       -
The 746 and 1625 data sets share many patterns.
(b) Kontijevskis, Wikberg and Komorowski (2007) 'Computational Proteomics Analysis of HIV-1 Protease
Interactome'. Proteins: Structure, Function, and Bioinformatics, 68, 305Ã¢â‚¬â€œ312.
Introduced the 1625 data set and used rough set theory on it.
Note: the 1625 data set used by Kontijevskis et al. is not identical to the 1625 data
set here, there is one octamer that has a different label (same octamer as for the
746 data set).
(c) You, Garwicz and RÃ¶gnvaldsson (2005) 'Comprehensive Bioinformatic Analysis of the Specificity
of Human Immunodeficiency Virus Type 1 Protease'. Journal of Virology, 79, 12477Ã¢â‚¬â€œ12486.
Introduced the 746 data set and explored linear classifiers plus representations
based on amino acid properties.
Note: the 746 data set used by You et al. is not identical to the 746 data
set here, there is one octamer that has a different label (same octamer as for the
1625 data set).
Other relevant information
The data sets have appeared in earlier publications (see references in RÃ¶gnvaldsson et al. 2015).
However, corrections have been made to them here.
Details on references where data has been collected are provided for the 746 and the 1625 data set.
The origins of the Schilling data and the Impens data are described in the paper RÃ¶gnvaldsson et al., 2015.
</t>
  </si>
  <si>
    <t>Thorsteinn RÃ¶gnvaldsson, Liwen You and Daniel Garwicz, 'State of the art prediction of HIV-1 protease cleavage sites' Bioinformatics (2015) 31 (8): 1204-1210. doi: 10.1093/bioinformatics/btu810, First published online: December 9, 2014</t>
  </si>
  <si>
    <t>Sentiment Labelled Sentences</t>
  </si>
  <si>
    <t>https://archive.ics.uci.edu/ml/datasets/Sentiment+Labelled+Sentences</t>
  </si>
  <si>
    <t>https://archive.ics.uci.edu/ml/machine-learning-databases/00331/</t>
  </si>
  <si>
    <t>https://archive.ics.uci.edu/ml/machine-learning-databases/00331/sentiment%20labelled%20sentences.zip</t>
  </si>
  <si>
    <t>The attributes are text sentences, extracted from reviews of products, movies, and restaurants</t>
  </si>
  <si>
    <t>Dimitrios Kotzias &lt;u&gt;dkotzias &lt;b&gt;'@'&lt;/b&gt; ics.uci.edu&lt;/u&gt;</t>
  </si>
  <si>
    <t xml:space="preserve">This dataset was created for the Paper 'From Group to Individual Labels using Deep Features', Kotzias et. al,. KDD 2015
Please cite the paper if you want to use it :)
It contains sentences labelled with positive or negative sentiment.
=======
Format:
=======
sentence 	 score
=======
Details:
=======
Score is either 1 (for positive) or 0 (for negative)
The sentences come from three different websites/fields:
imdb.com
amazon.com
yelp.com
For each website, there exist 500 positive and 500 negative sentences. Those were selected randomly for larger datasets of reviews.
We attempted to select sentences that have a clearly positive or negative connotaton, the goal was for no neutral sentences to be selected.
</t>
  </si>
  <si>
    <t>'From Group to Individual Labels using Deep Features', Kotzias et. al,. KDD 2015</t>
  </si>
  <si>
    <t>Online News Popularity</t>
  </si>
  <si>
    <t>https://archive.ics.uci.edu/ml/datasets/Online+News+Popularity</t>
  </si>
  <si>
    <t>https://archive.ics.uci.edu/ml/machine-learning-databases/00332/</t>
  </si>
  <si>
    <t>https://archive.ics.uci.edu/ml/machine-learning-databases/00332/OnlineNewsPopularity.zip</t>
  </si>
  <si>
    <t>Number of Attributes: 61 (58 predictive attributes, 2 non-predictive, 1 goal field)
Attribute Information:
0. url:                           URL of the article (non-predictive)
1. timedelta:                     Days between the article publication and the dataset acquisition (non-predictive)
2. n_tokens_title:                Number of words in the title
3. n_tokens_content:              Number of words in the content
4. n_unique_tokens:               Rate of unique words in the content
5. n_non_stop_words:              Rate of non-stop words in the content
6. n_non_stop_unique_tokens:      Rate of unique non-stop words in the content
7. num_hrefs:                     Number of links
8. num_self_hrefs:                Number of links to other articles published by Mashable
9. num_imgs:                      Number of images
10. num_videos:                    Number of videos
11. average_token_length:          Average length of the words in the content
12. num_keywords:                  Number of keywords in the metadata
13. data_channel_is_lifestyle:     Is data channel 'Lifestyle'?
14. data_channel_is_entertainment: Is data channel 'Entertainment'?
15. data_channel_is_bus:           Is data channel 'Business'?
16. data_channel_is_socmed:        Is data channel 'Social Media'?
17. data_channel_is_tech:          Is data channel 'Tech'?
18. data_channel_is_world:         Is data channel 'World'?
19. kw_min_min:                    Worst keyword (min. shares)
20. kw_max_min:                    Worst keyword (max. shares)
21. kw_avg_min:                    Worst keyword (avg. shares)
22. kw_min_max:                    Best keyword (min. shares)
23. kw_max_max:                    Best keyword (max. shares)
24. kw_avg_max:                    Best keyword (avg. shares)
25. kw_min_avg:                    Avg. keyword (min. shares)
26. kw_max_avg:                    Avg. keyword (max. shares)
27. kw_avg_avg:                    Avg. keyword (avg. shares)
28. self_reference_min_shares:     Min. shares of referenced articles in Mashable
29. self_reference_max_shares:     Max. shares of referenced articles in Mashable
30. self_reference_avg_sharess:    Avg. shares of referenced articles in Mashable
31. weekday_is_monday:             Was the article published on a Monday?
32. weekday_is_tuesday:            Was the article published on a Tuesday?
33. weekday_is_wednesday:          Was the article published on a Wednesday?
34. weekday_is_thursday:           Was the article published on a Thursday?
35. weekday_is_friday:             Was the article published on a Friday?
36. weekday_is_saturday:           Was the article published on a Saturday?
37. weekday_is_sunday:             Was the article published on a Sunday?
38. is_weekend:                    Was the article published on the weekend?
39. LDA_00:                        Closeness to LDA topic 0
40. LDA_01:                        Closeness to LDA topic 1
41. LDA_02:                        Closeness to LDA topic 2
42. LDA_03:                        Closeness to LDA topic 3
43. LDA_04:                        Closeness to LDA topic 4
44. global_subjectivity:           Text subjectivity
45. global_sentiment_polarity:     Text sentiment polarity
46. global_rate_positive_words:    Rate of positive words in the content
47. global_rate_negative_words:    Rate of negative words in the content
48. rate_positive_words:           Rate of positive words among non-neutral tokens
49. rate_negative_words:           Rate of negative words among non-neutral tokens
50. avg_positive_polarity:         Avg. polarity of positive words
51. min_positive_polarity:         Min. polarity of positive words
52. max_positive_polarity:         Max. polarity of positive words
53. avg_negative_polarity:         Avg. polarity of negative  words
54. min_negative_polarity:         Min. polarity of negative  words
55. max_negative_polarity:         Max. polarity of negative  words
56. title_subjectivity:            Title subjectivity
57. title_sentiment_polarity:      Title polarity
58. abs_title_subjectivity:        Absolute subjectivity level
59. abs_title_sentiment_polarity:  Absolute polarity level
60. shares:                        Number of shares (target)</t>
  </si>
  <si>
    <t>Kelwin Fernandes (kafc Ã¢â‚¬Ëœ@Ã¢â‚¬â„¢ inesctec.pt, kelwinfc Ã¢â‚¬â„¢@Ã¢â‚¬â„¢ gmail.com) - INESC TEC, Porto, Portugal/Universidade do Porto, Portugal.
Pedro Vinagre (pedro.vinagre.sousa Ã¢â‚¬â„¢@Ã¢â‚¬â„¢ gmail.com) - ALGORITMI Research Centre, Universidade do Minho, Portugal
Paulo Cortez - ALGORITMI Research Centre, Universidade do Minho, Portugal
Pedro Sernadela - Universidade de Aveiro</t>
  </si>
  <si>
    <t>* The articles were published by Mashable (www.mashable.com) and their content as the rights to reproduce it belongs to them. Hence, this dataset does not share the original content but some statistics associated with it. The original content be publicly accessed and retrieved using the provided urls.
* Acquisition date: January 8, 2015
* The estimated relative performance values were estimated by the authors using a Random Forest classifier and a rolling windows as assessment method.  See their article for more details on how the relative performance values were set.</t>
  </si>
  <si>
    <t>K. Fernandes, P. Vinagre and P. Cortez. A Proactive Intelligent Decision Support System for Predicting the Popularity of Online News. Proceedings of the 17th EPIA 2015 - Portuguese Conference on Artificial Intelligence, September, Coimbra, Portugal.</t>
  </si>
  <si>
    <t>Forest type mapping</t>
  </si>
  <si>
    <t>https://archive.ics.uci.edu/ml/datasets/Forest+type+mapping</t>
  </si>
  <si>
    <t>https://archive.ics.uci.edu/ml/machine-learning-databases/00333/</t>
  </si>
  <si>
    <t>https://archive.ics.uci.edu/ml/machine-learning-databases/00333/ForestTypes.zip</t>
  </si>
  <si>
    <t xml:space="preserve">Class: 's' ('Sugi' forest), 'h' ('Hinoki' forest), 'd' ('Mixed deciduous' forest), 'o' ('Other' non-forest land)
b1 - b9: ASTER image bands containing spectral information in the green, red, and near infrared wavelengths for three dates (Sept. 26, 2010; March 19, 2011; May 08, 2011.
pred_minus_obs_S_b1 - pred_minus_obs_S_b9: Predicted spectral values (based on spatial interpolation) minus actual spectral values for the 's' class (b1-b9).
pred_minus_obs_H_b1 - pred_minus_obs_H_b9: Predicted spectral values (based on spatial interpolation) minus actual spectral values for the 'h' class (b1-b9).
</t>
  </si>
  <si>
    <t>Brian Johnson
&lt;u&gt;johnson &lt;b&gt;'@'&lt;/b&gt; iges.or.jp&lt;/u&gt;
Institute for Global Environmental Strategies</t>
  </si>
  <si>
    <t>This data set contains training and testing data from a remote sensing study which mapped different forest types based on their spectral characteristics at visible-to-near infrared wavelengths, using ASTER satellite imagery. The output (forest type map) can be used to identify and/or quantify the ecosystem services (e.g. carbon storage, erosion protection) provided by the forest.</t>
  </si>
  <si>
    <t>Johnson, B., Tateishi, R., Xie, Z., 2012. Using geographically-weighted variables for image classification. Remote Sensing Letters, 3 (6), 491-499.</t>
  </si>
  <si>
    <t>wiki4HE</t>
  </si>
  <si>
    <t>https://archive.ics.uci.edu/ml/datasets/wiki4HE</t>
  </si>
  <si>
    <t>https://archive.ics.uci.edu/ml/machine-learning-databases/00334/</t>
  </si>
  <si>
    <t>https://archive.ics.uci.edu/ml/machine-learning-databases/00334/wiki4HE.csv</t>
  </si>
  <si>
    <t xml:space="preserve">AGE: numeric
GENDER: 0=Male; 1=Female
DOMAIN: 1=Arts &amp;amp; Humanities; 2=Sciences; 3=Health Sciences; 4=Engineering &amp;amp; Architecture; 5=Law &amp;amp; Politics
PhD: 0=No; 1=Yes
YEARSEXP (years of university teaching experience): numeric
UNIVERSITY: 1=UOC; 2=UPF
UOC_POSITION (academic position of UOC members): 1=Professor; 2=Associate; 3=Assistant; 4=Lecturer; 5=Instructor; 6=Adjunct
OTHER (main job in another university for part-time members): 1=Yes; 2=No
OTHER_POSITION (work as part-time in another university and UPF members): 1=Professor; 2=Associate; 3=Assistant; 4=Lecturer; 5=Instructor; 6=Adjunct
USERWIKI (Wikipedia registered user): 0=No; 1=Yes
The following survey items are Likert scale (1-5) ranging from strongly disagree / never (1) to strongly agree / always (5)
Perceived Usefulness
PU1: The use of Wikipedia makes it easier for students to develop new skills
PU2: The use of Wikipedia improves students' learning
PU3: Wikipedia is useful for teaching
Perceived Ease of Use
PEU1: Wikipedia is user-friendly
PEU2: It is easy to find in Wikipedia the information you seek
PEU3: It is easy to add or edit information in Wikipedia
Perceived Enjoyment
ENJ1: The use of Wikipedia stimulates curiosity
ENJ2: The use of Wikipedia is entertaining
Quality
QU1: Articles in Wikipedia are reliable
QU2: Articles in Wikipedia are updated
QU3: Articles in Wikipedia are comprehensive
QU4: In my area of expertise, Wikipedia has a lower quality than other educational resources
QU5: I trust in the editing system of Wikipedia
Visibility
VIS1: Wikipedia improves visibility of students' work
VIS2: It is easy to have a record of the contributions made in Wikipedia
VIS3: I cite Wikipedia in my academic papers
Social Image
IM1: The use of Wikipedia is well considered among colleagues
IM2: In academia, sharing open educational resources is appreciated
IM3: My colleagues use Wikipedia
Sharing attitude
SA1: It is important to share academic content in open platforms
SA2: It is important to publish research results in other media than academic journals or books
SA3: It is important that students become familiar with online collaborative environments
Use behaviour
USE1: I use Wikipedia to develop my teaching materials
USE2: I use Wikipedia as a platform to develop educational activities with students
USE3: I recommend my students to use Wikipedia
USE4: I recommend my colleagues to use Wikipedia
USE5: I agree my students use Wikipedia in my courses
Profile 2.0
PF1: I contribute to blogs
PF2: I actively participate in social networks
PF3: I publish academic content in open platforms
Job relevance
JR1: My university promotes the use of open collaborative environments in the Internet
JR2: My university considers the use of open collaborative environments in the Internet as a teaching merit
Behavioral intention
BI1: In the future I will recommend the use of Wikipedia to my colleagues and students
BI2: In the future I will use Wikipedia in my teaching activity
Incentives
INC1: To design educational activities using Wikipedia, it would be helpful: a best practices guide
INC2: To design educational activities using Wikipedia, it would be helpful: getting instruction from a colleague
INC3: To design educational activities using Wikipedia, it would be helpful: getting specific training
INC4: To design educational activities using Wikipedia, it would be helpfull: greater institutional recognition
Experience
EXP1: I consult Wikipedia for issues related to my field of expertise
EXP2: I consult Wikipedia for other academic related issues
EXP3: I consult Wikipedia for personal issues
EXP4: I contribute to Wikipedia (editions, revisions, articles improvement...)
EXP5: I use wikis to work with my students
</t>
  </si>
  <si>
    <t>E. Aibar, J. LladÃƒÂ³s, A. Meseguer, J. MinguillÃƒÂ³n (jminguillona[at]uoc[dot]edu), M. Lerga. Universitat Oberta de Catalunya, Barcelona, Spain.</t>
  </si>
  <si>
    <t>Ongoing research on university faculty perceptions and practices of using Wikipedia as a teaching resource. Based on a Technology Acceptance Model, the relationships within the internal and external constructs of the model are analyzed. Both the perception of colleaguesÃ¢â‚¬â„¢ opinion about Wikipedia and the perceived quality of the information in Wikipedia play a central role in the obtained model.</t>
  </si>
  <si>
    <t xml:space="preserve">Meseguer, A., Aibar, E., LladÃƒÂ³s, J., MinguillÃƒÂ³n, J., Lerga, M. (2015). Ã¢â‚¬Å“Factors that influence the teaching use of Wikipedia in Higher EducationÃ¢â‚¬Â. JASIST, Journal of the Association for Information Science and Technology. ISSN: 2330-1635. doi: 10.1002/asi.23488.
</t>
  </si>
  <si>
    <t>Online Video Characteristics and Transcoding Time Dataset</t>
  </si>
  <si>
    <t>https://archive.ics.uci.edu/ml/datasets/Online+Video+Characteristics+and+Transcoding+Time+Dataset</t>
  </si>
  <si>
    <t>https://archive.ics.uci.edu/ml/machine-learning-databases/00335/</t>
  </si>
  <si>
    <t>https://archive.ics.uci.edu/ml/machine-learning-databases/00335/online_video_dataset.zip</t>
  </si>
  <si>
    <t>id  = Youtube videp id
duration = duration of video
bitrate bitrate(video) = video bitrate
height = height of video in pixles
width  = width of video in pixles
frame rate = actual video frame rate
frame rate(est.) =  estimated video frame rate
codec = coding standard used for the video
category = YouTube video category
url = direct link to video (has expiration date)
i = number of i frames in the video
p = number of p frames in the video
b = number of b frames in the video
frames = number of frames in video
i_size = total size in byte of i videos
p_size = total size in byte of p videos
b_size = total size in byte of b videos
size = total size of video
o_codec = output codec used for transcoding
o_bitrate = output bitrate used for transcoding
o_framerate = output framerate used for transcoding
o_width = output width in pixel used for transcoding
o_height = output height used in pixel for transcoding
umem = total codec allocated memory for transcoding
utime = total transcoding time for transcoding</t>
  </si>
  <si>
    <t xml:space="preserve">Tewodros Deneke, &lt;u&gt;tdeneke &lt;b&gt;'@'&lt;/b&gt; abo.fi&lt;/u&gt;
</t>
  </si>
  <si>
    <t>The presented dataset is composed of two tsv files named 'youtube_videos.tsv'
and 'transcoding_mesurment.tsv'. The first contains 10 columns of fundamental
video characteristics for 1.6 million youtube videos; It contains YouTube video id,
duration, bitrate(total in Kbits), bitrate(video bitrate in Kbits),
height(in pixle), width(in pixles), framrate, estimated framerate, codec,
category, and direct video link. This dataset can be used to gain insight
in characteristics of consumer videos found on UGC(Youtube).
The second file of our dataset contains 20 columns(see column names for names)
which include input and output video characteristics along with their transcoding
time and memory resource requirements while transcoding videos to diffrent but
valid formats. The second dataset was collected based on experiments on an Intel
i7-3720QM CPU through randomly picking two rows from the first dataset and using
these as input and output parameters of a video transcoding application, ffmpeg 4 .
In section 6 we will use the second dataset to build a transcoding time prediction
model and show the significance of our datasets.</t>
  </si>
  <si>
    <t>@INPROCEEDINGS{6890256,
author={Deneke, T. and Haile, H. and Lafond, S. and Lilius, J.},
booktitle={Multimedia and Expo (ICME), 2014 IEEE International Conference on},
title={Video transcoding time prediction for proactive load balancing},
year={2014},
month={July},
pages={1-6},
keywords={prediction theory;resource allocation;transcoding;video coding;video streaming;input video stream;proactive load balancing;video transcoding time prediction;Bit rate;Codecs;Load management;Load modeling;Predictive models;Transcoding;YouTube;Load Balancing;Machine Learning;Prediction;Transcoding},
doi={10.1109/ICME.2014.6890256},}</t>
  </si>
  <si>
    <t>Chronic_Kidney_Disease</t>
  </si>
  <si>
    <t>https://archive.ics.uci.edu/ml/datasets/Chronic_Kidney_Disease</t>
  </si>
  <si>
    <t>https://archive.ics.uci.edu/ml/machine-learning-databases/00336/</t>
  </si>
  <si>
    <t>https://archive.ics.uci.edu/ml/machine-learning-databases/00336/Chronic_Kidney_Disease.rar</t>
  </si>
  <si>
    <t>We use 24 + class = 25 ( 11  numeric ,14  nominal)
1.Age(numerical)
age in years
2.Blood Pressure(numerical)
bp in mm/Hg
3.Specific Gravity(nominal)
sg - (1.005,1.010,1.015,1.020,1.025)
4.Albumin(nominal)
al - (0,1,2,3,4,5)
5.Sugar(nominal)
su - (0,1,2,3,4,5)
6.Red Blood Cells(nominal)
rbc - (normal,abnormal)
7.Pus Cell (nominal)
pc - (normal,abnormal)
8.Pus Cell clumps(nominal)
pcc - (present,notpresent)
9.Bacteria(nominal)
ba  - (present,notpresent)
10.Blood Glucose Random(numerical)
bgr in mgs/dl
11.Blood Urea(numerical)
bu in mgs/dl
12.Serum Creatinine(numerical)
sc in mgs/dl
13.Sodium(numerical)
sod in mEq/L
14.Potassium(numerical)
pot in mEq/L
15.Hemoglobin(numerical)
hemo in gms
16.Packed  Cell Volume(numerical)
17.White Blood Cell Count(numerical)
wc in cells/cumm
18.Red Blood Cell Count(numerical)
rc in millions/cmm
19.Hypertension(nominal)
htn - (yes,no)
20.Diabetes Mellitus(nominal)
dm - (yes,no)
21.Coronary Artery Disease(nominal)
cad - (yes,no)
22.Appetite(nominal)
appet - (good,poor)
23.Pedal Edema(nominal)
pe - (yes,no)
24.Anemia(nominal)
ane - (yes,no)
25.Class (nominal)
class - (ckd,notckd)</t>
  </si>
  <si>
    <t>Source:
Dr.P.Soundarapandian.M.D.,D.M
(Senior Consultant Nephrologist),
Apollo  Hospitals,
Managiri,
Madurai Main Road,
Karaikudi,
Tamilnadu,
India.
Creator:
L.Jerlin Rubini(Research Scholar)
Alagappa University,
EmailId   :&lt;u&gt;jel.jerlin &lt;b&gt;'@'&lt;/b&gt; gmail.com&lt;/u&gt;
ContactNo :+91-9597231281
Guided by:
Dr.P.Eswaran Assistant Professor,
Department of Computer Science and Engineering,
Alagappa University,
Karaikudi,
Tamilnadu,
India.
Emailid:&lt;u&gt;eswaranperumal &lt;b&gt;'@'&lt;/b&gt; gmail.com&lt;/u&gt;</t>
  </si>
  <si>
    <t>We use the following representation to collect the dataset
age		-	age
bp		-	blood pressure
sg		-	specific gravity
al		-   	albumin
su		-	sugar
rbc		-	red blood cells
pc		-	pus cell
pcc		-	pus cell clumps
ba		-	bacteria
bgr		-	blood glucose random
bu		-	blood urea
sc		-	serum creatinine
sod		-	sodium
pot		-	potassium
hemo		-	hemoglobin
pcv		-	packed cell volume
wc		-	white blood cell count
rc		-	red blood cell count
htn		-	hypertension
dm		-	diabetes mellitus
cad		-	coronary artery disease
appet		-	appetite
pe		-	pedal edema
ane		-	anemia
class		-	class</t>
  </si>
  <si>
    <t>Machine Learning based ZZAlpha Ltd. Stock Recommendations 2012-2014</t>
  </si>
  <si>
    <t>https://archive.ics.uci.edu/ml/datasets/Machine+Learning+based+ZZAlpha+Ltd.+Stock+Recommendations+2012-2014</t>
  </si>
  <si>
    <t>https://archive.ics.uci.edu/ml/machine-learning-databases/00337/</t>
  </si>
  <si>
    <t>https://archive.ics.uci.edu/ml/machine-learning-databases/00337/sNewsListWResults3yr.zip</t>
  </si>
  <si>
    <t>See above</t>
  </si>
  <si>
    <t xml:space="preserve">(a) Original owners of data: ZZAlpha Ltd., 4729 E. Sunrise #109, Tucson AZ 85718 USA, &lt;u&gt;info &lt;b&gt;'@'&lt;/b&gt; zzalpha.com&lt;/u&gt;
(b) Donor of database: Kevin Pratt, Chief Scientist, ZZAlpha Ltd. on behalf of ZZAlpha Ltd.
</t>
  </si>
  <si>
    <t xml:space="preserve">1. Title of Database: Machine Learning based ZZAlpha Stock Recommendations
2. Sources:
(a) Original owners of data: ZZAlpha Ltd., 4729 E. Sunrise #109, Tucson AZ 85718 USA, &lt;u&gt;info &lt;b&gt;'@'&lt;/b&gt; zzalpha.com&lt;/u&gt;
(b) Donor of database: Kevin Pratt, Chief Scientist, ZZAlpha Ltd. on behalf of ZZAlpha Ltd.
(c) Date received: 6-Jun-2015
3. Past Usage:
(a) Pratt, Kevin.  Proof Protocol for a Machine Learning Technique Making Longitudinal Predictions in Dynamic Contexts. (ACM KDD 2015)
(b) Attribute predicted: for each stock in each portfolio, opening price change over 5 trading days
(c) Indication of study's results.  Significant predictions in multiple portfolios.  See publications.
4. Relevant Information Paragraph:
The files were zipped (on a Windows machine) by year.
The data here are the ZZAlphaÃ‚Â® machine learning recommendations made for various US traded stock portfolios the morning of each day during the 3 year period Jan 1, 2012 - Dec 31, 2014.  They are deposited here in .txt form for easy accessibility (and as a convenience to users, have had results included for each recommendation).
A .pdf version of the original recommendations file was certified by Digistamp (.p7s) at time of creation each day for stringent auditability.  Please contact &lt;u&gt;info &lt;b&gt;'@'&lt;/b&gt; zzalpha.com&lt;/u&gt; if you desire to purchase the set of the certified .pdf, .p7s file pairs.  The certified set contains only the recommendations, not the results included in the deposited set here.
For convenience, the data deposited includes calculated returns (outcomes) for each recommended transaction.  The returns obviously were not part of the original recommendations when made, but were appended later.  Returns were calculated several days after sale day.
The date inside the file reflects the date for which morning trading recommendation was made.  The evaluation of the recommendations, as described in the KDD 2015 article mentioned above, involved comparison of the opening price of the day of recommendation to the opening price five market days later.  As mentioned in the article, evaluation must be adjusted by trading costs and constraints.
A recommendation portfolio consists of a segment, a size (1,2,5,10,20), and a side (Long or Short),  and the ticker symbols of the companies recommended for price increase (or decrease in the case of Short) from the opening price to the opening price 5 trading days later.
The stocks included must first pass a general screen of $3 recent price and 80,000 recent daily average share volume for inclusion.  Thus penny stocks and micro-caps are not present and even some large cap, but very low prices stocks are omitted.  All stocks must be traded on NYSE, NASDAQ or AMEX at the time of recommendation.
The daily file contains all recommendations for all portfolios for the day.  Both long and short recommendations are included. Long entries have duplicates.
These are the portfolios:  (Note other portfolios limited to ETFs (exchange traded funds) may be listed each day.  Due to data issues those are incomplete across the time period.)
5. Number of Instances: 755 market days, 41 portfolios, 5 sizes of portfolios, Long and Short
6. Number of Attributes
The data set submitted does not include attributes used for prediction. This data is provided as a benchmark of machine learning results in a longitudinal 3 yr period.
Here is a sample content of a line in the files:
Jan 04 2005_006 Big_100_5_LONG_SHORT_F.pdf, L, AA 0.959 =25.97/27.09, AMAT 0.950 =14.70/15.46, EBAY 0.930 =53.33/57.31, PFE 0.995 =19.84/19.95, UPS 0.980 =71.72/73.16, Avg of 5 = 0.963
The above indicates recommendations were made before market open on Jan 4, 2005.  This portfolio was limited to the biggest 100 cap stocks and was of size 5.  It was for 'L' or long recommendations.  The five stocks recommended are shown by ticker, result, price at sale divided by price at purchase.  The average for the five is shown.
Note: The user of this data set must implement its own parser of these files.  The contributor does NOT provide one.
Note: The prices used are adjusted prices based on data when results were calculated.  Back-calculation of the adjusted prices using newer data may give different prices, but the ratios will remain the same (+/- rounding errors).
7. For Each Attribute: Not applicable
8. Missing Attribute Values: On some days for a few portfolios, results may be missing.  These are tagged as 'missing'.
9. Class Distribution: Distribution of positive and negative outcomes vary by portfolio, size, and day.
</t>
  </si>
  <si>
    <t xml:space="preserve">Pratt, Kevin.  Proof Protocol for a Machine Learning Technique Making Longitudinal Predictions in Dynamic Contexts. (ACM KDD 2015)
</t>
  </si>
  <si>
    <t>Folio</t>
  </si>
  <si>
    <t>https://archive.ics.uci.edu/ml/datasets/Folio</t>
  </si>
  <si>
    <t>https://archive.ics.uci.edu/ml/machine-learning-databases/00338/</t>
  </si>
  <si>
    <t>https://archive.ics.uci.edu/ml/machine-learning-databases/00338/.leaf_database.rar_old</t>
  </si>
  <si>
    <t xml:space="preserve">List of plant species:
1. Beaumier du perou
2. Eggplant
3. Fruitcitere
4. Guava
5. Hibiscus
6. Betel
7. Rose
8. Chrysanthemum
9. Ficus
10. Duranta gold
11. Ashanti blood
12. Bitter Orange
13. Coeur Demoiselle
14. Jackfruit
15. Mulberry Leaf
16. Pimento
17. Pomme Jacquot
18. Star Apple
19. Barbados Cherry
20. Sweet Olive
21. Croton
22. Thevetia
23. Vieux Garcon
24. Chocolate tree
25. Carricature plant
26. Coffee
27. Ketembilla
28. Chinese guava
29. Lychee
30. Geranium
31. Sweet potato
32. Papaya
</t>
  </si>
  <si>
    <t>The leaves were taken from plants in the farm of the University of Mauritius and nearby locations.
Donors:
Trishen Munisami
&lt;u&gt;trishen.munisami &lt;b&gt;'@'&lt;/b&gt; gmail.com&lt;/u&gt;
Mahess Ramsurn
&lt;u&gt;ramsurn.mahess &lt;b&gt;'@'&lt;/b&gt; umail.uom.ac.mu&lt;/u&gt;
Somveer Kishnah
&lt;u&gt;s.kishnah &lt;b&gt;'@'&lt;/b&gt; uom.ac.mu&lt;/u&gt;
Sameerchand Pudaruth
&lt;u&gt;sameerchand.pudaruth &lt;b&gt;'@'&lt;/b&gt; gmail.com&lt;/u&gt;</t>
  </si>
  <si>
    <t>Munisami, T., Ramsurn, M., Kishnah, S. and Pudaruth, S., 2015. Plant leaf recognition using shape features and colour histogram with k-nearest neighbour classifiers. Procedia Computer Science (Elsevier) Journal. 58, pp. 740-747.</t>
  </si>
  <si>
    <t>Taxi Service Trajectory - Prediction Challenge, ECML PKDD 2015</t>
  </si>
  <si>
    <t>https://archive.ics.uci.edu/ml/datasets/Taxi+Service+Trajectory+-+Prediction+Challenge%2C+ECML+PKDD+2015</t>
  </si>
  <si>
    <t>https://archive.ics.uci.edu/ml/machine-learning-databases/00339/</t>
  </si>
  <si>
    <t>https://archive.ics.uci.edu/ml/machine-learning-databases/00339/Porto_taxi_data_test_partial_trajectories.csv</t>
  </si>
  <si>
    <t>Each data sample corresponds to one completed trip. It contains a total of 9 (nine) features, described as follows:
TRIP_ID: (String) It contains a unique identifier for each trip;
CALL_TYPE: (char) It identifies the way used to demand this service. It may contain one of three possible values:
- 'A' if this trip was dispatched from the central;
- 'B' if this trip was demanded directly to a taxi driver at a specific stand;
- 'C' otherwise (i.e. a trip demanded on a random street).
ORIGIN_CALL: (integer) It contains a unique identifier for each phone number which was used to demand, at least, one service. It identifies the trip's customer if CALL_TYPE='A'. Otherwise, it assumes a NULL value;
ORIGIN_STAND: (integer): It contains a unique identifier for the taxi stand. It identifies the starting point of the trip if CALL_TYPE='B'. Otherwise, it assumes a NULL value;
TAXI_ID: (integer): It contains a unique identifier for the taxi driver that performed each trip;
TIMESTAMP: (integer) Unix Timestamp (in seconds). It identifies the trip's start;
DAYTYPE: (char) It identifies the daytype of the trip's start. It assumes one of three possible values:
- 'B' if this trip started on a holiday or any other special day (i.e. extending holidays, floating holidays, etc.);
- 'C' if the trip started on a day before a type-B day;
- 'A' otherwise (i.e. a normal day, workday or weekend).
IMPORTANT NOTICE: This field has not been correctly calculated. Please see the following links as reliable sources for official holidays in Portugal.
&lt;a href="http://calendar.retira.eu/public-holidays/portugal/2013/"&gt;[Web Link]&lt;/a&gt;
&lt;a href="http://calendar.retira.eu/public-holidays/portugal/2014/"&gt;[Web Link]&lt;/a&gt;
MISSING_DATA: (Boolean) It is FALSE when the GPS data stream is complete and TRUE whenever one (or more) locations are missing;
POLYLINE: (String): It contains a list of GPS coordinates (i.e. WGS84 format) mapped as a string. The beginning and the end of the string are identified with brackets (i.e. [ and ], respectively). Each pair of coordinates is also identified by the same brackets as [LONGITUDE, LATITUDE]. This list contains one pair of coordinates for each 15 seconds of trip. The last list item corresponds to the trip's destination while the first one represents its start.</t>
  </si>
  <si>
    <t>Challenge Chair: Luis Moreira-Matias
Steering Committee:
- Michel Ferreira
- Joao Mendes-Moreira
&lt;u&gt;tst.challenge &lt;b&gt;'@'&lt;/b&gt; ecmlpkdd2015.org&lt;/u&gt;
&lt;a href="http://www.geolink.pt/ecmlpkdd2015-challenge/whoweare.html"&gt;http://www.geolink.pt/ecmlpkdd2015-challenge/whoweare.html&lt;/a&gt;</t>
  </si>
  <si>
    <t>For complete information see the official challenge page:
&lt;a href="http://www.geolink.pt/ecmlpkdd2015-challenge/dataset.html"&gt;[Web Link]&lt;/a&gt;</t>
  </si>
  <si>
    <t>Moreira-Matias L., Gama J., Ferreira M., Mendes-Moreira J. and Damas L.,: "Time-Evolving OD Matrix Estimation using high-speed GPS data streams". In: Expert Systems with Applications, vol. 44, pp. 275-288, February (2016)
Moreira-Matias, L., Gama, J., Ferreira, M., Mendes-Moreira, J., Damas, L., â€Predicting Taxiâ€“Passenger Demand Using Streaming Dataâ€. In: IEEE Transactions on Intelligent Transportation Systems, vol.14, no.3, pp.1393-1402, September (2013)</t>
  </si>
  <si>
    <t>Cuff-Less Blood Pressure Estimation</t>
  </si>
  <si>
    <t>https://archive.ics.uci.edu/ml/datasets/Cuff-Less+Blood+Pressure+Estimation</t>
  </si>
  <si>
    <t>https://archive.ics.uci.edu/ml/machine-learning-databases/00340/</t>
  </si>
  <si>
    <t>https://archive.ics.uci.edu/ml/machine-learning-databases/00340/data.zip</t>
  </si>
  <si>
    <t>The data set is in matlab's v7.3 mat file, accordingly it should be opened using new versions of matlab or HDF libraries in other environments.(Please refer to the Web for more information about this format)
This database consist of a cell array of matrices, each cell is one record part.
In each matrix each row corresponds to one signal channel:
1: PPG signal, FS=125Hz;  photoplethysmograph from fingertip
2: ABP signal, FS=125Hz; invasive arterial blood pressure (mmHg)
3: ECG signal, FS=125Hz; electrocardiogram from channel II</t>
  </si>
  <si>
    <t xml:space="preserve">-- Creators: Mohamad Kachuee, Mohammad Mahdi Kiani, Hoda Mohammadzade, Mahdi Shabany
Department of Electrical Engineering, Sharif University of Technology, Tehran, Iran
-- Donor: Mohamad Kachuee (&lt;u&gt;m.kachuee &lt;b&gt;'@'&lt;/b&gt; gmail.com&lt;/u&gt;)
-- Date: July, 2015
</t>
  </si>
  <si>
    <t>The main goal of this data set is providing clean and valid signals for designing cuff-less blood pressure estimation algorithms. The raw electrocardiogram (ECG), photoplethysmograph (PPG), and arterial blood pressure (ABP) signals are originally collected from the physionet.org and then some preprocessing and validation performed on them. (For more information about the process please refer to our paper)</t>
  </si>
  <si>
    <t xml:space="preserve">M. Kachuee, M. M. Kiani, H. Mohammadzade, M. Shabany, Cuff-Less High-Accuracy Calibration-Free Blood Pressure Estimation Using Pulse Transit Time, IEEE International Symposium on Circuits and Systems (ISCAS'15), 2015.
A. Goldberger, L. Amaral, L. Glass, J. Hausdorff, P. Ivanov, R. Mark, J.Mietus, G. Moody, C. Peng and H. Stanley, Ã¢â‚¬Å“Physiobank, physiotoolkit,and physionet components of a new research resource for complex physiologic signals,Ã¢â‚¬Â Circulation, vol. 101, no. 23, pp. 215Ã¢â‚¬â€œ220, 2000.
</t>
  </si>
  <si>
    <t>Smartphone-Based Recognition of Human Activities and Postural Transitions</t>
  </si>
  <si>
    <t>https://archive.ics.uci.edu/ml/datasets/Smartphone-Based+Recognition+of+Human+Activities+and+Postural+Transitions</t>
  </si>
  <si>
    <t>https://archive.ics.uci.edu/ml/machine-learning-databases/00341/</t>
  </si>
  <si>
    <t>https://archive.ics.uci.edu/ml/machine-learning-databases/00341/HAPT%20Data%20Set.zip</t>
  </si>
  <si>
    <t>The dataset is then divided in two parts and they can be used separately.
1. Inertial sensor data
- Raw triaxial signals from the accelerometer and gyroscope of all the trials with with participants.
- The labels of all the performed activities.
2. Records of activity windows. Each one composed of:
- A 561-feature vector with time and frequency domain variables.
- Its associated activity label.
- An identifier of the subject who carried out the experiment.
The dataset includes the following files:
=========================================
- 'README.txt'
- '&lt;a href="RawData/acc_expXX_userYY.txt"&gt;[Web Link]&lt;/a&gt;': The raw triaxial acceleration signal for the experiment number XX and associated to the user number YY. Every row is one acceleration sample (three axis) captured at a frequency of 50Hz.
- '&lt;a href="RawData/gyro_expXX_userYY.txt"&gt;[Web Link]&lt;/a&gt;': The raw triaxial angular speed signal for the experiment number XX and associated to the user number YY. Every row is one angular velocity sample (three axis) captured at a frequency of 50Hz.
- '&lt;a href="RawData/labels.txt"&gt;[Web Link]&lt;/a&gt;': include all the activity labels available for the dataset (1 per row).
Column 1: experiment number ID,
Column 2: user number ID,
Column 3: activity number ID
Column 4: Label start point (in number of signal log samples (recorded at 50Hz))
Column 5: Label end point (in number of signal log samples)
- 'features_info.txt': Shows information about the variables used on the feature vector.
- 'features.txt': List of all features.
- 'activity_labels.txt': Links the activity ID with their activity name.
- '&lt;a href="Train/X_train.txt"&gt;[Web Link]&lt;/a&gt;': Training set.
- '&lt;a href="Train/y_train.txt"&gt;[Web Link]&lt;/a&gt;': Training labels.
- '&lt;a href="Test/X_test.txt"&gt;[Web Link]&lt;/a&gt;': Test set.
- '&lt;a href="Test/y_test.txt"&gt;[Web Link]&lt;/a&gt;': Test labels.
- '&lt;a href="Train/subject_id_train.txt"&gt;[Web Link]&lt;/a&gt;': Each row identifies the subject who performed the activity for each window sample. Its range is from 1 to 30.
- '&lt;a href="Test/subject_id_test.txt"&gt;[Web Link]&lt;/a&gt;': Each row identifies the subject who performed the activity for each window sample. Its range is from 1 to 30.
Notes:
======
- Features are normalized and bounded within [-1,1].
- Each feature vector is a row on the 'X' and 'y' files.
- The units used for the accelerations (total and body) are 'g's (gravity of earth -&amp;gt; 9.80665 m/seg2).
- The gyroscope units are rad/seg.
- A video of the experiment including an example of the 6 recorded activities with one of the participants can be seen in the following link: &lt;a href="http://www.youtube.com/watch?v=XOEN9W05_4A"&gt;[Web Link]&lt;/a&gt;
For more information about this dataset please contact har '@' smartlab.ws or check our website www.smartlab.ws</t>
  </si>
  <si>
    <t>Jorge L. Reyes-Ortiz(1,2), Davide Anguita(1), Luca Oneto(1) and Xavier Parra(2)
1 - Smartlab, DIBRIS - UniversitÃƒÂ   degli Studi di Genova, Genoa (16145), Italy.
2 - CETpD - Universitat PolitÃƒÂ¨cnica de Catalunya. Vilanova i la GeltrÃƒÂº (08800), Spain
har '@' smartlab.ws
www.smartlab.ws</t>
  </si>
  <si>
    <t xml:space="preserve">The experiments were carried out with a group of 30 volunteers within an age bracket of 19-48 years. They performed a protocol of activities composed of six basic activities: three static postures (standing, sitting, lying) and three dynamic activities (walking, walking downstairs and walking upstairs). The experiment also included postural transitions that occurred between the static postures. These are: stand-to-sit, sit-to-stand, sit-to-lie, lie-to-sit, stand-to-lie, and lie-to-stand. All the participants were wearing a smartphone (Samsung Galaxy S II) on the waist during the experiment execution. We captured 3-axial linear acceleration and 3-axial angular velocity at a constant rate of 50Hz using the embedded accelerometer and gyroscope of the device. The experiments were video-recorded to label the data manually. The obtained dataset was randomly partitioned into two sets, where 70% of the volunteers was selected for generating the training data and 30% the test data.
The sensor signals (accelerometer and gyroscope) were pre-processed by applying noise filters and then sampled in fixed-width sliding windows of 2.56 sec and 50% overlap (128 readings/window). The sensor acceleration signal, which has gravitational and body motion components, was separated using a Butterworth low-pass filter into body acceleration and gravity. The gravitational force is assumed to have only low frequency components, therefore a filter with 0.3 Hz cutoff frequency was used. From each window, a vector of 561 features was obtained by calculating variables from the time and frequency domain. See 'features_info.txt' for more details.
This dataset is an updated version of the UCI Human Activity Recognition Using smartphones Dataset that can be found at: &lt;a href="https://archive.ics.uci.edu/ml/datasets/Human+Activity+Recognition+Using+Smartphones"&gt;[Web Link]&lt;/a&gt;
This version provides the original raw inertial signals from the smartphone sensors, instead of the ones pre-processed into windows which were provided in version 1. This change was done in order to be able to make online tests with the raw data. Moreover, the activity labels were updated in order to include postural transitions that were not part of the previous version of the dataset.
</t>
  </si>
  <si>
    <t xml:space="preserve">- Jorge-Luis Reyes-Ortiz, Luca Oneto, Alessandro Ghio, Albert SamÃƒÂ¡, Davide Anguita and Xavier Parra. Human Activity Recognition on Smartphones With Awareness of Basic Activities and Postural Transitions. Artificial Neural Networks and Machine Learning Ã¢â‚¬â€œ ICANN 2014. Lecture Notes in Computer Science. Springer. 2014.
- Davide Anguita, Alessandro Ghio, Luca Oneto, Xavier Parra and Jorge L. Reyes-Ortiz. A Public Domain Dataset for Human Activity Recognition Using Smartphones. 21th European Symposium on Artificial Neural Networks, Computational Intelligence and Machine Learning, ESANN 2013. Bruges, Belgium 24-26 April 2013.
- Davide Anguita, Alessandro Ghio, Luca Oneto, Xavier Parra, Jorge L. Reyes-Ortiz. Energy Efficient Smartphone-Based Activity Recognition using Fixed-Point Arithmetic. Journal of Universal Computer Science. Special Issue in Ambient Assisted Living: Home Care.   Volume 19, Issue 9. May 2013
- Davide Anguita, Alessandro Ghio, Luca Oneto, Xavier Parra and Jorge L. Reyes-Ortiz. Human Activity Recognition on Smartphones using a Multiclass Hardware-Friendly Support Vector Machine. 4th International Workshop of Ambient Assited Living, IWAAL 2012, Vitoria-Gasteiz, Spain, December 3-5, 2012. Proceedings. Lecture Notes in Computer Science 2012, pp 216-223.
- Jorge Luis Reyes-Ortiz, Alessandro Ghio, Xavier Parra-Llanas, Davide Anguita, Joan Cabestany, Andreu CatalÃƒÂ . Human Activity and Motion Disorder Recognition: Towards Smarter Interactive Cognitive Environments. 21th European Symposium on Artificial Neural Networks, Computational Intelligence and Machine Learning, ESANN 2013. Bruges, Belgium 24-26 April 2013.
</t>
  </si>
  <si>
    <t>Mice Protein Expression</t>
  </si>
  <si>
    <t>https://archive.ics.uci.edu/ml/datasets/Mice+Protein+Expression</t>
  </si>
  <si>
    <t>https://archive.ics.uci.edu/ml/machine-learning-databases/00342/</t>
  </si>
  <si>
    <t>https://archive.ics.uci.edu/ml/machine-learning-databases/00342/Data_Cortex_Nuclear.xls</t>
  </si>
  <si>
    <t xml:space="preserve">1 Mouse ID
2..78 Values of expression levels of 77 proteins; the names of proteins are followed by Ã¢â‚¬Å“_nÃ¢â‚¬Â  indicating that they were measured in the nuclear fraction. For example: DYRK1A_n
79 Genotype: control (c) or trisomy (t)
80 Treatment type: memantine (m) or saline (s)
81 Behavior: context-shock (CS) or shock-context (SC)
82 Class: c-CS-s, c-CS-m, c-SC-s, c-SC-m,  t-CS-s, t-CS-m, t-SC-s, t-SC-m
</t>
  </si>
  <si>
    <t xml:space="preserve">Clara Higuera Department of Software Engineering and Artificial Intelligence, Faculty of Informatics and the Department of Biochemistry and Molecular Biology, Faculty of Chemistry, University Complutense, Madrid, Spain.
Email: &lt;u&gt;clarahiguera &lt;b&gt;'@'&lt;/b&gt; ucm.es&lt;/u&gt;
Katheleen J. Gardiner, creator and owner of the protein expression data, is currently with the Linda Crnic Institute for Down Syndrome, Department of Pediatrics, Department of Biochemistry and Molecular Genetics, Human Medical Genetics and Genomics, and Neuroscience Programs, University of Colorado, School of Medicine, Aurora, Colorado, USA.
Email: &lt;u&gt;katheleen.gardiner &lt;b&gt;'@'&lt;/b&gt; ucdenver.edu&lt;/u&gt;
Krzysztof J. Cios is currently with the Department of Computer Science, Virginia Commonwealth University, Richmond, Virginia, USA, and IITiS Polish Academy of Sciences, Poland.
Email: &lt;u&gt;kcios &lt;b&gt;'@'&lt;/b&gt; vcu.edu&lt;/u&gt;
</t>
  </si>
  <si>
    <t xml:space="preserve">The data set consists of the expression levels of 77 proteins/protein modifications that produced detectable signals in the nuclear fraction of cortex. There are 38 control mice and 34 trisomic mice (Down syndrome), for a total of 72 mice. In the experiments, 15 measurements were registered of each protein per sample/mouse. Therefore, for control mice, there are 38x15, or 570 measurements, and for trisomic mice, there are 34x15, or 510 measurements. The dataset contains a total of 1080 measurements per protein. Each measurement can be considered as an independent sample/mouse.
The eight classes of mice are described based on features such as genotype, behavior and treatment. According to genotype, mice can be control or trisomic. According to behavior, some mice have been stimulated to learn (context-shock) and others have not (shock-context) and in order to assess the effect of the drug memantine in recovering the ability to learn in trisomic mice, some mice have been injected with the drug and others have not.
Classes:
c-CS-s: control mice, stimulated to learn, injected with saline (9 mice)
c-CS-m: control mice, stimulated to learn, injected with memantine (10 mice)
c-SC-s: control mice, not stimulated to learn, injected with saline (9 mice)
c-SC-m: control mice, not stimulated to learn, injected with memantine (10 mice)
t-CS-s: trisomy mice, stimulated to learn, injected with saline (7 mice)
t-CS-m: trisomy mice, stimulated to learn, injected with memantine (9 mice)
t-SC-s: trisomy mice, not stimulated to learn, injected with saline (9 mice)
t-SC-m: trisomy mice, not stimulated to learn, injected with memantine (9 mice)
The aim is to identify subsets of proteins that are discriminant between the classes.
</t>
  </si>
  <si>
    <t xml:space="preserve">The posted data were analyzed by:
Higuera C, Gardiner KJ, Cios KJ (2015) Self-Organizing Feature Maps Identify Proteins Critical to Learning in a Mouse Model of Down Syndrome. PLoS ONE 10(6): e0129126. &lt;a href="doi:10.1371/"&gt;[Web Link]&lt;/a&gt; journal.pone.0129126
The data are a subset of the data analyzed by:
Ahmed MM, Dhanasekaran AR, Block A, Tong S, Costa ACS, Stasko M, et al. (2015) Protein Dynamics Associated with Failed and Rescued Learning in the Ts65Dn Mouse Model of Down Syndrome. PLoS ONE 10(3): e0119491. &lt;a href="doi:10.1371/journal.pone.0119491"&gt;[Web Link]&lt;/a&gt;
</t>
  </si>
  <si>
    <t>UJIIndoorLoc-Mag</t>
  </si>
  <si>
    <t>https://archive.ics.uci.edu/ml/datasets/UJIIndoorLoc-Mag</t>
  </si>
  <si>
    <t>https://archive.ics.uci.edu/ml/machine-learning-databases/00343/</t>
  </si>
  <si>
    <t>https://archive.ics.uci.edu/ml/machine-learning-databases/00343/UJIIndoorLoc-Mag-forUCI.zip</t>
  </si>
  <si>
    <t>Each discrete sample contains.
1- Timestamp
[2,3,4] - Magnetometer values on the x,y,z axes
[4,5,6] - Accelerometer values on the x,y,z axes
[7,8,9] - Orientation sensor values on the x,y,z axesn your data set.</t>
  </si>
  <si>
    <t>Donors
David Rambla, JoaquÃƒÂ­n Torres-Sospedra, RaÃƒÂºl Montoliu, Oscar Belmonte and JoaquÃƒÂ­n Huerta
Institute of New Imaging Technologies, Universitat Jaume I, CastellÃƒÂ³n, Spain
Contact
JoaquÃƒÂ­n Torres-Sospedra jtorres +@+ uji.es
Raul Montoliu montoliu +@+ uji.es</t>
  </si>
  <si>
    <t>Indoor localization is a key topic for mobile computing. However, it is still very difficult for the mobile sensing community to compare state-of-art Indoor Positioning Systems due to the scarcity of publicly available databases. Magnetic field-based methods are becoming an important trend in this research field. Here, we present UJIIndoorLoc-Mag database, which can be used to compare magnetic field-based indoor localization methods. It consists of 270 continuous samples for training and 11 for testing. Each sample comprises a set of discrete captures taken along a corridor (or an intersection) with a period of 0.1 seconds. In total, there are almost 40.000 discrete captures, where each one contains features obtained from the magnetometer, the accelerometer and the orientation sensor of the device.
Data has been stored as a simple text file as follows:
ts_1	mx_1	my_1	mz_1	ax_1	ay_1	az_1	ox_1	oy_1	oz_1
Ã¢â‚¬Â¦
ts_n	mx_n	my_n	mz_n	ax_n	ay_n	az_n	ox_n	oy_n	oz_n
&lt;m&gt;
lat_1	lon_1	lat_2	lon_2	FS_1	LS_1
Ã¢â‚¬Â¦
lat_m	lon_m	lat_m+1	lon_m+1	FS_m	LS_m
Where n is the number of samples collected in the trajectory at a 0.1 seconds frequency and m is the number of segments (corridors) in the trajectory. Each sample contains the timestamp ts and the values from magnetometer, accelerometer and orientation sensors in the three axes, which are denoted with mx, my, mz, ax, ay, az, ox, oy and oz. Finally, lat_i and lon_i corresponds to the coordinates (latitude &amp;amp; longitude in decimal degrees) of the initial, intermediate (intersections) and final points. A trajectory with m corridors has m+1 points. FS_i and LS_i state for the i-th trajectoryÃ¢â‚¬â„¢s first and last sample respectively in the full sequence of samples collected during the trajectory mapping.
According to the previous structure, the text files are composed by two well-differentiated parts separated by the row indicating the number of segments in the trajectory: 1) the sequence of discrete samples taken during the trajectory mapping, and 2) the configuration data.
The first part contains the timestamp (the UNIX time format in milliseconds) and the vector data from magnetometer (AndroidÃ¢â‚¬â„¢s TYPE_MAGNETIC_FIELD), accelerometer (TYPE_LINEAR_ACCELERATION) and orientation (TYPE_ORIENTATION) sensors. The accelerometerÃ¢â‚¬â„¢s values do not include the gravity force to have a better representation of userÃ¢â‚¬â„¢s real movement.
The second part contains the information about location of initial, intermediate and ending points Moreover, the samples can be associated to corridor segments and, moreover, information about turnings is also provided in all the samples.
The database consists of 281 continuous samples, 270 are for training and 11 for testing. They have been stored as independent text files. The training ones are grouped into two main categories Ã¢â‚¬Å“linesÃ¢â‚¬Â and Ã¢â‚¬Å“curvesÃ¢â‚¬Â.
- The Ã¢â‚¬Å“linesÃ¢â‚¬Â group has 80 files and they stand for the single corridor case. The format for filename is Ã¢â‚¬Å“lXX_ZZ.txtÃ¢â‚¬Â where XX stands for the number of corridor &amp;amp; orientation (n or r) and ZZ stands for repetition. Example: l3r_03.txt
- The Ã¢â‚¬Å“curvesÃ¢â‚¬Â group has 190 files and they stand for all possible trajectories considering two connected corridors only. The format for that groupÃ¢â‚¬â„¢s filename is Ã¢â‚¬Å“cXXYY_ZZ.txtÃ¢â‚¬Â where XX and YY stand for the number of corridor &amp;amp; orientation for the first and second corridors in the two corridors trajectory, and ZZ stands for repetition. Example: c5n1r_05.txt
- The testing filesÃ¢â‚¬â„¢ filename format is Ã¢â‚¬Å“ttPP.txtÃ¢â‚¬Â where PP stands for the complex testing trajectory number. Example: tt03.txt
&lt;/m&gt;</t>
  </si>
  <si>
    <t xml:space="preserve">JoaquÃƒÂ­n Torres-Sospedra, David Rambla, Raul Montoliu, Oscar Belmonte, and JoaquÃƒÂ­n Huerta.
UJIIndoorLoc-Mag: A New Database for Magnetic Field-Based Localization Problems
Proceedings of the Sixth International Conference on Indoor Positioning and Indoor Navigation (IPIN 2015), 13-16 October 2015, Banff, Alberta, Canada
</t>
  </si>
  <si>
    <t>Heterogeneity Activity Recognition</t>
  </si>
  <si>
    <t>https://archive.ics.uci.edu/ml/datasets/Heterogeneity+Activity+Recognition</t>
  </si>
  <si>
    <t>https://archive.ics.uci.edu/ml/machine-learning-databases/00344/</t>
  </si>
  <si>
    <t>https://archive.ics.uci.edu/ml/machine-learning-databases/00344/Activity%20recognition%20exp.zip</t>
  </si>
  <si>
    <t>Activity recognition data set
accelerometer Samples ------------
The Phones_accelerometer.csv contains all smartphone accelerometer samples from all devices and users.
The csv file consist of the following columns:
'Index', 'Arrival_Time', 'Creation_Time', 'x', 'y', 'z', 'User', 'Model', 'Device', 'gt'
All samples from all the experiments is a row in the file containing each column value.
------------- Groundtruths --------------------
The null class is defined as null in the gt (groundtruth) column, whereas the rest of the classes can be seen in the column.
------------- Devices --------------------------
the phones from the still experiment which has been used for activity recognition is the following:
Ã¢â‚¬Ëœit-116', 'it-133', 'it-108', 'it-103','it-123','3Renault-AH', 'no-name/LG-Nexus4','G-Watch'
The device numbering used in the data set is:
LG-Nexus 4
'nexus4_1'
'nexus4_2'
Saumsung Galaxy S3
's3_1'
's3_2Ã¢â‚¬â„¢
Samsung Galaxy S3 min:
's3mini_1'
's3mini_2'
Samsung Galaxy S+:
'samsungold_1'
'samsungold_2'
Still experiment data set
This is the Heterogeneity Dataset for Human Activity Recognition, and contains all the samples
from the static still experiment. Where the phones where place in the 6 different possible orientation.
The data set is structured in the following way:
------------- Static Accelerometer Samples ------------
Each specific device is located in the following way: Orientation/[Web Link]
Where the 6 different orientations can be either one of the following:
Phoneonback,Phoneonbottom,Phoneonfront,Phoneonleft,Phoneonright,Phoneontop
For example to get the samples from the device named 3Renault-AH of the model Samsung-Galaxy-S3 Mini when laying static on the back we get the following structure:
Phoneonback/3Renault-AH/Samsung-Galaxy-S3 Mini.csv.
Each CSV file consist of 6 columns creation time, sensor time,arrival time,x,y,z.
The six axes from the accelerometer is the x,y,z columns.</t>
  </si>
  <si>
    <t>Allan Stisen, allans, '@' cs.au.dk, Aarhus University, Denmark
Henrik Blunck, blunck '@' cs.au.dk, Aarhus University, Denmark
Sourav Bhattacharya, sourav.bhattacharya '@' bell-labs.com, Bell Laboratories, Dublin, Ireland
Thor Siiger Prentow, prentow '@' cs.au.dk, Aarhus University, Denmark
Mikkel Baun KjÃ¦rgaard, mikkelbk '@' cs.au.dk, Aarhus University, Denmark
Anind Dey, anind '@' cs.cmu.edu, Carnegie Mellon University, USA
Tobias Sonne,tsonne '@' cs.au.dk, Aarhus University, Denmark
Mads MÃ¸ller Jensen, mmjensen '@' cs.au.dk , Aarhus University, Denmark</t>
  </si>
  <si>
    <t>The Heterogeneity Dataset for Human Activity Recognition from Smartphone and Smartwatch sensors consists of two datasets devised to investigate sensor heterogeneities' impacts on human activity recognition algorithms (classification, automatic data segmentation, sensor fusion, feature extraction, etc). The datasets were used for the results and analyses produced in [1].
Activity recognition data set
The dataset contains the readings of two motion sensors commonly found in smartphones. Reading were recorded while users executed activities scripted in no specific order carrying smartwatches and smartphones.
Activities: â€˜Bikingâ€™, â€˜Sittingâ€™, â€˜Standingâ€™, â€˜Walkingâ€™, â€˜Stair Upâ€™ and â€˜Stair downâ€™.
Sensors: Sensors: Two embedded sensors, i.e., Accelerometer and Gyroscope, sampled at the highest frequency the respective device allows.
Devices: 4 smartwatches (2 LG watches, 2 Samsung Galaxy Gears)
8 smartphones (2 Samsung Galaxy S3 mini, 2 Samsung Galaxy S3, 2 LG Nexus 4, 2 Samsung Galaxy S+)
Recordings: 9 users
Recording scenario
===============
The activity recognition environment and scenario has been designed to generate many activity primitives, yet in a realistic manner. Users took 2 different routes for the biking and walking, and 2 different set of stairs were used for the stairs up and down.
Still experiment data set
===================
Accelerometer recordings as above but with devices lying still, in 6 different orientations. Devices used comprise 31 smartphones, 4 smartwatches and 1 tablet, representing 13 different models from 4 manufacturers, running variants of Android and iOS.</t>
  </si>
  <si>
    <t>[1] Allan Stisen, Henrik Blunck, Sourav Bhattacharya, Thor Siiger Prentow, Mikkel Baun KjÃ¦rgaard, Anind Dey, Tobias Sonne, and Mads MÃ¸ller Jensen "Smart Devices are Different: Assessing and Mitigating Mobile Sensing Heterogeneities for Activity Recognition" In Proc. 13th ACM Conference on Embedded Networked Sensor Systems (SenSys 2015), Seoul, Korea, 2015. &lt;a href="http://dx.doi.org/10.1145/2809695.2809718"&gt;[Web Link]&lt;/a&gt;</t>
  </si>
  <si>
    <t>Educational Process Mining (EPM): A Learning Analytics Data Set</t>
  </si>
  <si>
    <t>https://archive.ics.uci.edu/ml/datasets/Educational+Process+Mining+%28EPM%29%3A+A+Learning+Analytics+Data+Set</t>
  </si>
  <si>
    <t>https://archive.ics.uci.edu/ml/machine-learning-databases/00346/</t>
  </si>
  <si>
    <t>https://archive.ics.uci.edu/ml/machine-learning-databases/00346/EPMDataset%20.zip</t>
  </si>
  <si>
    <t>The features selected for this data set come from pre-processing of data collected through a logging program.
Due to ethical reasons and to ensure the anonymity of our users, we cannot share the original log files, instead, we share the data transformed and cleaned in an appropriate format.
The original logs contain the logging data of client system per approximately a second, while the features are calculated in order to be allocated to a particular activity.
The features are selected and presented in a suitable format for Process Mining. In this sense, the data is presented per session, per student, and per exercise. Each CSV file belongs to a specific session and a specific student (named by the student Id). Each file contains several exercises of that session presented in 'exercise' feature. Each 'exercise' contains activities, which start-time, end-time, and other features are allocated to that.
For further information about each feature, see 'features_info.txt'.</t>
  </si>
  <si>
    <t xml:space="preserve">Mehrnoosh Vahdat(1,2), Luca Oneto(1), Davide Anguita(1), Mathias Funk (2), and Matthias Rauterberg (2)
1 - Smartlab - Non-Linear Complex Systems Laboratory
DIBRIS - UniversitÃƒÂ   degli Studi di Genova, Genoa (I-16145), Italy.
2 - Department of Industrial Design, Eindhoven University of Technology, 5612AZ Eindhoven, The Netherlands
la '@' smartlab.ws
</t>
  </si>
  <si>
    <t xml:space="preserve">The experiments have been carried out with a group of 115 students of first-year, undergraduate Engineering major of the University of Genoa.
We carried out this study over a simulation environment named Deeds (Digital Electronics Education and Design Suite) which is used for e-learning in digital electronics. The environment provides learning materials through specialized browsers for the students, and asks them to solve various problems with different levels of difficulty. For more information about the Deeds simulator used for this course look at: &lt;a href="http://www.esng.dibe.unige.it/deeds/"&gt;[Web Link]&lt;/a&gt;
and to know more about the exercises contents of each session see 'exercises_info.txt'.
Our data set contains the students' time series of activities during six sessions of laboratory sessions of the course of digital electronics. There are 6 folders containing the studentsÃ¢â‚¬â„¢ data per session. Each 'Session' folder contains up to 99 CSV files each dedicated to a specific student log during that session. The number of files in each folder changes due to the number of students present in each session. Each file contains 13 features. See 'features_info.txt' for more details.
For the details of activities performed by the students during the course, see 'activities_info.txt'
The data set includes the following files:
=========================================
- 'README.txt'
- 'features_info.txt': contains information about the variables used on the feature vector.
- 'features.txt': List of all features.
- 'activities_info.txt': contains information about the variable 'activity'.
- 'activities.txt': list of all activities.
- 'exercises_info.txt': contains information about the variable 'exercise'.
- 'grades_info.txt': contains information about the grade data.
Data:
======
- 'Processes': contains the data files from Session 1 to 6.
- 'logs.txt': shows information about the log data per student Id. It shows whether a student has a log in each session (0: has no log, 1: has log).
- 'final_grades.xlsx': contains the results of the final exam in two sheets.
- 'intermediate_grades.xlsx': contains the grades for the students' assignments per session.
- 'final_exam.pdf': shows the content of the final exam (original in Italian).
- 'final_exam_ENG.pdf': shows the content of the final exam translated in English.
Notes:
======
For more information about this data set please look at:
www.la.smartlab.ws
la '@' smartlab.ws
</t>
  </si>
  <si>
    <t xml:space="preserve">M. Vahdat, L. Oneto, A. Ghio, G. Donzellini, D. Anguita, M. Funk, M. Rauterberg.: A learning analytics methodology to profile students behavior and explore interactions with a digital electronics simulator. In: de Freitas, S., Rensing, C., Ley, T., Munoz-Merino, P.J. (eds.) EC-TEL 2014. LNCS, vol. 8719, pp. 596Ã¢â‚¬â€œ597. Springer (2014).
M. Vahdat, A. Ghio, L. Oneto, D. Anguita, M. Funk, M. Rauterberg, Advances in learning analytics and educational data mining, in: European Symposium on Artificial Neural Networks, Computational Intelligence and Machine Learning (2015).
</t>
  </si>
  <si>
    <t>HEPMASS</t>
  </si>
  <si>
    <t>https://archive.ics.uci.edu/ml/datasets/HEPMASS</t>
  </si>
  <si>
    <t>https://archive.ics.uci.edu/ml/machine-learning-databases/00347/</t>
  </si>
  <si>
    <t>https://archive.ics.uci.edu/ml/machine-learning-databases/00347/1000_test.csv.gz</t>
  </si>
  <si>
    <t xml:space="preserve">The first column is the class label (1 for signal, 0 for background), followed by the 27 normalized features (22 low-level features then 5 high-level features), and a 28th mass feature for datasets 2 and 3. See the original paper for more detailed information.
There is a header line in each file.
</t>
  </si>
  <si>
    <t>Daniel Whiteson daniel '@' uci.edu, Assistant Professor, Physics &amp;amp; Astronomy, Univ. of California Irvine</t>
  </si>
  <si>
    <t>Machine learning is used in high-energy physics experiments to search for the signatures of exotic particles. These signatures are learned from Monte Carlo simulations of the collisions that produce these particles and the resulting decay products. In each of the three data sets here, the goal is to separate particle-producing collisions from a background source.
The mass of the new particle is unknown, so three separate data sets are provided. In each data set, 50% of the data is from a signal process, while 50% is from the background process. The data is separated into a training set of 7 million examples and a test set of 3.5 million for each.
1) In the '1000' dataset, the signal particle has mass=1000. (Note: this dataset does not include a mass feature since all signal examples have the same mass.)
2) In the 'not1000' dataset, the signal particle's mass is drawn uniformly from the set {500, 750, 1250, 1500}. The mass is included as an input feature; for the background examples, the mass is selected randomly from this same set.
3) In the 'all' dataset, the signal particle's mass is drawn uniformly from the set {500, 750, 1000, 1250, 1500}. The mass is included as an input feature; for the background examples, the mass is selected randomly from this same set.</t>
  </si>
  <si>
    <t>Pierre Baldi, Kyle Cranmer, Taylor Faucett, Peter Sadowski, and Daniel Whiteson. 'Parameterized Machine Learning for High-Energy Physics.' In submission.</t>
  </si>
  <si>
    <t>Indoor User Movement Prediction from RSS data</t>
  </si>
  <si>
    <t>https://archive.ics.uci.edu/ml/datasets/Indoor+User+Movement+Prediction+from+RSS+data</t>
  </si>
  <si>
    <t>https://archive.ics.uci.edu/ml/machine-learning-databases/00348/</t>
  </si>
  <si>
    <t>https://archive.ics.uci.edu/ml/machine-learning-databases/00348/MovementAAL.zip</t>
  </si>
  <si>
    <t>Data is provided in comma separated value (csv) format.
- Input data
Input RSS streams are provided in files named MovementAAL_RSS_SEQID.csv, where IDSEQ is the progressive numeric sequence ID.
In each file, each row corresponds to a time step measurement (in temporal order) and contains the following information:
RSS_anchor1, RSS_anchor2, RSS_anchor3, RSS_anchor4
- Target data
Target data is provided in the file MovementAAL_target.csv
Each row in this file contains:
sequence_ID, class_label
- Dataset grouping
Data is grouped in 3 sets, as described in [1].
File MovementAAL_DatasetGroup.csv, provides information about such data grouping.
Each row in this file contains:
sequence_ID, dataset_ID
- Path grouping
Users' movements are divided in 6 prototypical paths, as described in [1].
File MovementAAL_Paths.csv provides information about data grouping based on path type.
Each row in this file contains:
sequence_ID, path_ID</t>
  </si>
  <si>
    <t>Davide Bacciu (a), Paolo Barsocchi (b), Stefano Chessa (a), Claudio Gallicchio (a), Alessio Micheli (a)
(a) Department of Computer Science, University of Pisa.
Largo Bruno Pontecorvo 3, 56127 Pisa, Italy
(b) Institute of Information Science and Technologies,  Italian National Research Council.
Via G. Moruzzi 1, 56124 Pisa, Italy
For info about this dataset contact
Paolo Barsocchi: paolo.barsocchi '@' isti.cnr.it
Claudio Gallicchio: gallicch '@' di.unipi.it</t>
  </si>
  <si>
    <t xml:space="preserve">This dataset represents a real-life benchmark in the area of Ambient Assisted Living applications, as described in [1].
The binary classification task consists in predicting  the pattern of user movements in real-world office environments from time-series generated by a Wireless Sensor Network (WSN).
Input data contains temporal streams of radio signal strength (RSS) measured between the nodes of a WSN, comprising 5 sensors: 4 anchors deployed in the environment and 1 mote worn by the user. Data has been collected during user movements at the frequency of 8 Hz (8 samples per second). In the provided dataset, the RSS signals have been rescaled to the interval [-1,1], singly on the set of traces collected from each anchor (as in [1]).
Target data consists in a class label indicating whether the user's trajectory will lead to a change in the spatial context (i.e. a room change) or not. In particular, the target class +1 is associated to the location changing movements, while the target class -1 is associated to the location preserving movements.
The measurement campaign involved a number of 3 different environmental settings, each of which comprises 2 rooms (containing typical office furniture) separated by a corridor. A sketch of the common setup considered is provided in the attached Figure. In each environmental setting, the anchors are deployed in fixed positions near the rooms corners (at the height of 1.5 m from the ground), while the mobile is worn on the chest of the user. The Figure also shows a simplified illustration of the types of user trajectories considered, with straight paths yielding to a spatial context change and curved ones leading to spatial context preservation. Each path produces a trace of RSS measurements from the beginning of the trajectory until a marker point, which is denoted as M in the Figure. The marker M is the same for all the movements, therefore different paths cannot be distinguished based only on the RSS values collected at M.
Each input file in the provided dataset contains data pertaining to one temporal sequence of input RSS data (1 user trajectory for each file). The dataset contains 314 sequences, for a total number of 13197 steps.
Further information can be found at the webpage: &lt;a href="http://wnlab.isti.cnr.it/paolo/index.php/dataset/6rooms"&gt;[Web Link]&lt;/a&gt;.
A complete description of this dataset can be found in [1], which also provides details on the performance achieved by Echo State Networks on the corresponding classification task.
</t>
  </si>
  <si>
    <t>[1] D. Bacciu, P. Barsocchi, S. Chessa, C. Gallicchio, and A. Micheli, 'An experimental characterization of reservoir computing in ambient assisted living applications', Neural Computing and Applications, Springer-Verlag, vol. 24 (6), pp. 1451-1464, &lt;a href="doi:10.1007/s00521-013-1364-4"&gt;[Web Link]&lt;/a&gt;, ISSN 0941-0643, 2014.
[2] D. Bacciu, S. Chessa, C. Gallicchio, A. Micheli, P. Barsocchi, 'An Experimental Evaluation of Reservoir Computation for Ambient Assisted Living', 22nd Italian Workshop on Neural Networks, Vietri sul Mare, Salerno, Italy, 17-19 May 2012, Neural Networks and Surroundings, Springer Smart Innovation, Systems and Technologies series, Volume 19, pag. 41-50, ISBN: 978-3-642-35466-3, 2013.
[3] C. Gallicchio, A. Micheli, P. Barsocchi, S. Chessa, 'User Movements Forecasting by Reservoir Computing Using Signal Streams Produced by Mote-Class Sensors', Mobile Lightweight Wireless Systems (MOBILIGHT), Lecture Notes of the Institute for Computer Sciences, Social Informatics and Telecommunications Engineering, Volume 81, Part 3, pag. 151-168, ISBN 978-3-642-29478-5, 2012.
[4] D. Bacciu, C. Gallicchio, A. Micheli, S. Chessa, P. Barsocchi, 'Predicting user movements in heterogeneous indoor environments by reservoir computing', M. Bhatt, H. W. Guesgen, and J. C. Augusto, editors, Proceedings of the IJCAI Workshop on Space, Time and Ambient Intelligence (STAMI), pag. 1-6, 2011.</t>
  </si>
  <si>
    <t>Open University Learning Analytics dataset</t>
  </si>
  <si>
    <t>https://archive.ics.uci.edu/ml/datasets/Open+University+Learning+Analytics+dataset</t>
  </si>
  <si>
    <t>https://archive.ics.uci.edu/ml/machine-learning-databases/00349/</t>
  </si>
  <si>
    <t>https://archive.ics.uci.edu/ml/machine-learning-databases/00349/OULAD.zip</t>
  </si>
  <si>
    <t>see description file</t>
  </si>
  <si>
    <t xml:space="preserve">Jakub Kuzilek (&lt;u&gt;jakub.kuzilek &lt;b&gt;'@'&lt;/b&gt; gmail.com&lt;/u&gt;)
Knowledge Media Institute, The Open University
Walton Hall, Milton Keynes, MK7 6AA, UK
CIIRC, CTU in Prague
Zikova 1903/4, Prague, CZ
Martin Hlosta (&lt;u&gt;martin.hlosta &lt;b&gt;'@'&lt;/b&gt; open.ac.uk&lt;/u&gt;)
Knowledge Media Institute, The Open University
Walton Hall, Milton Keynes, MK7 6AA, UK
Zdenek Zdrahal (&lt;u&gt;zdenek.zdrahal &lt;b&gt;'@'&lt;/b&gt; open.ac.uk&lt;/u&gt;)
Knowledge Media Institute, The Open University
Walton Hall, Milton Keynes, MK7 6AA, UK
CIIRC, CTU in Prague
Zikova 1903/4, Prague, CZ
</t>
  </si>
  <si>
    <t>Open University Learning Analytics Dataset (OULAD) contains data about courses, students and their interactions with Virtual Learning Environment (VLE) for seven selected courses (called modules). Presentations of courses start in February and October - they are marked by 'B' and 'J' respectively. The dataset consists of tables connected using unique identifiers. Dataset is stored in several csv files. More information, examples and news can be found at:       &lt;a href="https://analyse.kmi.open.ac.uk/open_dataset"&gt;[Web Link]&lt;/a&gt;</t>
  </si>
  <si>
    <t>default of credit card clients</t>
  </si>
  <si>
    <t>https://archive.ics.uci.edu/ml/datasets/default+of+credit+card+clients</t>
  </si>
  <si>
    <t>https://archive.ics.uci.edu/ml/machine-learning-databases/00350/</t>
  </si>
  <si>
    <t>https://archive.ics.uci.edu/ml/machine-learning-databases/00350/default%20of%20credit%20card%20clients.xls</t>
  </si>
  <si>
    <t xml:space="preserve">This research employed a binary variable, default payment (Yes = 1, No = 0), as the response variable. This study reviewed the literature and used the following 23 variables as explanatory variables:
X1: Amount of the given credit (NT dollar): it includes both the individual consumer credit and his/her family (supplementary) credit.
X2: Gender (1 = male; 2 = female).
X3: Education (1 = graduate school; 2 = university; 3 = high school; 4 = others).
X4: Marital status (1 = married; 2 = single; 3 = others).
X5: Age (year).
X6 - X11: History of past payment. We tracked the past monthly payment records (from April to September, 2005) as follows: X6 = the repayment status in September, 2005; X7 = the repayment status in August, 2005; . . .;X11 = the repayment status in April, 2005. The measurement scale for the repayment status is: -1 = pay duly; 1 = payment delay for one month; 2 = payment delay for two months; . . .; 8 = payment delay for eight months; 9 = payment delay for nine months and above.
X12-X17: Amount of bill statement (NT dollar). X12 = amount of bill statement in September, 2005; X13 = amount of bill statement in August, 2005; . . .; X17 = amount of bill statement in April, 2005.
X18-X23: Amount of previous payment (NT dollar). X18 = amount paid in September, 2005; X19 = amount paid in August, 2005; . . .;X23 = amount paid in April, 2005.
</t>
  </si>
  <si>
    <t xml:space="preserve">Name: I-Cheng Yeh
email addresses: (1) &lt;u&gt;icyeh &lt;b&gt;'@'&lt;/b&gt; chu.edu.tw&lt;/u&gt; (2) &lt;u&gt;140910 &lt;b&gt;'@'&lt;/b&gt; mail.tku.edu.tw&lt;/u&gt;
institutions: (1) Department of Information Management, Chung Hua University, Taiwan. (2) Department of Civil Engineering, Tamkang University, Taiwan.
other contact information: 886-2-26215656 ext. 3181
</t>
  </si>
  <si>
    <t>This research aimed at the case of customersÃ¢â‚¬â„¢ default payments in Taiwan and compares the predictive accuracy of probability of default among six data mining methods. From the perspective of risk management, the result of predictive accuracy of the estimated probability of default will be more valuable than the binary result of classification - credible or not credible clients. Because the real probability of default is unknown, this study presented the novel Ã¢â‚¬Å“Sorting Smoothing MethodÃ¢â‚¬Â to estimate the real probability of default. With the real probability of default as the response variable (Y), and the predictive probability of default as the independent variable (X), the simple linear regression result (Y = A + BX) shows that the forecasting model produced by artificial neural network has the highest coefficient of determination; its regression intercept (A) is close to zero, and regression coefficient (B) to one. Therefore, among the six data mining techniques, artificial neural network is the only one that can accurately estimate the real probability of default.</t>
  </si>
  <si>
    <t>Yeh, I. C., &amp;amp; Lien, C. H. (2009). The comparisons of data mining techniques for the predictive accuracy of probability of default of credit card clients. Expert Systems with Applications, 36(2), 2473-2480.</t>
  </si>
  <si>
    <t>Mesotheliomaâ€™s disease data set</t>
  </si>
  <si>
    <t>https://archive.ics.uci.edu/ml/datasets/Mesothelioma%E2%80%99s+disease+data+set+</t>
  </si>
  <si>
    <t>Online Retail</t>
  </si>
  <si>
    <t>https://archive.ics.uci.edu/ml/datasets/Online+Retail</t>
  </si>
  <si>
    <t>https://archive.ics.uci.edu/ml/machine-learning-databases/00352/</t>
  </si>
  <si>
    <t>https://archive.ics.uci.edu/ml/machine-learning-databases/00352/Online%20Retail.xlsx</t>
  </si>
  <si>
    <t>InvoiceNo: Invoice number. Nominal, a 6-digit integral number uniquely assigned to each transaction. If this code starts with letter 'c', it indicates a cancellation.
StockCode: Product (item) code. Nominal, a 5-digit integral number uniquely assigned to each distinct product.
Description: Product (item) name. Nominal.
Quantity: The quantities of each product (item) per transaction. Numeric.
InvoiceDate: Invice Date and time. Numeric, the day and time when each transaction was generated.
UnitPrice: Unit price. Numeric, Product price per unit in sterling.
CustomerID: Customer number. Nominal, a 5-digit integral number uniquely assigned to each customer.
Country: Country name. Nominal, the name of the country where each customer resides.</t>
  </si>
  <si>
    <t>Dr Daqing Chen, Director: Public Analytics group. &lt;u&gt;chend &lt;b&gt;'@'&lt;/b&gt; lsbu.ac.uk&lt;/u&gt;, School of Engineering, London South Bank University, London SE1 0AA, UK.</t>
  </si>
  <si>
    <t>This is a transnational data set which contains all the transactions occurring between 01/12/2010 and 09/12/2011 for a UK-based and registered non-store online retail.The company mainly sells unique all-occasion gifts. Many customers of the company are wholesalers.</t>
  </si>
  <si>
    <t>The evolution of direct, data and digital marketing, Richard Webber, Journal of Direct, Data and Digital Marketing Practice (2013) 14, 291Ã¢â‚¬â€œ309.
Clustering Experiments on Big Transaction Data for Market Segmentation,
Ashishkumar Singh, Grace Rumantir, Annie South, Blair Bethwaite, Proceedings of the 2014 International Conference on Big Data Science and Computing.
A decision-making framework for precision marketing, Zhen You, Yain-Whar Si, Defu Zhang, XiangXiang Zeng, Stephen C.H. Leung c, Tao Li, Expert Systems with Applications, 42 (2015) 3357Ã¢â‚¬â€œ3367.</t>
  </si>
  <si>
    <t>SIFT10M</t>
  </si>
  <si>
    <t>https://archive.ics.uci.edu/ml/datasets/SIFT10M</t>
  </si>
  <si>
    <t>https://archive.ics.uci.edu/ml/machine-learning-databases/00353/</t>
  </si>
  <si>
    <t>https://archive.ics.uci.edu/ml/machine-learning-databases/00353/README.txt</t>
  </si>
  <si>
    <t>Each SIFT feature is a 128D column, and the corresponding patch is saved in  41*41 png format. The png files are compressed into 307 tar files for downloading.</t>
  </si>
  <si>
    <t>Xiping Fu, Brendan McCane, Steven Mills, Michael Albert and Lech Szymanski
Department of Computer Science, University of Otago, Dunedin, New Zealand
{xiping, mccane, steven, malbert, lechszym}@cs.otago.ac.nz</t>
  </si>
  <si>
    <t>In SIFT10M, the titles of the png files indicate the columns position of the SIFT features. This data set has been used for evaluating the approximate nearest neighbour search methods. The patches can be used for visualisation purpose and helps for analysing the performance of the corresponding approximate nearest neighbour search methods.</t>
  </si>
  <si>
    <t>Xiping Fu, Brendan McCane, Steven Mills, and Michael Albert, 'NOKMeans: Non-orthogonal K-means hashing', in Asian Conference on Computer Vision (ACCV14). pp 162--177.
Xiping Fu, Brendan McCane, Steven Mills, Michael Albert, and Lech Szymanski, 'Auto-JacoBin: Auto-encoder Jacobian Binary Hashing', submitted to PAMI.</t>
  </si>
  <si>
    <t>GPS Trajectories</t>
  </si>
  <si>
    <t>https://archive.ics.uci.edu/ml/datasets/GPS+Trajectories</t>
  </si>
  <si>
    <t>https://archive.ics.uci.edu/ml/machine-learning-databases/00354/</t>
  </si>
  <si>
    <t>https://archive.ics.uci.edu/ml/machine-learning-databases/00354/GPS%20Trajectory.rar</t>
  </si>
  <si>
    <t>(1) go_track_tracks.csv: a list of trajectories
id_android - it represents the device used to capture the instance;
speed - it represents the average speed (Km/H)
distance - it represent the total distance (Km)
rating - it is an evaluation parameter. Evaluation the traffic is a way to verify the volunteers perception about the traffic during the travel, in other words,
if volunteers move to  some place and face traffic jam, maybe they will evaluate 'bad'. (3- good, 2- normal, 1-bad).
rating_bus - it is other evaluation parameter. (1 - The amount of people inside the bus is little, 2 - The bus is not crowded, 3- The bus is crowded.
rating_weather - it is another evaluation parameter. ( 2- sunny, 1- raining).
car_or_bus - (1 - car, 2-bus)
linha - information about the bus that does the pathway
(2) go_track_trackspoints.csv: localization points of each trajectory
id: unique key to identify each point
latitude: latitude from where the point is
longitude: longitude from where the point is
track_id: identify the trajectory which the point belong
time: datetime when the point was collected (GMT-3)</t>
  </si>
  <si>
    <t>M. O. Cruz
H. T. Macedo
R. Barreto
A. P. GuimarÃƒÂ£es</t>
  </si>
  <si>
    <t>The dataset is composed by two tables. The first table go_track_tracks presents general attributes and each instance has one trajectory that is represented by the table
go_track_trackspoints.</t>
  </si>
  <si>
    <t>Detect Malacious Executable(AntiVirus)</t>
  </si>
  <si>
    <t>https://archive.ics.uci.edu/ml/datasets/Detect+Malacious+Executable%28AntiVirus%29</t>
  </si>
  <si>
    <t>https://archive.ics.uci.edu/ml/machine-learning-databases/00355/</t>
  </si>
  <si>
    <t>https://archive.ics.uci.edu/ml/machine-learning-databases/00355/Dataset.rar</t>
  </si>
  <si>
    <t>For best results I have used Hybrid Features ( hexdump and DLL) from an executable. After extracting this features I find out the top 500 hex features and top 13 DLL features which are most commonly occuring and prepare file with best features.Now feature amoung this which are found in individual file is been stated in dataset along with 1 while rest are ignored and feature set ends with -1  ie say ( +1 2:1 5:1 45:1 .............. -1)
so here +1 states a NON-malacious file while 2:1 states 2nd feature exists similarly for 5,45 while features which do not occur are simply ignored.
For MALACIOUS executable we write it as ( -1 6:1 56:1 ............ -1)
so Attribute which exists is given a  colon 1 ahead of it (:1)</t>
  </si>
  <si>
    <t>Piyush Anasta Rumao,
UnderGrad Computer Engineer from Fr.Conceicao Rodrigues College of Enginerring,Bandra,Mumbai,
University of Mumbai,
email:- &lt;u&gt;piyushrumao &lt;b&gt;'@'&lt;/b&gt; gmail.com&lt;/u&gt;
phone- +91-7387712196 / +91-8554041806
you can call / mail me anytime regarding any query or to know more about working model of antivrius that I can created.</t>
  </si>
  <si>
    <t>TRAINING File : I have created training file with 100+ non malacious examples and 250+ malacious samples. NON-MALACIOUS dataset is represented by +1 while MALACIOUS datset     is represented by -1 as label. Based on comparison and analysis I have selected 500 most commonly occuring features in MALACIOUS and NON-MALACIOUS file and compared extracted features of each file with this best features. The file is saved with .train extension.
TESTING file: We select a unknown malacious executable and carry out same procedure on it ( however we can put it in any class +1/ -1) cuz svmpredict will any way corretly find it for us. We save this testing file with .test extension.</t>
  </si>
  <si>
    <t>my project is been done based on paper published by
A hybrid Model to detect malacious executable( using data mining and machine learning concept) by -- MM Masud , Latifur Khan, Bhavani Thuraisingham</t>
  </si>
  <si>
    <t>Occupancy Detection</t>
  </si>
  <si>
    <t>https://archive.ics.uci.edu/ml/datasets/Occupancy+Detection+</t>
  </si>
  <si>
    <t>https://archive.ics.uci.edu/ml/machine-learning-databases/00357/</t>
  </si>
  <si>
    <t>https://archive.ics.uci.edu/ml/machine-learning-databases/00357/occupancy_data.zip</t>
  </si>
  <si>
    <t>date time year-month-day hour:minute:second
Temperature, in Celsius
Relative Humidity, %
Light, in Lux
CO2, in ppm
Humidity Ratio, Derived quantity from temperature and relative humidity, in kgwater-vapor/kg-air
Occupancy, 0 or 1, 0 for not occupied, 1 for occupied status</t>
  </si>
  <si>
    <t xml:space="preserve">Luis Candanedo, &lt;u&gt;luismiguel.candanedoibarra &lt;b&gt;'@'&lt;/b&gt; umons.ac.be&lt;/u&gt;, UMONS.
</t>
  </si>
  <si>
    <t xml:space="preserve">Three data sets are submitted, for training and testing. Ground-truth occupancy was obtained from time stamped pictures that were taken every minute.
For the journal publication, the processing R scripts can be found in:
&lt;a href="https://github.com/LuisM78/Occupancy-detection-data"&gt;[Web Link]&lt;/a&gt;
</t>
  </si>
  <si>
    <t>Accurate occupancy detection of an office room from light, temperature, humidity and CO2 measurements using statistical learning models. Luis M. Candanedo, VÃƒÂ©ronique Feldheim. Energy and Buildings. Volume 112, 15 January 2016, Pages 28-39.</t>
  </si>
  <si>
    <t>Improved Spiral Test Using Digitized Graphics Tablet for Monitoring Parkinsonâ€™s Disease</t>
  </si>
  <si>
    <t>https://archive.ics.uci.edu/ml/datasets/Improved+Spiral+Test+Using+Digitized+Graphics+Tablet+for+Monitoring+Parkinson%E2%80%99s+Disease</t>
  </si>
  <si>
    <t>News Aggregator</t>
  </si>
  <si>
    <t>https://archive.ics.uci.edu/ml/datasets/News+Aggregator</t>
  </si>
  <si>
    <t>https://archive.ics.uci.edu/ml/machine-learning-databases/00359/</t>
  </si>
  <si>
    <t>https://archive.ics.uci.edu/ml/machine-learning-databases/00359/NewsAggregatorDataset.zip</t>
  </si>
  <si>
    <t xml:space="preserve">FILENAME #1: newsCorpora.csv (102.297.000 bytes)
DESCRIPTION: News pages
FORMAT: ID 	 TITLE 	 URL 	 PUBLISHER 	 CATEGORY 	 STORY 	 HOSTNAME 	 TIMESTAMP
where:
ID		Numeric ID
TITLE		News title
URL		Url
PUBLISHER	Publisher name
CATEGORY	News category (b = business, t = science and technology, e = entertainment, m = health)
STORY		Alphanumeric ID of the cluster that includes news about the same story
HOSTNAME	Url hostname
TIMESTAMP 	Approximate time the news was published, as the number of milliseconds since the epoch 00:00:00 GMT, January 1, 1970
FILENAME #2: 2pageSessions.csv (3.049.986 bytes)
DESCRIPTION: 2-page sessions
FORMAT: STORY 	 HOSTNAME 	 CATEGORY 	 URL
where:
STORY		Alphanumeric ID of the cluster that includes news about the same story
HOSTNAME	Url hostname
CATEGORY	News category (b = business, t = science and technology, e = entertainment, m = health)
URL		Two space-delimited urls representing a browsing session
</t>
  </si>
  <si>
    <t>Provided by Artificial Intelligence Lab @ Faculty of Engineering, Roma Tre University - Italy
Contact: Fabio Gasparetti, Faculty of Engineering, Roma Tre University - Italy (&lt;u&gt;gaspare &lt;b&gt;'@'&lt;/b&gt; dia.uniroma3.it&lt;/u&gt;)</t>
  </si>
  <si>
    <t>News are grouped into clusters that represent pages discussing the same news story.
The dataset includes also references to web pages that, at the access time, pointed (has a link to) one of the news page in the collection.
422937 news pages and divided up into:
152746 	news of business category
108465 	news of science and technology category
115920 	news of business category
45615 	news of health category
2076 clusters of similar news for entertainment category
1789 clusters of similar news for science and technology category
2019 clusters of similar news for business category
1347 clusters of similar news for health category
References to web pages containing a link to one news included in the collection are also included. They are represented as pairs of urls corresponding to 2-page browsing sessions. The collection includes 15516 2-page browsing sessions covering 946 distinct clusters divided up into:
6091 2-page sessions for business category
9425 2-page sessions for entertainment category</t>
  </si>
  <si>
    <t>Fabio Gasparetti. 2017. Modeling user interests from web browsing activities. Data Min. Knowl. Discov. 31, 2 (March 2017), 502-547. DOI: &lt;a href="https://doi.org/10.1007/s10618-016-0482-x"&gt;[Web Link]&lt;/a&gt;</t>
  </si>
  <si>
    <t>Air Quality</t>
  </si>
  <si>
    <t>https://archive.ics.uci.edu/ml/datasets/Air+Quality</t>
  </si>
  <si>
    <t>https://archive.ics.uci.edu/ml/machine-learning-databases/00360/</t>
  </si>
  <si>
    <t>https://archive.ics.uci.edu/ml/machine-learning-databases/00360/AirQualityUCI.zip</t>
  </si>
  <si>
    <t xml:space="preserve">0 Date	(DD/MM/YYYY)
1 Time	(HH.MM.SS)
2 True hourly averaged concentration CO in mg/m^3  (reference analyzer)
3 PT08.S1 (tin oxide)  hourly averaged sensor response (nominally  CO targeted)
4 True hourly averaged overall Non Metanic HydroCarbons concentration in microg/m^3 (reference analyzer)
5 True hourly averaged Benzene concentration  in microg/m^3 (reference analyzer)
6 PT08.S2 (titania) hourly averaged sensor response (nominally NMHC targeted)
7 True hourly averaged NOx concentration  in ppb (reference analyzer)
8 PT08.S3 (tungsten oxide) hourly averaged sensor response (nominally NOx targeted)
9 True hourly averaged NO2 concentration in microg/m^3 (reference analyzer)
10 PT08.S4 (tungsten oxide) hourly averaged sensor response (nominally NO2 targeted)
11 PT08.S5 (indium oxide) hourly averaged sensor response (nominally O3 targeted)
12 Temperature in Ã‚Â°C
13 Relative Humidity (%)
14 AH Absolute Humidity
</t>
  </si>
  <si>
    <t>Saverio De Vito (&lt;u&gt;saverio.devito &lt;b&gt;'@'&lt;/b&gt; enea.it&lt;/u&gt;), ENEA - National Agency for New Technologies, Energy and Sustainable Economic Development</t>
  </si>
  <si>
    <t xml:space="preserve">The dataset contains 9358 instances of hourly averaged responses from an array of 5 metal oxide chemical sensors embedded in an Air Quality Chemical Multisensor Device. The device was located on the field in a significantly polluted area, at road level,within an Italian city. Data were recorded from March 2004 to February 2005 (one year)representing the longest freely available recordings of on field deployed air quality chemical sensor devices responses. Ground Truth hourly averaged concentrations for CO, Non Metanic Hydrocarbons, Benzene, Total Nitrogen Oxides (NOx) and Nitrogen Dioxide (NO2)  and were provided by a co-located reference certified analyzer. Evidences of cross-sensitivities as well as both concept and sensor drifts are present as described in De Vito et al., Sens. And Act. B, Vol. 129,2,2008 (citation required) eventually affecting sensors concentration estimation capabilities. Missing values are tagged with -200 value.
This dataset can be used exclusively for research purposes. Commercial purposes are fully excluded.
</t>
  </si>
  <si>
    <t>S. De Vito, E. Massera, M. Piga, L. Martinotto, G. Di Francia, On field calibration of an electronic nose for benzene estimation in an urban pollution monitoring scenario, Sensors and Actuators B: Chemical, Volume 129, Issue 2, 22 February 2008, Pages 750-757, ISSN 0925-4005, &lt;a href="http://dx.doi.org/10.1016/j.snb.2007.09.060"&gt;[Web Link]&lt;/a&gt;.
(&lt;a href="http://www.sciencedirect.com/science/article/pii/S0925400507007691"&gt;[Web Link]&lt;/a&gt;)
Saverio De Vito, Marco Piga, Luca Martinotto, Girolamo Di Francia, CO, NO2 and NOx urban pollution monitoring with on-field calibrated electronic nose by automatic bayesian regularization, Sensors and Actuators B: Chemical, Volume 143, Issue 1, 4 December 2009, Pages 182-191, ISSN 0925-4005, &lt;a href="http://dx.doi.org/10.1016/j.snb.2009.08.041"&gt;[Web Link]&lt;/a&gt;.
(&lt;a href="http://www.sciencedirect.com/science/article/pii/S092540050900673X"&gt;[Web Link]&lt;/a&gt;)
S. De Vito, G. Fattoruso, M. Pardo, F. Tortorella and G. Di Francia, 'Semi-Supervised Learning Techniques in Artificial Olfaction: A Novel Approach to Classification Problems and Drift Counteraction,' in IEEE Sensors Journal, vol. 12, no. 11, pp. 3215-3224, Nov. 2012.
doi: 10.1109/JSEN.2012.2192425</t>
  </si>
  <si>
    <t>Twin gas sensor arrays</t>
  </si>
  <si>
    <t>https://archive.ics.uci.edu/ml/datasets/Twin+gas+sensor+arrays</t>
  </si>
  <si>
    <t>https://archive.ics.uci.edu/ml/machine-learning-databases/00361/</t>
  </si>
  <si>
    <t>https://archive.ics.uci.edu/ml/machine-learning-databases/00361/data1.zip</t>
  </si>
  <si>
    <t>The responses of the sensors are provided in a .txt file for each experiment. File name codes the unit number, gas (Ea: Ethanol, CO: CO, Ey: Ethylene, Me: Methane), concentration (010-100 of the corresponding gas), and repetition.
For example, B1_GEa_F040_R2.txt indicates B1 (board 1), Ea (Ethanol), 50 ppm, Repetition 2.
Each file includes the elapsed time (in seconds) and the resistance of each sensor (in KOhm). First column is time, and 8 following columns are channels 0-7 as specified before.</t>
  </si>
  <si>
    <t>Jordi Fonollosa, &lt;u&gt;jfonollosa &lt;b&gt;'@'&lt;/b&gt; ibecbarcelona.eu&lt;/u&gt;, Institute for Bioengineering of Catalunya.</t>
  </si>
  <si>
    <t>This dataset includes the recordings of five replicates of an 8-sensor array. Each unit holds 8 MOX sensors and integrates custom-designed electronics for sensor operating temperature control and signal acquisition.
The same experimental protocol was followed to measure the response of the 5 twin units. Each day, a different unit was tested, which included the presentation
of 40 different gas conditions, presented in random order. In particular, the unit under test was exposed to 10 concentration levels of Ethanol, Methane, Ethylene, and Carbon Monoxide.
The duration of each experiment was 600 s, and the conductivity of each sensor was acquired at 100Hz.
Channel, sensor type (from Figaro), and mean voltage in the heater are as follows:
0: TGS2611 5.65 V
1: TGS2612 5.65 V
2: TGS2610 5.65 V
3: TGS2602 5.65 V
4: TGS2611 5.00 V
5: TGS2612 5.00 V
6: TGS2610 5.00 V
7: TGS2602 5.00 V
Presented concentration levels are as follows (in ppm):
Ethylene: 12.5, 25, 37.5, 50.0, 62.5, 75.0, 87.5, 100.0 , 112.5, 125.0
Ethanol: 12.5, 25.0, 37.5, 50.0, 62.5, 75.0, 87.5, 100.0 , 112.5, 125.0
Carbon Monoxide: 25.0, 50.0, 75.0, 100.0 , 125.0 ,150.0, 175.0, 200.0, 225.0 , 250.0
Methane: 25.0, 50.0, 75.0, 100.0 , 125.0 ,150.0, 175.0, 200.0, 225.0 , 250.0
Days in which each detection platform was tested.
Unit 1: 4,10,15,21
Unit 2: 1,7,11,16
Unit 3: 2,8,14,17
Unit 4: 3,9
Unit 5: 18,22
More information at:
J. Fonollosa, L. Fernandez, A. Gutierrez-Galvez, R. Huerta, S. Marco. 'Calibration transfer and drift counteraction in chemical sensor arrays using Direct Standardization'. Sensors and Actuators B: Chemical (2016).
&lt;a href="http://dx.doi.org/10.1016/j.snb.2016.05.089"&gt;[Web Link]&lt;/a&gt;
The data set can be used exclusively for research purposes. Commercial purposes are fully excluded.</t>
  </si>
  <si>
    <t>Gas sensors for home activity monitoring</t>
  </si>
  <si>
    <t>https://archive.ics.uci.edu/ml/datasets/Gas+sensors+for+home+activity+monitoring</t>
  </si>
  <si>
    <t>https://archive.ics.uci.edu/ml/machine-learning-databases/00362/</t>
  </si>
  <si>
    <t>https://archive.ics.uci.edu/ml/machine-learning-databases/00362/HT_Sensor_UCIsubmission.zip</t>
  </si>
  <si>
    <t xml:space="preserve">The dataset is composed of 100 snippets of time series, each being a single induction or background activity. On total, there are 919438 points. For each induction, the time when the stimulus was presented is set to zero. For the actual time, see column t0 of the metadata file. In file HT_Sensor_dataset.dat, each column has a title according to the following
* id: identification of the induction, to be matched with id in file HT_Sensor_metadata.dat;
* time: time in hours, where zero is the start of the induction;
* R1 Ã¢â‚¬â€œ R8: value of each of the 8 MOX sensors resistance at that time;
* Temp.: measurement of temperature in Celsius at that time;
* Humidity: measurement of humidity in percent at that time.
Temperature and humidity were measured using the Sensirion SHT75. The 8 MOX sensors are commercially available from Figaro, and are detailed below:
R1: TGS2611
R2: TGS2612
R3: TGS2610
R4: TGS2600
R5: TGS2602
R6: TGS2602
R7: TGS2620
R8: TGS2620
</t>
  </si>
  <si>
    <t xml:space="preserve">Creators:
Flavia Huerta
Ramon Huerta, University of California San Diego, USA
Donors:
Flavia Huerta
Ramon Huerta, University of California San Diego, USA (rhuerta Ã¢â‚¬Ëœ@Ã¢â‚¬â„¢ ucsd.edu)
Thiago Mosqueiro, University of California San Diego, USA (thmosqueiro Ã¢â‚¬Ëœ@Ã¢â‚¬â„¢ ucsd.edu)
Jordi Fonollosa, Institute for Bioengineering of Catalunya, Spain (jfonollosa Ã¢â‚¬Ëœ@Ã¢â‚¬â„¢ ibecbarcelona.eu)
Nikolai Rulkov, University of California San Diego, USA ( nrulkov Ã¢â‚¬Ëœ@Ã¢â‚¬â„¢ ucsd.edu )
Irene Rodriguez-Lujan, Universidad Autonoma de Madrid, Spain ( Irene.rodriguez Ã¢â‚¬Ëœ@Ã¢â‚¬â„¢ uam.es )
</t>
  </si>
  <si>
    <t xml:space="preserve">This dataset has recordings of a gas sensor array composed of 8 MOX gas sensors, and a temperature and humidity sensor. This sensor array was exposed to background home activity while subject to two different stimuli: wine and banana. The responses to banana and wine stimuli were recorded by placing the stimulus close to the sensors. The duration of each stimulation varied from 7min to 2h, with an average duration of 42min. This dataset contains a set of time series from three different conditions: wine, banana and background activity. There are 36 inductions with wine, 33 with banana and 31 recordings of background activity. One possible application is to discriminate among background, wine and banana.
This dataset is composed of two files: HT_sensor_dataset.dat (zipped), where the actual time series are stored, and the HT_Sensor_metadata.dat, where metadata for each induction is stored. Each induction is uniquely identified by an id in both files. Thus, metadata for a particular induction can be easily found by matching columns id from each file.
We also made available python scripts to exemplify how to import, organize and plot our data. The scripts are available on GitHub:
&lt;a href="https://github.com/thmosqueiro/ENose-Decorr_Humdt_Temp"&gt;[Web Link]&lt;/a&gt;
For each induction, we include one hour of background activity prior to and after the stimulus presentation. Time series were recorded at one sample per second, with minor variations at some data points due to issues in the wireless communication. For details on which sensors were used and how the time series is organized, see Attribute Information below.
The metadata stored in file HT_Sensor_metadata.dat is divided in the following columns:
* id: identification of the induction, to be matched with id in file HT_Sensor_dataset.dat;
* date: day, month and year when this induction was recorded;
* class: what was used to generate this induction (wine, banana or background);
* t0: time in hours in which the induction started (represents the time zero in file HT_Sensor_dataset.dat);
* dt: interval that this induction lasted.
</t>
  </si>
  <si>
    <t>Ramon Huerta, Thiago Mosqueiro, Jordi Fonollosa, Nikolai Rulkov, Irene Rodriguez-Lujan. Online Decorrelation of Humidity and Temperature in Chemical Sensors for Continuous Monitoring. Chemometrics and Intelligent Laboratory Systems 2016.</t>
  </si>
  <si>
    <t>Facebook Comment Volume Dataset</t>
  </si>
  <si>
    <t>https://archive.ics.uci.edu/ml/datasets/Facebook+Comment+Volume+Dataset</t>
  </si>
  <si>
    <t>https://archive.ics.uci.edu/ml/machine-learning-databases/00363/</t>
  </si>
  <si>
    <t>https://archive.ics.uci.edu/ml/machine-learning-databases/00363/Dataset.zip</t>
  </si>
  <si>
    <t xml:space="preserve">
1
Page Popularity/likes
Decimal Encoding
Page feature
Defines the popularity or support for the source of the document.
2
Page CheckinsÃ¢â‚¬â„¢s
Decimal Encoding
Page  feature
Describes how many individuals so far visited this place. This feature is only associated with the places eg:some institution, place, theater etc.
3
Page talking about
Decimal Encoding
Page feature
Defines the daily interest of individuals towards source of the document/ Post. The people who actually come back to the page, after liking the page. This include activities such as comments, likes to a post, shares, etc by visitors to the page.
4
Page Category
Value  Encoding
Page feature
Defines the category of the source of the document eg: place, institution, brand etc.
5 - 29
Derived
Decimal  Encoding
Derived feature
These features are aggregated by page, by calculating min, max, average, median and standard deviation of essential features.
30
CC1
Decimal Encoding
Essential feature
The total number of comments before selected base date/time.
31
CC2
Decimal Encoding
Essential feature
The number of comments in last 24 hours, relative to base date/time.
32
CC3
Decimal Encoding
Essential feature
The number of comments in last 48 to last 24 hours relative to base date/time.
33
CC4
Decimal Encoding
Essential feature
The number of comments in the first 24 hours after the publication of post but before base date/time.
34
CC5
Decimal Encoding
Essential feature
The difference between CC2 and CC3.
35
Base time
Decimal(0-71) Encoding
Other feature
Selected time in order to simulate the scenario.
36
Post length
Decimal Encoding
Other feature
Character count in the post.
37
Post Share Count
Ã¯Â¿Â¼Ã¯Â¿Â¼Decimal Encoding
Other feature
This features counts the no of shares of the post, that how many peoples had shared this post on to their timeline.
38
Post Promotion Status
Ã¯Â¿Â¼Ã¯Â¿Â¼Binary Encoding
Other feature
To reach more people with posts in News Feed, individual promote their post and this features tells that whether the post is promoted(1) or not(0).
39
H Local
Ã¯Â¿Â¼Decimal(0-23) Encoding
Other feature
This describes the H hrs, for which we have the target variable/ comments received.
40-46
Post published weekday
Binary Encoding
Weekdays feature
This represents the day(Sunday...Saturday) on which the post was published.
47-53
Base DateTime weekday
Binary Encoding
Weekdays feature
This represents the day(Sunday...Saturday) on selected base Date/Time.
54
Target Variable
Decimal
Target
The no of comments in next H hrs(H is given in Feature no 39).</t>
  </si>
  <si>
    <t>Kamaljot Singh, Assistant Professor, Lovely Professional University, Jalandhar.
&lt;u&gt;Kamaljotsingh2009 &lt;b&gt;'@'&lt;/b&gt; gmail.com&lt;/u&gt;</t>
  </si>
  <si>
    <t xml:space="preserve">The Dataset is uploaded in ZIP format. The dataset contains 5 variants of the dataset, for the details about the variants and detailed analysis read and cite the research paper
@INPROCEEDINGS{Sing1503:Comment,
AUTHOR='Kamaljot Singh and Ranjeet Kaur Sandhu and Dinesh Kumar',
TITLE='Comment Volume Prediction Using Neural Networks and Decision Trees',
BOOKTITLE='IEEE UKSim-AMSS 17th International Conference on Computer Modelling and
Simulation, UKSim2015 (UKSim2015)',
ADDRESS='Cambridge, United Kingdom',
DAYS=25,
MONTH=mar,
YEAR=2015,
KEYWORDS='Neural Networks; RBF Network; Prediction; Facebook; Comments; Data Mining;
REP Tree; M5P Trees.',
ABSTRACT='The leading treads towards social networking services had drawn massive
public attention from last one and half decade. The amount of data that is
uploaded to these social networking services is increasing day by day. So,
there is massive requirement to study the highly dynamic behavior of users
towards these services. This is a preliminary work to model the user
patterns and to study the effectiveness of machine learning predictive
modeling approaches on leading social networking service Facebook. We
modeled the user comment patters, over the posts on Facebook Pages and
predicted that how many comments a post is expected to receive in next H
hrs. In order to automate the process, we developed a software prototype
consisting of the crawler, Information extractor, information processor and
knowledge discovery module. We used Neural Networks and Decision Trees,
predictive modeling techniques on different dataset variants and evaluated
them under Hits(at)10 (custom measure), Area Under Curve, Evaluation Time
and Mean Absolute error evaluation metrics. We concluded that the Decision
trees performed better than the Neural Networks under light of all
evaluation metrics.'
}
The research paper is also available at conference website:
uksim.info/uksim2015/&lt;a href="data/8713a015.pdf"&gt;[Web Link]&lt;/a&gt;
another extended paper is that is to be published soon is :
@ARTICLE{Sing1601:Facebook,
AUTHOR='Kamaljot Singh',
TITLE='Facebook Comment Volume Prediction',
JOURNAL='International Journal of Simulation- Systems, Science and Technology-
IJSSST V16',
ADDRESS='Cambridge, United Kingdom',
DAYS=30,
MONTH=jan,
YEAR=2016,
KEYWORDS='Neural Networks; RBF Network; Prediction; Facebook; Comments; Data Mining;
REP Tree; M5P Trees.',
ABSTRACT='The amount of data that is uploaded to social networking services is
increasing day by day. So, their is massive requirement to study the highly
dynamic behavior of users towards these services. This work is to model the
user patterns and to study the effectiveness of machine learning predictive
modeling approaches on leading social networking service Facebook. We
modeled the user comment patters, over the posts on Facebook Pages and
predicted that how many comments a post is expected to receive in next H
hrs. To automate the process, we developed a software prototype consisting
of the crawler, Information extractor, information processor and knowledge
discovery module. We used Neural Networks and Decision Trees, predictive
modeling techniques on different data-set variants and evaluated them under
Hits(at)10, Area Under Curve, Evaluation Time and M.A.E metrics. We
concluded that the Decision trees performed better than the Neural Networks
under light of all metrics.'
}
this above paper will be freely available after publication at www.ijssst.info
</t>
  </si>
  <si>
    <t xml:space="preserve">Provide references to papers that have cited this data set in the past (if any).The Dataset is uploaded in ZIP format. The dataset contains 5 variants of the dataset, for the details about the variants and detailed analysis read and cite the research paper
@INPROCEEDINGS{Sing1503:Comment,
AUTHOR='Kamaljot Singh and Ranjeet Kaur Sandhu and Dinesh Kumar',
TITLE='Comment Volume Prediction Using Neural Networks and Decision Trees',
BOOKTITLE='IEEE UKSim-AMSS 17th International Conference on Computer Modelling and
Simulation, UKSim2015 (UKSim2015)',
ADDRESS='Cambridge, United Kingdom',
DAYS=25,
MONTH=mar,
YEAR=2015,
KEYWORDS='Neural Networks; RBF Network; Prediction; Facebook; Comments; Data Mining;
REP Tree; M5P Trees.',
ABSTRACT='The leading treads towards social networking services had drawn massive
public attention from last one and half decade. The amount of data that is
uploaded to these social networking services is increasing day by day. So,
there is massive requirement to study the highly dynamic behavior of users
towards these services. This is a preliminary work to model the user
patterns and to study the effectiveness of machine learning predictive
modeling approaches on leading social networking service Facebook. We
modeled the user comment patters, over the posts on Facebook Pages and
predicted that how many comments a post is expected to receive in next H
hrs. In order to automate the process, we developed a software prototype
consisting of the crawler, Information extractor, information processor and
knowledge discovery module. We used Neural Networks and Decision Trees,
predictive modeling techniques on different dataset variants and evaluated
them under Hits(at)10 (custom measure), Area Under Curve, Evaluation Time
and Mean Absolute error evaluation metrics. We concluded that the Decision
trees performed better than the Neural Networks under light of all
evaluation metrics.'
}
The research paper is also available at conference website:
uksim.info/uksim2015/&lt;a href="data/8713a015.pdf"&gt;[Web Link]&lt;/a&gt;
another extended paper is that is to be published soon is :
@ARTICLE{Sing1601:Facebook,
AUTHOR='Kamaljot Singh',
TITLE='Facebook Comment Volume Prediction',
JOURNAL='International Journal of Simulation- Systems, Science and Technology-
IJSSST V16',
ADDRESS='Cambridge, United Kingdom',
DAYS=30,
MONTH=jan,
YEAR=2016,
KEYWORDS='Neural Networks; RBF Network; Prediction; Facebook; Comments; Data Mining;
REP Tree; M5P Trees.',
ABSTRACT='The amount of data that is uploaded to social networking services is
increasing day by day. So, their is massive requirement to study the highly
dynamic behavior of users towards these services. This work is to model the
user patterns and to study the effectiveness of machine learning predictive
modeling approaches on leading social networking service Facebook. We
modeled the user comment patters, over the posts on Facebook Pages and
predicted that how many comments a post is expected to receive in next H
hrs. To automate the process, we developed a software prototype consisting
of the crawler, Information extractor, information processor and knowledge
discovery module. We used Neural Networks and Decision Trees, predictive
modeling techniques on different data-set variants and evaluated them under
Hits(at)10, Area Under Curve, Evaluation Time and M.A.E metrics. We
concluded that the Decision trees performed better than the Neural Networks
under light of all metrics.'
}
this above paper will be freely available after publication at www.ijssst.info
</t>
  </si>
  <si>
    <t>Smartphone Dataset for Human Activity Recognition (HAR) in Ambient Assisted Living (AAL)</t>
  </si>
  <si>
    <t>https://archive.ics.uci.edu/ml/datasets/Smartphone+Dataset+for+Human+Activity+Recognition+%28HAR%29+in+Ambient+Assisted+Living+%28AAL%29</t>
  </si>
  <si>
    <t>https://archive.ics.uci.edu/ml/machine-learning-databases/00364/</t>
  </si>
  <si>
    <t>https://archive.ics.uci.edu/ml/machine-learning-databases/00364/dataset_uci.zip</t>
  </si>
  <si>
    <t>For each record in the dataset it is provided:
- Triaxial acceleration from the accelerometer (total acceleration).
Filenames: final_acc_train.txt, final_acc_test.txt
- Triaxial Angular velocity from the gyroscope.
Filenames: final_gyro_train.txt, final_gyro_test.txt
- A 561-feature vector with time and frequency domain variables
(extracted from the triaxial data)
Filenames: final_X_train.txt, final_X_test.txt
For more information about the features extracted see (features.txt and features_info.txt)
- The corresponding activity labels. Filenames: final_y_train.txt and final_y_test.txt.</t>
  </si>
  <si>
    <t>-- Creators: Kadian Alicia Davis (1), Evans Boateng Owusu (2)
1 -- Department of Electrical, Electronic, Telecommunications Engineering and Naval Architecture (DITEN),
University of Genova, Genoa - Italy
2 -- Independent Researcher,
Eindhoven,
The Netherlands
Donors: E. B. Owusu (&lt;u&gt;owboateng &lt;b&gt;'@'&lt;/b&gt; gmail.com&lt;/u&gt;), K. A. Davis (&lt;u&gt;kadian.davis &lt;b&gt;'@'&lt;/b&gt; gmail.com&lt;/u&gt;)
-- Date: March, 2016</t>
  </si>
  <si>
    <t>This dataset is an addition to the dataset at
&lt;a href="https://archive.ics.uci.edu/ml/datasets/Human+Activity+Recognition+Using+Smartphones"&gt;[Web Link]&lt;/a&gt;
We collected more dataset to improve the accuracy of our HAR algorithms applied in
a Social connectedness experiment in the domain of Ambient Assisted Living.
The dataset was collected from the in-built accelerometer and gyroscope of a
smartphone worn around the waist of participants. See waist_mounted_phone.PNG.
The data was collected from 30 participants within the age group of 22-79 years.
Each activity (standing, sitting, laying, walking, walking upstairs, walking downstairs) was
performed for 60secs and the 3-axial linear acceleration and 3-axial angular velocity  were
collected at a constant rate of 50Hz.</t>
  </si>
  <si>
    <t>Davide Anguita, Alessandro Ghio, Luca Oneto, Xavier Parra and Jorge L. Reyes-Ortiz. A Public Domain Dataset for Human Activity Recognition Using Smartphones. 21th European Symposium on Artificial Neural Networks, Computational Intelligence and Machine Learning, ESANN 2013. Bruges, Belgium 24-26 April 2013.</t>
  </si>
  <si>
    <t>Polish companies bankruptcy data</t>
  </si>
  <si>
    <t>https://archive.ics.uci.edu/ml/datasets/Polish+companies+bankruptcy+data</t>
  </si>
  <si>
    <t>https://archive.ics.uci.edu/ml/machine-learning-databases/00365/</t>
  </si>
  <si>
    <t>https://archive.ics.uci.edu/ml/machine-learning-databases/00365/data.zip</t>
  </si>
  <si>
    <t>X1	net profit / total assets
X2	total liabilities / total assets
X3	working capital / total assets
X4	current assets / short-term liabilities
X5	[(cash + short-term securities + receivables - short-term liabilities) / (operating expenses - depreciation)] * 365
X6	retained earnings / total assets
X7	EBIT / total assets
X8	book value of equity / total liabilities
X9	sales / total assets
X10	equity / total assets
X11	(gross profit + extraordinary items + financial expenses) / total assets
X12	gross profit / short-term liabilities
X13	(gross profit + depreciation) / sales
X14	(gross profit + interest) / total assets
X15	(total liabilities * 365) / (gross profit + depreciation)
X16	(gross profit + depreciation) / total liabilities
X17	total assets / total liabilities
X18	gross profit / total assets
X19	gross profit / sales
X20	(inventory * 365) / sales
X21	sales (n) / sales (n-1)
X22	profit on operating activities / total assets
X23	net profit / sales
X24	gross profit (in 3 years) / total assets
X25	(equity - share capital) / total assets
X26	(net profit + depreciation) / total liabilities
X27	profit on operating activities / financial expenses
X28	working capital / fixed assets
X29	logarithm of total assets
X30	(total liabilities - cash) / sales
X31	(gross profit + interest) / sales
X32	(current liabilities * 365) / cost of products sold
X33	operating expenses / short-term liabilities
X34	operating expenses / total liabilities
X35	profit on sales / total assets
X36	total sales / total assets
X37	(current assets - inventories) / long-term liabilities
X38	constant capital / total assets
X39	profit on sales / sales
X40	(current assets - inventory - receivables) / short-term liabilities
X41	total liabilities / ((profit on operating activities + depreciation) * (12/365))
X42	profit on operating activities / sales
X43	rotation receivables + inventory turnover in days
X44	(receivables * 365) / sales
X45	net profit / inventory
X46	(current assets - inventory) / short-term liabilities
X47	(inventory * 365) / cost of products sold
X48	EBITDA (profit on operating activities - depreciation) / total assets
X49	EBITDA (profit on operating activities - depreciation) / sales
X50	current assets / total liabilities
X51	short-term liabilities / total assets
X52	(short-term liabilities * 365) / cost of products sold)
X53	equity / fixed assets
X54	constant capital / fixed assets
X55	working capital
X56	(sales - cost of products sold) / sales
X57	(current assets - inventory - short-term liabilities) / (sales - gross profit - depreciation)
X58	total costs /total sales
X59	long-term liabilities / equity
X60	sales / inventory
X61	sales / receivables
X62	(short-term liabilities *365) / sales
X63	sales / short-term liabilities
X64	sales / fixed assets</t>
  </si>
  <si>
    <t>Creator: Sebastian Tomczak
-- Department of Operations Research, WrocÃ…â€šaw University of Science and Technology, wybrzeÃ…Â¼e WyspiaÃ…â€žskiego 27, 50-370, WrocÃ…â€šaw, Poland
Donor: Sebastian Tomczak (&lt;u&gt;sebastian.tomczak &lt;b&gt;'@'&lt;/b&gt; pwr.edu.pl&lt;/u&gt;), Maciej Zieba (&lt;u&gt;maciej.zieba &lt;b&gt;'@'&lt;/b&gt; pwr.edu.pl&lt;/u&gt;), Jakub M. Tomczak (&lt;u&gt;jakub.tomczak &lt;b&gt;'@'&lt;/b&gt; pwr.edu.pl&lt;/u&gt;), Tel. (+48) 71 320 44 53</t>
  </si>
  <si>
    <t>The dataset is about bankruptcy prediction of Polish companies. The data was collected from Emerging Markets Information Service (EMIS, &lt;a href="http://www.securities.com"&gt;[Web Link]&lt;/a&gt;), which is a database containing information on emerging markets around the world. The bankrupt companies were analyzed in the period 2000-2012, while the still operating companies were evaluated from 2007 to 2013.
Basing on the collected data five classification cases were distinguished, that depends on the forecasting period:
- 1stYear Ã¢â‚¬â€œ the data contains financial rates from 1st year of the forecasting period and corresponding class label that indicates bankruptcy status after 5 years. The data contains 7027 instances (financial statements), 271 represents bankrupted companies, 6756 firms that did not bankrupt in the forecasting period.
- 2ndYear Ã¢â‚¬â€œ the data contains financial rates from 2nd year of the forecasting period and corresponding class label that indicates bankruptcy status after 4 years. The data contains 10173 instances (financial statements), 400 represents bankrupted companies, 9773 firms that did not bankrupt in the forecasting period.
- 3rdYear Ã¢â‚¬â€œ the data contains financial rates from 3rd year of the forecasting period and corresponding class label that indicates bankruptcy status after 3 years. The data contains 10503 instances (financial statements), 495 represents bankrupted companies, 10008 firms that did not bankrupt in the forecasting period.
- 4thYear Ã¢â‚¬â€œ the data contains financial rates from 4th year of the forecasting period and corresponding class label that indicates bankruptcy status after 2 years. The data contains 9792 instances (financial statements), 515 represents bankrupted companies, 9277 firms that did not bankrupt in the forecasting period.
- 5thYear Ã¢â‚¬â€œ the data contains financial rates from 5th year of the forecasting period and corresponding class label that indicates bankruptcy status after 1 year. The data contains 5910 instances (financial statements), 410 represents bankrupted companies, 5500 firms that did not bankrupt in the forecasting period.</t>
  </si>
  <si>
    <t>Zieba, M., Tomczak, S. K., &amp;amp; Tomczak, J. M. (2016). Ensemble Boosted Trees with Synthetic Features Generation in Application to Bankruptcy Prediction. Expert Systems with Applications. &lt;a href="doi:10.1016/j.eswa.2016.04.001"&gt;[Web Link]&lt;/a&gt;</t>
  </si>
  <si>
    <t>Activity Recognition system based on Multisensor data fusion (AReM)</t>
  </si>
  <si>
    <t>https://archive.ics.uci.edu/ml/datasets/Activity+Recognition+system+based+on+Multisensor+data+fusion+%28AReM%29</t>
  </si>
  <si>
    <t>https://archive.ics.uci.edu/ml/machine-learning-databases/00366/</t>
  </si>
  <si>
    <t>https://archive.ics.uci.edu/ml/machine-learning-databases/00366/AReM.zip</t>
  </si>
  <si>
    <t>For each sequence, data is provided in comma separated value (csv) format.
- Input data:
Input RSS streams are provided in files named datasetID.csv, where ID is the progressive numeric sequence ID for each repetition of the activity performed.
In each file, each row corresponds to a time step measurement (in temporal order) and contains the following information:
avg_rss12, var_rss12, avg_rss13, var_rss13, avg_rss23, var_rss23
where avg and var are the mean and variance values over 250 ms of data, respectively.
- Target data:
Target data is provided as the containing folder name.
For each activity, we have the following parameters:
# Frequency (Hz): 20
# Clock (millisecond): 250
# Total duration (seconds): 120</t>
  </si>
  <si>
    <t>Filippo Palumbo (a,b), Claudio Gallicchio (b), Rita Pucci (b) and Alessio Micheli (b)
(a) Institute of Information Science and Technologies Ã¢â‚¬Å“Alessandro FaedoÃ¢â‚¬Â, National Research Council, Pisa, Italy
(b) Department of Computer Science, University of Pisa, Pisa, Italy</t>
  </si>
  <si>
    <t>This dataset represents a real-life benchmark in the area of Activity Recognition applications, as described in [1].
The classification tasks consist in predicting the activity performed by the user from time-series generated by a Wireless Sensor Network (WSN), according to the EvAAL competition technical annex (&lt;a href="http://evaal.aaloa.org/"&gt;[Web Link]&lt;/a&gt;).
In our activity recognition system we use information coming the implicit alteration of the wireless channel due to the movements of the user. The devices measure the RSS of the beacon packets they exchange among themselves in the WSN [2].
We collect RSS data using IRIS nodes embedding a Chipcon AT86RF230 radio subsystem that implements the IEEE 802.15.4 standard and programmed with a TinyOS firmware. They are placed on the userÃ¢â‚¬â„¢s chest and ankles. For the purpose of communications, the beacon packets are exchanged by using a simple virtual token protocol that completes its execution in a time slot of 50 milliseconds. A modified version of the Spin (&lt;a href="http://span.ece.utah.edu/spin"&gt;[Web Link]&lt;/a&gt;) token-passing protocol is used to schedule node transmission, in order to prevent packet collisions and maintain high data collection rate. When an anchor is transmitting, all other anchors receive the packet and perform the RSS measurements. The payload of the transmitting packet is the set of RSS values between the transmitting node and the other sensors sampled during the previous cycle.
From the raw data we extract time-domain features to compress the time series and slightly remove noise and correlations.
We choose an epoch time of 250 milliseconds according to the EVAAL technical annex. In such a time slot we elaborate 5 samples of RSS (sampled at 20 Hz) for each of the three couples of WSN nodes (i.e. Chest-Right Ankle, Chest-Left Ankle, Right Ankle-Left Ankle). The features include the mean value and standard deviation for each reciprocal RSS reading from worn WSN sensors.
For each activity 15 temporal sequences of input RSS data are present. The dataset contains 480 sequences, for a total number of 42240 instances.
We also consider two kind of bending activity, illustrated in the figure provided (bendingTupe.pdf). The positions of sensor nodes with the related identifiers are shown in figure sensorsPlacement.pdf.</t>
  </si>
  <si>
    <t>[1] F. Palumbo, C. Gallicchio, R. Pucci and A. Micheli, Human activity recognition using multisensor data fusion based on Reservoir Computing, Journal of Ambient Intelligence and Smart Environments, 2016, 8 (2), pp. 87-107.
[2] F. Palumbo, P. Barsocchi, C. Gallicchio, S. Chessa and A. Micheli, Multisensor data fusion for activity recognition based on reservoir computing, in: Evaluating AAL Systems Through Competitive Benchmarking, Communications in Computer and Information Science, Vol. 386, Springer, Berlin, Heidelberg, 2013, pp. 24Ã¢â‚¬â€œ35.</t>
  </si>
  <si>
    <t>Dota2 Games Results</t>
  </si>
  <si>
    <t>https://archive.ics.uci.edu/ml/datasets/Dota2+Games+Results</t>
  </si>
  <si>
    <t>https://archive.ics.uci.edu/ml/machine-learning-databases/00367/</t>
  </si>
  <si>
    <t>https://archive.ics.uci.edu/ml/machine-learning-databases/00367/dota2Dataset.zip</t>
  </si>
  <si>
    <t>Each row of the dataset is a single game with the following features (in the order in the vector):
1. Team won the game (1 or -1)
2. Cluster ID (related to location)
3. Game mode (eg All Pick)
4. Game type (eg. Ranked)
5 - end: Each element is an indicator for a hero. Value of 1 indicates that a player from team '1' played as that hero and '-1' for the other team. Hero can be selected by only one player each game. This means that each row has five '1' and five '-1' values.
The hero to id mapping can be found here: &lt;a href="https://github.com/kronusme/dota2-api/blob/master/data/heroes.json"&gt;[Web Link]&lt;/a&gt;</t>
  </si>
  <si>
    <t>&lt;u&gt;stephen.tridgell &lt;b&gt;'@'&lt;/b&gt; sydney.edu.au&lt;/u&gt;</t>
  </si>
  <si>
    <t>Dota 2 is a popular computer game with two teams of 5 players. At the start of the game each player chooses a unique hero with different strengths and weaknesses. The dataset is reasonably sparse as only 10 of 113 possible heroes are chosen in a given game. All games were played in a space of 2 hours on the 13th of August, 2016
The data was collected using: &lt;a href="https://gist.github.com/da-steve101/1a7ae319448db431715bd75391a66e1b"&gt;[Web Link]&lt;/a&gt;</t>
  </si>
  <si>
    <t>Facebook metrics</t>
  </si>
  <si>
    <t>https://archive.ics.uci.edu/ml/datasets/Facebook+metrics</t>
  </si>
  <si>
    <t>https://archive.ics.uci.edu/ml/machine-learning-databases/00368/</t>
  </si>
  <si>
    <t>https://archive.ics.uci.edu/ml/machine-learning-databases/00368/Facebook_metrics.zip</t>
  </si>
  <si>
    <t>It includes 7 features known prior to post publication and 12 features for evaluating post impact (see Tables 2 and 3 from Moro et al., 2016 - complete reference in the 'Citation Request')</t>
  </si>
  <si>
    <t>Created by: SÃƒÂ©rgio Moro, Paulo Rita and Bernardo Vala (ISCTE-IUL) @ 2016</t>
  </si>
  <si>
    <t>The data is related to posts' published during the year of 2014 on the Facebook's page of a renowned cosmetics brand.
This dataset contains 500 of the 790 rows and part of the features analyzed by Moro et al. (2016). The remaining were omitted due to confidentiality issues.</t>
  </si>
  <si>
    <t>(Moro et al., 2016) Moro, S., Rita, P., &amp;amp; Vala, B. (2016). Predicting social media performance metrics and evaluation of the impact on brand building: A data mining approach. Journal of Business Research, 69(9), 3341-3351.</t>
  </si>
  <si>
    <t>UbiqLog (smartphone lifelogging)</t>
  </si>
  <si>
    <t>https://archive.ics.uci.edu/ml/datasets/UbiqLog+%28smartphone+lifelogging%29</t>
  </si>
  <si>
    <t>https://archive.ics.uci.edu/ml/machine-learning-databases/00369/</t>
  </si>
  <si>
    <t>https://archive.ics.uci.edu/ml/machine-learning-databases/00369/UbiqLog4UCI.zip</t>
  </si>
  <si>
    <t>With respect to users privacy UbiqLog collects their Calls, SMS headers (no content), App use, WiFi &amp;amp; Bluetooth devices in user's  proximity, geographical location (if available and GPS works), physical activities form Google play API.
Data format is in JSON, because there are different sensors and they have different variables. Nevertheless, we have the code for cleaning and converting the data into CSV + smoothing the time. Moreover, we can share our visualization code. Interested individuals could contact the given email address.</t>
  </si>
  <si>
    <t>Reza Rawassizadeh &lt;u&gt;rrawassizadeh &lt;b&gt;'@'&lt;/b&gt; acm.org.&lt;/u&gt; University of California Riverside.</t>
  </si>
  <si>
    <t>This is the first smartphone based lifelogging dataset that is going to be available for public use. Please consider that the user of this dataset are obliged NOT to perform any sort of analysis that can harm the privacy of participants. This dataset is not for any privacy related analysis that can re-identify users.
The UbiqLog tool is open source and accessible here:  &lt;a href="https://github.com/Rezar/Ubiqlog"&gt;[Web Link]&lt;/a&gt;</t>
  </si>
  <si>
    <t>To appear: Scalable Daily Human Behavioral Pattern Mining from Multivariate Temporal Data.</t>
  </si>
  <si>
    <t>NIPS Conference Papers 1987-2015</t>
  </si>
  <si>
    <t>https://archive.ics.uci.edu/ml/datasets/NIPS+Conference+Papers+1987-2015</t>
  </si>
  <si>
    <t>https://archive.ics.uci.edu/ml/machine-learning-databases/00371/</t>
  </si>
  <si>
    <t>https://archive.ics.uci.edu/ml/machine-learning-databases/00371/NIPS_1987-2015.csv</t>
  </si>
  <si>
    <t>Column 1: 'X' (list of words)
Columns 2-5812: 'Xyear_ID' (timestamp and paper ID)</t>
  </si>
  <si>
    <t>Valerio Perrone
&lt;u&gt;v.perrone &lt;b&gt;'@'&lt;/b&gt; warwick.ac.uk&lt;/u&gt;
Department of Statistics
University of Warwick
Coventry (UK)</t>
  </si>
  <si>
    <t>The dataset is in the form of a 11463 x 5812 matrix of word counts, containing 11463 words and 5811 NIPS conference papers (the first column contains the list of words). Each column contains the number of times each word appears in the corresponding document. The names of the columns give information about each document and its timestamp in the following format: Xyear_paperID.
The matrix of word counts was obtained using the R package 'tmÃ¢â‚¬Â to process the raw .txt files of the full text of the NIPS conference papers published between 1987 and 2015. The document-term matrix was constructed after tokenization, removal of stopwords and truncation of the vocabulary by only keeping words occurring more than 50 times.</t>
  </si>
  <si>
    <t>Perrone V., Jenkins P. A., Spano D., Teh Y. W. (2016). Poisson Random Fields for Dynamic Feature Models. &lt;a href="arXiv:1611.07460"&gt;[Web Link]&lt;/a&gt; (&lt;a href="https://arxiv.org/abs/1611.07460"&gt;[Web Link]&lt;/a&gt;).</t>
  </si>
  <si>
    <t>HTRU2</t>
  </si>
  <si>
    <t>https://archive.ics.uci.edu/ml/datasets/HTRU2</t>
  </si>
  <si>
    <t>https://archive.ics.uci.edu/ml/machine-learning-databases/00372/</t>
  </si>
  <si>
    <t>https://archive.ics.uci.edu/ml/machine-learning-databases/00372/HTRU2.zip</t>
  </si>
  <si>
    <t>Each candidate is described by 8 continuous variables, and a single class variable. The first four are simple statistics obtained from the integrated pulse profile (folded profile). This is an array of continuous variables that describe a longitude-resolved version of the signal that has been averaged in both time and frequency (see [3] for more details). The remaining four variables are similarly obtained from the DM-SNR curve (again see [3] for more details). These are summarised below:
1. Mean of the integrated profile.
2. Standard deviation of the integrated profile.
3. Excess kurtosis of the integrated profile.
4. Skewness of the integrated profile.
5. Mean of the DM-SNR curve.
6. Standard deviation of the DM-SNR curve.
7. Excess kurtosis of the DM-SNR curve.
8. Skewness of the DM-SNR curve.
9. Class
HTRU 2 Summary
17,898 total examples.
1,639 positive examples.
16,259 negative examples.</t>
  </si>
  <si>
    <t>Dr Robert Lyon, University of Manchester, School of Physics and Astronomy, Alan Turing Building, Manchester M13 9PL, United Kingdom, &lt;u&gt;robert.lyon &lt;b&gt;'@'&lt;/b&gt; manchester.ac.uk&lt;/u&gt;</t>
  </si>
  <si>
    <t>HTRU2 is a data set which describes a sample of pulsar candidates collected during the High Time Resolution Universe Survey (South) [1].
Pulsars are a rare type of Neutron star that produce radio emission detectable here on Earth. They are of considerable scientific interest as probes of space-time, the inter-stellar medium, and states of matter (see [2] for more uses).
As pulsars rotate, their emission beam sweeps across the sky, and when this crosses our line of sight, produces a detectable pattern of broadband radio emission. As pulsars
rotate rapidly, this pattern repeats periodically. Thus pulsar search involves looking for periodic radio signals with large radio telescopes.
Each pulsar produces a slightly different emission pattern, which varies slightly with each rotation (see [2] for an introduction to pulsar astrophysics to find out why). Thus a  potential signal detection known as a 'candidate', is averaged over many rotations of the pulsar, as determined by the length of an observation. In the absence of additional info, each candidate could potentially describe a real pulsar. However in practice almost all detections are caused by radio frequency interference (RFI) and noise, making legitimate signals hard to find.
Machine learning tools are now being used to automatically label pulsar candidates to facilitate rapid analysis. Classification systems in particular are being widely adopted,
(see [4,5,6,7,8,9]) which treat the candidate data sets  as binary classification problems. Here the legitimate pulsar examples are a minority positive class, and spurious examples the majority negative class. At present multi-class labels are unavailable, given the costs associated with data annotation.
The data set shared here contains 16,259 spurious examples caused by RFI/noise, and 1,639 real pulsar examples. These examples have all been checked by human annotators.
The data is presented in two formats: CSV and ARFF (used by the WEKA data mining tool). Candidates are stored in both files in separate rows. Each row lists the variables first, and the class label is the final entry. The class labels used are 0 (negative) and 1 (positive).
Please note that the data contains no positional information or other astronomical details. It is simply feature data extracted from candidate files using the PulsarFeatureLab tool (see [10]).</t>
  </si>
  <si>
    <t>[1] M. J. Keith et al., 'The High Time Resolution Universe Pulsar Survey - I. System Configuration and Initial Discoveries',2010, Monthly Notices of the Royal Astronomical Society, vol. 409,  pp. 619-627. DOI: 10.1111/j.1365-2966.2010.17325.x
[2] D. R. Lorimer and M. Kramer, 'Handbook of Pulsar Astronomy', Cambridge University Press, 2005.
[3] R. J. Lyon, 'Why Are Pulsars Hard To Find?', PhD Thesis, University of Manchester, 2016.
[4] R. J. Lyon et al., 'Fifty Years of Pulsar Candidate Selection: From simple filters to a new principled real-time classification approach', Monthly Notices of the Royal Astronomical Society 459 (1), 1104-1123, DOI: 10.1093/mnras/stw656
[5] R. P. Eatough et al., 'Selection of radio pulsar candidates using artificial neural networks', Monthly Notices of the Royal Astronomical Society, vol. 407, no. 4, pp. 2443-2450, 2010.
[6] S. D. Bates et al., 'The high time resolution universe pulsar survey vi. an artificial neural network and timing of 75 pulsars', Monthly Notices of the Royal Astronomical Society, vol. 427, no. 2, pp. 1052-1065, 2012.
[7] D. Thornton, 'The High Time Resolution Radio Sky', PhD thesis, University of Manchester, Jodrell Bank Centre for Astrophysics School of Physics and Astronomy, 2013.
[8] K. J. Lee et al., 'PEACE: pulsar evaluation algorithm for candidate extraction a software package for post-analysis processing of pulsar survey candidates', Monthly Notices of the Royal Astronomical Society, vol. 433, no. 1, pp. 688-694, 2013.
[9] V. Morello et al., 'SPINN: a straightforward machine learning solution to the pulsar candidate selection problem', Monthly Notices of the Royal Astronomical Society, vol. 443, no. 2, pp. 1651-1662, 2014.
[10] R. J. Lyon, 'PulsarFeatureLab', 2015, &lt;a href="https://dx.doi.org/10.6084/m9.figshare.1536472.v1"&gt;[Web Link]&lt;/a&gt;.</t>
  </si>
  <si>
    <t>Drug consumption (quantified)</t>
  </si>
  <si>
    <t>https://archive.ics.uci.edu/ml/datasets/Drug+consumption+%28quantified%29</t>
  </si>
  <si>
    <t>https://archive.ics.uci.edu/ml/machine-learning-databases/00373/</t>
  </si>
  <si>
    <t>https://archive.ics.uci.edu/ml/machine-learning-databases/00373/drug_consumption.data</t>
  </si>
  <si>
    <t xml:space="preserve">1. ID is number of record in original database. Cannot be related to participant. It can be used for reference only.
2. Age (Real) is age of participant and has one of the values:
Value    Meaning Cases Fraction
-0.95197 18-24   643   34.11%
-0.07854 25-34   481   25.52%
0.49788 35-44   356   18.89%
1.09449 45-54   294   15.60%
1.82213 55-64    93    4.93%
2.59171 65+      18    0.95%
Descriptive statistics
Min      Max     Mean    Std.dev.
-0.95197 2.59171 0.03461 0.87813
3. Gender (Real) is gender of participant:
Value    Meaning Cases Fraction
0.48246 Female  942   49.97%
-0.48246 Male    943   50.03%
Descriptive statistics
Min      Max     Mean     Std.dev.
-0.48246 0.48246 -0.00026 0.48246
4. Education (Real) is level of education of participant and has one of the values:
Value    Meaning                                              Cases Fraction
-2.43591 Left school before 16 years                           28    1.49%
-1.73790 Left school at 16 years                               99    5.25%
-1.43719 Left school at 17 years                               30    1.59%
-1.22751 Left school at 18 years                              100    5.31%
-0.61113 Some college or university, no certificate or degree 506   26.84%
-0.05921 Professional certificate/ diploma                    270   14.32%
0.45468 University degree                                    480   25.46%
1.16365 Masters degree                                       283   15.01%
1.98437 Doctorate degree                                      89    4.72%
Descriptive statistics
Min      Max     Mean     Std.dev.
-2.43591 1.98437 -0.00379 0.95004
5. Country (Real) is country of current residence of participant and has one of the values:
Value    Meaning             Cases Fraction
-0.09765 Australia             54   2.86%
0.24923 Canada                87   4.62%
-0.46841 New Zealand            5   0.27%
-0.28519 Other                118   6.26%
0.21128 Republic of Ireland   20   1.06%
0.96082 UK                  1044  55.38%
-0.57009 USA                  557  29.55%
Descriptive statistics
Min      Max     Mean    Std.dev.
-0.57009 0.96082 0.35554 0.70015
6. Ethnicity (Real) is ethnicity of participant and has one of the values:
Value    Meaning           Cases Fraction
-0.50212 Asian               26   1.38%
-1.10702 Black               33   1.75%
1.90725 Mixed-Black/Asian    3   0.16%
0.12600 Mixed-White/Asian   20   1.06%
-0.22166 Mixed-White/Black   20   1.06%
0.11440 Other               63   3.34%
-0.31685 White             1720  91.25%
Descriptive statistics
Min      Max     Mean     Std.dev.
-1.10702 1.90725 -0.30958 0.16618
7. Nscore (Real) is NEO-FFI-R Neuroticism. Possible values are presented in table below:
Nscore Cases Value         Nscore Cases Value         Nscore Cases Value
12      1    -3.46436      29     60    -0.67825      46     67    1.02119
13      1    -3.15735      30     61    -0.58016      47     27    1.13281
14      7    -2.75696      31     87    -0.46725      48     49    1.23461
15      4    -2.52197      32     78    -0.34799      49     40    1.37297
16      3    -2.42317      33     68    -0.24649      50     24    1.49158
17      4    -2.34360      34     76    -0.14882      51     27    1.60383
18     10    -2.21844      35     69    -0.05188      52     17    1.72012
19     16    -2.05048      36     73     0.04257      53     20    1.83990
20     24    -1.86962      37     67     0.13606      54     15    1.98437
21     31    -1.69163      38     63     0.22393      55     11    2.12700
22     26    -1.55078      39     66     0.31287      56     10    2.28554
23     29    -1.43907      40     80     0.41667      57      6    2.46262
24     35    -1.32828      41     61     0.52135      58      3    2.61139
25     56    -1.19430      42     77     0.62967      59      5    2.82196
26     57    -1.05308      43     49     0.73545      60      2    3.27393
27     65    -0.92104      44     51     0.82562
28     70    -0.79151      45     37     0.91093
Descriptive statistics
Min      Max     Mean    Std.dev.
-3.46436 3.27393 0.00004 0.99808
8. Escore (Real) is NEO-FFI-R Extraversion. Possible values are presented in table below:
Escore Cases Value         Escore Cases Value         Escore Cases Value
16      2    -3.27393      31      55   -1.23177      45     91    0.80523
18      1    -3.00537      32      52   -1.09207      46     69    0.96248
19      6    -2.72827      33      77   -0.94779      47     64    1.11406
20      3    -2.53830      34      68   -0.80615      48     62    1.28610
21      3    -2.44904      35      58   -0.69509      49     37    1.45421
22      8    -2.32338      36      89   -0.57545      50     25    1.58487
23      5    -2.21069      37      90   -0.43999      51     34    1.74091
24      9    -2.11437      38     106   -0.30033      52     21    1.93886
25      4    -2.03972      39     107   -0.15487      53     15    2.12700
26     21    -1.92173      40     130    0.00332      54     10    2.32338
27     23    -1.76250      41     116    0.16767      55      9    2.57309
28     23    -1.63340      42     109    0.32197      56      2    2.85950
29     32    -1.50796      43     105    0.47617      58      1    3.00537
30     38    -1.37639      44     103    0.63779      59      2    3.27393
Descriptive statistics
Min      Max     Mean     Std.dev.
-3.27393 3.27393 -0.00016 0.99745
9. Oscore (Real) is NEO-FFI-R Openness to experience. Possible values are presented in table below:
Oscore Cases Value         Oscore Cases Value         Oscore Cases Value
24      2    -3.27393      38      64   -1.11902      50     83    0.58331
26      4    -2.85950      39      60   -0.97631      51     87    0.72330
28      4    -2.63199      40      68   -0.84732      52     87    0.88309
29     11    -2.39883      41      76   -0.71727      53     81    1.06238
30      9    -2.21069      42      87   -0.58331      54     57    1.24033
31      9    -2.09015      43      86   -0.45174      55     63    1.43533
32     13    -1.97495      44     101   -0.31776      56     38    1.65653
33     23    -1.82919      45     103   -0.17779      57     34    1.88511
34     25    -1.68062      46     134   -0.01928      58     19    2.15324
35     26    -1.55521      47     107    0.14143      59     13    2.44904
36     39    -1.42424      48     116    0.29338      60      7    2.90161
37     51    -1.27553      49      98    0.44585
Descriptive statistics
Min      Max     Mean     Std.dev.
-3.27393 2.90161 -0.00053 0.99623
10. Ascore (Real) is NEO-FFI-R Agreeableness. Possible values are presented in table below:
Ascore Cases Value         Ascore Cases Value         Ascore Cases Value
12      1    -3.46436      34      42   -1.34289      48     104   0.76096
16      1    -3.15735      35      45   -1.21213      49      85   0.94156
18      1    -3.00537      36      62   -1.07533      50      68   1.11406
23      1    -2.90161      37      83   -0.91699      51      58   1.2861
24      2    -2.78793      38      82   -0.76096      52      39   1.45039
25      1    -2.70172      39     102   -0.60633      53      36   1.61108
26      7    -2.53830      40      98   -0.45321      54      36   1.81866
27      7    -2.35413      41     114   -0.30172      55      16   2.03972
28      8    -2.21844      42     101   -0.15487      56      14   2.23427
29     13    -2.07848      43     105   -0.01729      57       8   2.46262
30     18    -1.92595      44     118    0.13136      58       7   2.75696
31     24    -1.77200      45     112    0.28783      59       1   3.15735
32     30    -1.62090      46     100    0.43852      60       1   3.46436
33     34    -1.47955      47     100    0.59042
Descriptive statistics
Min      Max     Mean     Std.dev.
-3.46436 3.46436 -0.00024 0.99744
11. Cscore (Real) is NEO-FFI-R Conscientiousness. Possible values are presented in table below:
Cscore Cases Value         Cscore Cases Value         Cscore Cases Value
17      1    -3.46436      32       39  -1.25773      46     113   0.58489
19      1    -3.15735      33       49  -1.13788      47      95   0.7583
20      3    -2.90161      34       55  -1.01450      48      95   0.93949
21      2    -2.72827      35       55  -0.89891      49      76   1.13407
22      5    -2.57309      36       69  -0.78155      50      47   1.30612
23      5    -2.42317      37       81  -0.65253      51      43   1.46191
24      6    -2.30408      38       77  -0.52745      52      34   1.63088
25      9    -2.18109      39       87  -0.40581      53      28   1.81175
26     13    -2.04506      40       97  -0.27607      54      27   2.04506
27     13    -1.92173      41       99  -0.14277      55      13   2.33337
28     25    -1.78169      42      105  -0.00665      56       8   2.63199
29     24    -1.64101      43       90   0.12331      57       3   3.00537
30     29    -1.51840      44      111   0.25953      59       1   3.46436
31     41    -1.38502      45      111   0.41594
Descriptive statistics
Min      Max     Mean     Std.dev.
-3.46436 3.46436 -0.00039 0.99752
12. Impulsive (Real) is impulsiveness measured by BIS-11. Possible values are presented in table below:
Impulsiveness Cases Fraction
-2.55524       20    1.06%
-1.37983      276   14.64%
-0.71126      307   16.29%
-0.21712      355   18.83%
0.19268      257   13.63%
0.52975      216   11.46%
0.88113      195   10.34%
1.29221      148    7.85%
1.86203      104    5.52%
2.90161        7    0.37%
Descriptive statistics
Min      Max     Mean    Std.dev.
-2.55524 2.90161 0.00721 0.95446
13. SS (Real) is sensation seeing measured by ImpSS. Possible values are presented in table below:
SS       Cases Fraction
-2.07848  71    3.77%
-1.54858  87    4.62%
-1.18084 132    7.00%
-0.84637 169    8.97%
-0.52593 211   11.19%
-0.21575 223   11.83%
0.07987 219   11.62%
0.40148 249   13.21%
0.76540 211   11.19%
1.22470 210   11.14%
1.92173 103    5.46%
Descriptive statistics
Min      Max     Mean     Std.dev.
-2.07848 1.92173 -0.00329 0.96370
14. Alcohol is class of alcohol consumption. It is output attribute with following distribution of classes.
15. Amphet is class of amphetamines consumption. It is output attribute with following distribution of classes.
16. Amyl is class of amyl nitrite consumption. It is output attribute with following distribution of classes.
17. Benzos is class of benzodiazepine consumption. It is output attribute with following distribution of classes:
Value Class                     Alcohol        Amphet          Amyl          Benzos
Cases Fraction Cases Fraction Cases Fraction Cases Fraction
CL0   Never Used              34    1.80%   976   51.78%   1305  69.23%   1000  53.05%
CL1   Used over a Decade Ago  34    1.80%   230   12.20%    210  11.14%    116   6.15%
CL2   Used in Last Decade     68    3.61%   243   12.89%    237  12.57%    234  12.41%
CL3   Used in Last Year      198   10.50%   198   10.50%     92   4.88%    236  12.52%
CL4   Used in Last Month     287   15.23%    75    3.98%     24   1.27%    120   6.37%
CL5   Used in Last Week      759   40.27%    61    3.24%     14   0.74%     84   4.46%
CL6   Used in Last Day       505   26.79%   102    5.41%      3   0.16%     95   5.04%
18. Caff is class of caffeine consumption. It is output attribute with following distribution of classes.
19. Cannabis is class of cannabis consumption. It is output attribute with following distribution of classes.
20. Choc is class of chocolate consumption. It is output attribute with following distribution of classes.
21. Coke is class of cocaine consumption. It is output attribute with following distribution of classes:
Value Class                      Caff         Cannabis         Choc           Coke
Cases Fraction Cases Fraction Cases Fraction Cases Fraction
CL0   Never Used               27   1.43%   413   21.91%    32    1.70%   1038  55.07%
CL1   Used over a Decade Ago   10   0.53%   207   10.98%     3    0.16%    160   8.49%
CL2   Used in Last Decade      24   1.27%   266   14.11%    10    0.53%    270  14.32%
CL3   Used in Last Year        60   3.18%   211   11.19%    54    2.86%    258  13.69%
CL4   Used in Last Month      106   5.62%   140    7.43%   296   15.70%     99   5.25%
CL5   Used in Last Week       273  14.48%   185    9.81%   683   36.23%     41   2.18%
CL6   Used in Last Day       1385  73.47%   463   24.56%   807   42.81%     19   1.01%
22. Crack is class of crack consumption. It is output attribute with following distribution of classes.
23. Ecstasy is class of ecstasy consumption. It is output attribute with following distribution of classes.
24. Heroin is class of heroin consumption. It is output attribute with following distribution of classes.
25. Ketamine is class of ketamine consumption. It is output attribute with following distribution of classes:
Value Class                     Crack         Ecstasy         Heroin        Ketamine
Cases Fraction Cases Fraction Cases Fraction Cases Fraction
CL0   Never Used             1627  86.31%   1021  54.16%   1605  85.15%   1490  79.05%
CL1   Used over a Decade Ago   67   3.55%    113   5.99%     68   3.61%     45   2.39%
CL2   Used in Last Decade     112   5.94%    234  12.41%     94   4.99%    142   7.53%
CL3   Used in Last Year        59   3.13%    277  14.69%     65   3.45%    129   6.84%
CL4   Used in Last Month        9   0.48%    156   8.28%     24   1.27%     42   2.23%
CL5   Used in Last Week         9   0.48%     63   3.34%     16   0.85%     33   1.75%
CL6   Used in Last Day          2   0.11%     21   1.11%     13   0.69%      4   0.21%
26. Legalh is class of legal highs consumption. It is output attribute with following distribution of classes
27. LSD is class of alcohol consumption. It is output attribute with following distribution of classes
28. Meth is class of methadone consumption. It is output attribute with following distribution of classes.
29. Mushrooms is class of magic mushrooms consumption. It is output attribute with following distribution of classes:
Value Class                     Legalh          LSD            Meth         Mushrooms
Cases Fraction Cases Fraction Cases Fraction Cases Fraction
CL0   Never Used             1094  58.04%   1069  56.71%   1429  75.81%   982   52.10%
CL1   Used over a Decade Ago   29   1.54%    259  13.74%     39   2.07%   209   11.09%
CL2   Used in Last Decade     198  10.50%    177   9.39%     97   5.15%   260   13.79%
CL3   Used in Last Year       323  17.14%    214  11.35%    149   7.90%   275   14.59%
CL4   Used in Last Month      110   5.84%     97   5.15%     50   2.65%   115    6.10%
CL5   Used in Last Week        64   3.40%     56   2.97%     48   2.55%    40    2.12%
CL6   Used in Last Day         67   3.55%     13   0.69%     73   3.87%     4    0.21%
30. Nicotine is class of nicotine consumption. It is output attribute with following distribution of classes.
31. Semer is class of fictitious drug Semeron consumption. It is output attribute with following distribution of classes.
32. VSA is class of volatile substance abuse consumption. It is output attribute with following distribution of classes:
Value Class                    Nicotine        Semer           VSA
Cases Fraction Cases Fraction Cases Fraction
CL0   Never Used             428   22.71%   1877  99.58%   1455  77.19%
CL1   Used over a Decade Ago 193   10.24%      2   0.11%    200  10.61%
CL2   Used in Last Decade    204   10.82%      3   0.16%    135   7.16%
CL3   Used in Last Year      185    9.81%      2   0.11%     61   3.24%
CL4   Used in Last Month     108    5.73%      1   0.05%     13   0.69%
CL5   Used in Last Week      157    8.33%      0   0.00%     14   0.74%
CL6   Used in Last Day       610   32.36%      0   0.00%      7   0.37%
</t>
  </si>
  <si>
    <t xml:space="preserve">Original Owners of Database:
1. Elaine Fehrman,
Men's Personality Disorder and National Women's Directorate,
Rampton Hospital, Retford,
Nottinghamshire, DN22 0PD, UK,
&lt;u&gt;Elaine.Fehrman &lt;b&gt;'@'&lt;/b&gt; nottshc.nhs.uk&lt;/u&gt;
2. Vincent Egan,
Department of Psychiatry and Applied Psychology,
University of Nottingham,
Nottingham, NG8 1BB, UK,
&lt;u&gt;Vincent.Egan &lt;b&gt;'@'&lt;/b&gt; nottingham.ac.uk&lt;/u&gt;
3. Evgeny M. Mirkes
Department of Mathematics,
University of Leicester,
Leicester, LE1 7RH, UK,
&lt;u&gt;em322 &lt;b&gt;'@'&lt;/b&gt; le.ac.uk&lt;/u&gt;
Donor:
Evgeny M. Mirkes
Department of Mathematics,
University of Leicester,
Leicester, LE1 7RH, UK,
&lt;u&gt;em322 &lt;b&gt;'@'&lt;/b&gt; le.ac.uk&lt;/u&gt;
</t>
  </si>
  <si>
    <t xml:space="preserve">Database contains records for 1885 respondents. For each respondent 12 attributes are known: Personality measurements which include NEO-FFI-R (neuroticism, extraversion, openness to experience, agreeableness, and conscientiousness), BIS-11 (impulsivity), and ImpSS (sensation seeking), level of education, age, gender, country of residence and ethnicity. All input attributes are originally categorical and are quantified. After quantification values of all input features can be considered as real-valued. In addition, participants were questioned concerning their use of 18 legal and illegal drugs (alcohol, amphetamines, amyl nitrite, benzodiazepine, cannabis, chocolate, cocaine, caffeine, crack, ecstasy, heroin, ketamine, legal highs, LSD, methadone, mushrooms, nicotine and volatile substance abuse and one fictitious drug (Semeron) which was introduced to identify over-claimers. For each drug they have to select one of the answers: never used the drug, used it over a decade ago, or in the last decade, year, month, week, or day.
Database contains 18 classification problems. Each of independent label variables contains seven classes: "Never Used", "Used over a Decade Ago", "Used in Last Decade", "Used in Last Year", "Used in Last Month", "Used in Last Week", and "Used in Last Day".
Problem which can be solved:
* Seven class classifications for each drug separately.
* Problem can be transformed to binary classification by union of part of classes into one new class. For example, "Never Used", "Used over a Decade Ago" form class "Non-user" and all other classes form class "User".
* The best binarization of classes for each attribute.
* Evaluation of risk to be drug consumer for each drug.
Detailed description of database and process of data quantification are presented in E. Fehrman, A. K. Muhammad, E. M. Mirkes, V. Egan and A. N. Gorban, "The Five Factor Model of personality and evaluation of drug consumption risk.," arXiv &lt;a href="https://arxiv.org/abs/1506.06297"&gt;[Web Link]&lt;/a&gt;, 2015
Paper above solve binary classification problem for all drugs. For most of drugs sensitivity and specificity are greater than 75%.
</t>
  </si>
  <si>
    <t>E. Fehrman, A. K. Muhammad, E. M. Mirkes, V. Egan and A. N. Gorban, "The Five Factor Model of personality and evaluation of drug consumption risk.," arXiv &lt;a href="https://arxiv.org/abs/1506.06297"&gt;[Web Link]&lt;/a&gt;, 2015
E. Fehrman,  V. Egan, A. N. Gorban, J. Levesley, E. M. Mirkes, A. K. Muhammad, "Personality Traits and Drug Consumption. A Story Told by Data." Springer, Cham, 2019. &lt;a href="https://doi.org/10.1007/978-3-030-10442-9"&gt;[Web Link]&lt;/a&gt;. ISBN 978-3-030-10441-2 [a book of Original Owners of Database]
D. Kumari, S. Kilam, P. Nath, et al. "Prediction of alcohol abused individuals using artificial neural network." Int. J. Inf. Tecnol. 10, 233â€“237 2018. &lt;a href="https://doi.org/10.1007/s41870-018-0094-3"&gt;[Web Link]&lt;/a&gt;
P. Nath, S. Kilam and A. Swetapadma, A machine learning approach to predict volatile substance abuse for drug risk analysis,  2017 Third International Conference on Research in Computational Intelligence and Communication Networks (ICRCICN), Kolkata, 2017, pp. 255-258.   IEEE. &lt;a href="https://doi.org/10.1109/ICRCICN.2017.8234516"&gt;[Web Link]&lt;/a&gt;
M. L. Eric, "Predicting illicit drug use with artificial neural network." European Journal of Humanities and Social Sciences, (3), 131-137, 2019. &lt;a href="https://doi.org/10.29013/EJHSS-19-3-131-137"&gt;[Web Link]&lt;/a&gt;
X. Luo, Y. Li, W. Wang,  et al. "A robust multilayer extreme learning machine using kernel risk-sensitive loss criterion." Int. J. Mach. Learn. &amp;amp; Cyber. 11, 197â€“216, 2020. &lt;a href="https://doi.org/10.1007/s13042-019-00967-w"&gt;[Web Link]&lt;/a&gt;
K. I. Adenuga, I. O. Muniru, F. I. Sadiq, et al.  "Big Data in Healthcare: Are we getting useful insights from this avalanche of data?." In  ICSIE '19: Proceedings of the 2019 8th International Conference on Software and Information Engineering, April 2019 Pages 196â€“199, 2019.  IEEE.  &lt;a href="https://doi.org/10.1145/3328833.3328841"&gt;[Web Link]&lt;/a&gt;
A. Sies, I. Van Mechelen, "C443: a Methodology to See a Forest for the Trees." J Classif (2020). &lt;a href="https://doi.org/10.1007/s00357-019-09350-4"&gt;[Web Link]&lt;/a&gt;
S. Adinugroho, Y. A. Sari and N. Hidayat, "Drug usage duration classification using Extreme Learning Machine based on personality features," 2019 International Conference on Sustainable Information Engineering and Technology (SIET), Lombok, Indonesia, 2019, pp. 33-37.  IEEE. &lt;a href="https://doi.org/10.1109/SIET48054.2019.8986131"&gt;[Web Link]&lt;/a&gt;
Z. T. Qiao, Q. Chai, X. Zhang, et al. "Predicting potential drug abusers using machine learning techniques," 2019 International Conference on Intelligent Informatics and Biomedical Sciences (ICIIBMS), Shanghai, China, 2019, pp. 283-286.  IEEE.  &lt;a href="https://doi.org/10.1109/ICIIBMS46890.2019.8991550"&gt;[Web Link]&lt;/a&gt;
B. Trevizan, J. Chamby-Diaz, A. L. Bazzan, M. Recamonde-Mendoza,   "A comparative evaluation of aggregation methods for machine learning over vertically partitioned data." Expert Systems with Applications, 113406, 2020. &lt;a href="https://doi.org/10.1016/j.eswa.2020.113406"&gt;[Web Link]&lt;/a&gt;
D. Benkeser, M. Petersen, M. J. van der Laan, "Improved small-sample estimation of nonlinear cross-validated prediction metrics." Journal of the American Statistical Association, 1-16,  21 Oct 2019. &lt;a href="https://doi.org/10.1080/01621459.2019.1668794"&gt;[Web Link]&lt;/a&gt;
A. Shahriar, F. Faisal, S. U. Mahmud, et al. "A Machine Learning Approach to Predict Vulnerability to Drug Addiction." In 2019 22nd International Conference on Computer and Information Technology (ICCIT) (pp. 1-7) 2019. IEEE. &lt;a href="https://doi.org/10.1109/ICCIT48885.2019.9038605"&gt;[Web Link]&lt;/a&gt;
R. Sen, K. Shanmugam, S. Shakkottai, "Contextual bandits with stochastic experts." arXiv preprint &lt;a href="arXiv:1802.08737"&gt;[Web Link]&lt;/a&gt;, 2018. &lt;a href="https://arxiv.org/abs/1802.08737"&gt;[Web Link]&lt;/a&gt;
S. Garg, Z. Ghodsi, C. Hazay, et al. "Outsourcing private machine learning via lightweight secure arithmetic computation." arXiv preprint &lt;a href="arXiv:1812.01372"&gt;[Web Link]&lt;/a&gt;, 2018. &lt;a href="https://arxiv.org/abs/1812.01372"&gt;[Web Link]&lt;/a&gt;</t>
  </si>
  <si>
    <t>Appliances energy prediction</t>
  </si>
  <si>
    <t>https://archive.ics.uci.edu/ml/datasets/Appliances+energy+prediction</t>
  </si>
  <si>
    <t>https://archive.ics.uci.edu/ml/machine-learning-databases/00374/</t>
  </si>
  <si>
    <t>https://archive.ics.uci.edu/ml/machine-learning-databases/00374/energydata_complete.csv</t>
  </si>
  <si>
    <t xml:space="preserve">date time year-month-day hour:minute:second
Appliances, energy use in Wh
lights, energy use of light fixtures in the house in Wh
T1, Temperature in kitchen area, in Celsius
RH_1, Humidity in kitchen area, in %
T2, Temperature in living room area, in Celsius
RH_2, Humidity in living room area, in %
T3, Temperature in laundry room area
RH_3, Humidity in laundry room area, in %
T4, Temperature in office room, in Celsius
RH_4, Humidity in office room, in %
T5, Temperature in bathroom, in Celsius
RH_5, Humidity in bathroom, in %
T6, Temperature outside the building (north side), in Celsius
RH_6, Humidity outside the building (north side), in %
T7, Temperature in ironing room , in Celsius
RH_7, Humidity in ironing room, in %
T8, Temperature in teenager room 2, in Celsius
RH_8, Humidity in teenager room 2, in %
T9, Temperature in parents room, in Celsius
RH_9, Humidity in parents room, in %
To, Temperature outside (from Chievres weather station), in Celsius
Pressure (from Chievres weather station), in mm Hg
RH_out, Humidity outside (from Chievres weather station), in %
Wind speed (from Chievres weather station), in m/s
Visibility (from Chievres weather station), in km
Tdewpoint (from Chievres weather station), Ã‚Â°C
rv1, Random variable 1, nondimensional
rv2, Random variable 2, nondimensional
Where indicated, hourly data (then interpolated) from the nearest airport weather station (Chievres Airport, Belgium) was downloaded from a public data set from Reliable Prognosis, rp5.ru. Permission was obtained from Reliable Prognosis for the distribution of the 4.5 months of weather data.
</t>
  </si>
  <si>
    <t xml:space="preserve">Luis Candanedo, luismiguel.candanedoibarra '@' umons.ac.be, University of Mons (UMONS).
</t>
  </si>
  <si>
    <t xml:space="preserve">The data set is at 10 min for about 4.5 months. The house temperature and humidity conditions were monitored with a ZigBee wireless sensor network. Each wireless node transmitted the temperature and humidity conditions around 3.3 min. Then, the wireless data was averaged for 10 minutes periods. The energy data was logged every 10 minutes with m-bus energy meters. Weather from the nearest airport weather station (Chievres Airport, Belgium) was downloaded from a public data set from Reliable Prognosis (rp5.ru), and merged together with the experimental data sets using the date and time column. Two random variables have been included in the data set for testing the regression models and to filter out non predictive attributes (parameters).
For more information about the house, data collection, R scripts and figures, please refer to the paper and to the following github repository:
&lt;a href="https://github.com/LuisM78/Appliances-energy-prediction-data"&gt;[Web Link]&lt;/a&gt;
</t>
  </si>
  <si>
    <t>Luis M. Candanedo, Veronique Feldheim, Dominique Deramaix, Data driven prediction models of energy use of appliances in a low-energy house, Energy and Buildings, Volume 140, 1 April 2017, Pages 81-97, ISSN 0378-7788, &lt;a href="http://dx.doi.org/10.1016/j.enbuild.2017.01.083"&gt;[Web Link]&lt;/a&gt;.</t>
  </si>
  <si>
    <t>Miskolc IIS Hybrid IPS</t>
  </si>
  <si>
    <t>https://archive.ics.uci.edu/ml/datasets/Miskolc+IIS+Hybrid+IPS</t>
  </si>
  <si>
    <t>https://archive.ics.uci.edu/ml/machine-learning-databases/00375/</t>
  </si>
  <si>
    <t>#Measurement Info
1) 	Measurement Id - Java UUID
2) 	Timestamp - YYYY-MM-dd hh:mm:ss
#Position Info
3-5) 	Coordinates of the absolute position (x,y,z)
6-7) 	Symbolic position - UUID and name of the position
#Measruement Values
8-10) 	Magnetometer values x,y,z, real
11-42) 	WiFi RSSI values, negative integeres [-255,0]
43-65) 	Bluetooth devices {0,1} - 1 if the given devices was sensed in during the measurement.</t>
  </si>
  <si>
    <t>Zsolt TÃƒÂ³th University of Miskolc &amp;lt;&lt;u&gt;tothzs &lt;b&gt;'@'&lt;/b&gt; iit.uni-miskolc.hu&lt;/u&gt;&amp;gt;
Judit TamÃƒÂ¡s University of Miskolc &amp;lt;&lt;u&gt;tamas13 &lt;b&gt;'@'&lt;/b&gt; iit.uni-miskolc.hu&lt;/u&gt;&amp;gt;</t>
  </si>
  <si>
    <t>The measurements were created to ease the development, comparison and evaluation of fingerprinting based hybrid indoor positioning methods. The measurements were recorded by the same kind of Android devices in order to reduce the effect of the variety of the hardware. The recording was preformed at weekend to reduce the noise of the environment. The measurements were performed in a three-story building and cover about 50% of it.</t>
  </si>
  <si>
    <t>KDC-4007 dataset Collection</t>
  </si>
  <si>
    <t>https://archive.ics.uci.edu/ml/datasets/KDC-4007+dataset+Collection</t>
  </si>
  <si>
    <t>https://archive.ics.uci.edu/ml/machine-learning-databases/00376/</t>
  </si>
  <si>
    <t>https://archive.ics.uci.edu/ml/machine-learning-databases/00376/KDC-4007-Dataset.rar</t>
  </si>
  <si>
    <t>There is four collection:
- ST-Ds datasets, just stop words elimination is performed by using Kurdish preprocessing-step approach.
- The pre-ds dataset, Kurdish preprocessing-step approach is used.
- The Pre+TW-Ds dataset, TFÃƒâ€”IDF term weighting on the Pre-Ds dataset is performed.
- Orig-Ds datasets, no process is used which is the original dataset.</t>
  </si>
  <si>
    <t xml:space="preserve">Arazo M. Mustafa, (&lt;u&gt;arazo.2007 &lt;b&gt;'@'&lt;/b&gt; yahoo.com&lt;/u&gt;),
School of Computer Science University of Sulaimania, Kurdistan, Iraq
</t>
  </si>
  <si>
    <t xml:space="preserve">The most important feature of this dataset is its simplicity to use and its being well-documented, which can be widely used in various studies of text analysis regarding Kurdish Sorani news and articles.
The documents consist of eight categories, which are Sport, Religion, Art, Economic, Education, Social, Style, and Health. Each of them consisted of 500 text documents, where the total size of the corpus is 4,007 text files.
The dataset and documents have become freely accessible in order to have repeatable outcomes for experimental assessment.
</t>
  </si>
  <si>
    <t xml:space="preserve">[1] Arazo M. Mustafa and Tarik A. Rashid,Ã¢â‚¬Å“ Kurdish Stemmer Pre-processing Steps for Improving Information RetrievalÃ¢â‚¬Â, Journal of Information Science, First published date: january-01-2017, 10.1177/0165551516683617.
[2] Tarik A. Rashid, Arazo M. Mustafa and Ari M. Saeed, 2017.'A Robust Categorization System for Kurdish Sorani Text Documents'. Information Technology Journal, 16: 27-34.
[3] Tarik A. Rashid, Arazu M. Mustafa, Ari M. Saeed Automatic Kurdish Text Classification Using KDC 4007 Dataset, accepted in Springer book, Series Title: Lecture Notes on Data Engineering and Communications Technologies: Book title: Advances in Internetworking, Data &amp;amp; Web Technologies, Indexing: The books of this series are submitted to ISI Proceedings, EI, Scopus, MetaPress, Springerlink, 2017.
</t>
  </si>
  <si>
    <t>Geo-Magnetic field and WLAN dataset for indoor localisation from wristband and smartphone</t>
  </si>
  <si>
    <t>https://archive.ics.uci.edu/ml/datasets/Geo-Magnetic+field+and+WLAN+dataset+for+indoor+localisation+from+wristband+and+smartphone</t>
  </si>
  <si>
    <t>https://archive.ics.uci.edu/ml/machine-learning-databases/00377/</t>
  </si>
  <si>
    <t>https://archive.ics.uci.edu/ml/machine-learning-databases/00377/Ipin2016Dataset.zip</t>
  </si>
  <si>
    <t xml:space="preserve">Pointsmapping.ods:
A three column spreadsheet (ID,X,Y) which points mapping in local coordinates.
Each ID represents an unique place on the map. The X-Y coordinates represents the local coordinates.
For each measure:
measure1(2)_timestamp_id.csv:
Timestamp (Unixtime) of arrival on placeID, timestamp (Unixtime) of departure by placeID, Place ID identifier (0-324)
measure1(2)_smartphone_sens.csv:
According to measure1(2)_timestamp_id.csv, this csv contains the data sensors retrieved by the smartphone.
Timestamp, AccelerationX, AccelerationY, AccelerationZ, MagneticFieldX, MagneticFieldY, MagneticFieldZ, Z-AxisAgle(Azimuth), X-AxisAngle(Pitch), Y-AxisAngle(Roll), GyroX, GyroY, GyroZ
measure1(2)_smartwatch_sens.csv:
According to measure1(2)_timestamp_id.csv, this csv contains the data sensors retrieved by the smartwatch.
Timestamp, AccelerationX, AccelerationY, AccelerationZ, MagneticFieldX, MagneticFieldY, MagneticFieldZ, Z-AxisAgle(Azimuth), X-AxisAngle(Pitch), Y-AxisAngle(Roll), GyroX, GyroY, GyroZ
measure1(2)_smartphone_wifi.csv:
Each rows contains PlaceId (ascending order) and 127 column, with RSSI level for each different
WAPs retrieved during the campaign. Not all the WAPs are detected in each scan.
For these WAPs, the articial RSSI value is -100 (dbm).
</t>
  </si>
  <si>
    <t>Paolo Barsocchi, Antonino Crivello, Davide La Rosa, Filippo Palumbo
Italian National Council of Research, ISTI-CNR, Pisa, Italy
{name.surname}@isti.cnr.it</t>
  </si>
  <si>
    <t>Indoor localisation is a key topic for the Ambient Intelligence (AmI) research community.
In this scenarios, recent advancements in wearable technologies, particularly smartwatches with built-in sensors, and personal devices, such as smartphones, are being seen as the breakthrough for making concrete the envisioned Smart Environment (SE) paradigm.
In particular, scenarios devoted to indoor localization represent a key challenge to be addressed. Many works try to solve the indoor localization issue, but the lack of a common dataset or frameworks to compare and evaluate solutions represent a big barrier to be overcome in the Ã¯Â¬Âeld. The unavailability and uncertainty of public datasets hinders the  possibility to compare different indoor localization algorithms. This constitutes the main motivation of the proposed dataset described herein.
We collected Wi-Fi and geo-magnetic Ã¯Â¬Âeld Ã¯Â¬Ângerprints, together with inertial sensor data during two campaigns performed in the same environment. Retrieving syncronized data from a smartwatch and a smartphone worn by users at the purpose of create and present a public available dataset is the goal of this work.</t>
  </si>
  <si>
    <t>Barsocchi, P., Crivello, A., La Rosa, D., &amp;amp; Palumbo, F. (2016, October). A multisource and multivariate dataset for indoor localization methods based on WLAN and geo-magnetic field fingerprinting. In Indoor Positioning and Indoor Navigation (IPIN), 2016 International Conference on (pp. 1-8). IEEE.</t>
  </si>
  <si>
    <t>DrivFace</t>
  </si>
  <si>
    <t>https://archive.ics.uci.edu/ml/datasets/DrivFace</t>
  </si>
  <si>
    <t>https://archive.ics.uci.edu/ml/machine-learning-databases/00378/</t>
  </si>
  <si>
    <t>https://archive.ics.uci.edu/ml/machine-learning-databases/00378/DrivFace.zip</t>
  </si>
  <si>
    <t xml:space="preserve">The ground truth contains the annotation of the face bounding box and the facial key points (eyes, nose and mouth).
A set of labels assigning each image into 3 possible gaze direction classes are given.
The first class is the Ã¢â‚¬Å“looking-rightÃ¢â‚¬Â class and contains the head angles between -45Ã‚Âº and -30Ã‚Âº.
The second one is the Ã¢â‚¬Å“frontalÃ¢â‚¬Â class and contains the head angles between -15Ã‚Âº and 15Ã‚Âº.
The last one is the Ã¢â‚¬Å“looking-leftÃ¢â‚¬Â class and contains the head angles between 30Ã‚Âº and 45Ã‚Âº.
Files and scripts
Ã¢â‚¬Â¢ DrivImages.zip has the driver images. The imag's name has the format:
* YearMonthDay_subject_Driv_imNum_HeadPose.jpg
i.e. 20130529_01_Driv_011_f .jpg is a frame of the fisrts driver corresponding to the 11 sequence's image and the head pose is frontal.
subject = [1:4], imNum = [001:...], HeadPose = lr (looking-right), f (frontal) and lf (looking-left).
Ã¢â‚¬Â¢ drivPoints.txt contains the ground truth in table's format, where the columns have the follow information:
* fileName is the imagen's name into DrivImages.zip
* subject = [1:4]
* imgNum  = int
* label   = [1/2/3] (head pose class that corresponding to [lr/f/lf], respectively)
* ang     = [-45, -30/ -15 0 15/ 30 15] (head pose angle)
* [xF yF wF hF] = face position
* [xRE yRE]     = rigth eye position
* [xLE yL]      = left eye position
* [xN yN]       = Nose position
* [xRM yRM]     = rigth corner of mouth
* [xLM yLM]     = left corner of mouth
Ã¢â‚¬Â¢ read_drivPoints.m is a Matlab function to read the drivPoints file. You can also use:
* Table = readtable('drivPoints.txt');
Ã¢â‚¬Â¢ drivFace.mat contains the dataset in Matlab (under prtools library) with the driver faces normalised to 80x80 pixels each and their associated gaze direction labels Ã¢â‚¬Å“looking-rightÃ¢â‚¬Â, Ã¢â‚¬Å“frontalÃ¢â‚¬Â and  Ã¢â‚¬Å“looking-leftÃ¢â‚¬Â.
</t>
  </si>
  <si>
    <t xml:space="preserve">Katerine Diaz-Chito*
Aura HernÃƒÂ¡ndez-SabatÃƒÂ©
Antonio M. LÃƒÂ³pez
Centre de VisiÃƒÂ³ per Computador
Universitat AutÃƒÂ³noma de Barcelona
*Corresponding author:{&lt;u&gt;kdiaz &lt;b&gt;'@'&lt;/b&gt; cvc.uab.es&lt;/u&gt;}
</t>
  </si>
  <si>
    <t xml:space="preserve">The DrivFace database contains images sequences of subjects while driving in real scenarios. It is composed of 606 samples of 640Ãƒâ€”480 pixels each, acquired over different days from 4 drivers (2 women and 2 men) with several facial features like glasses and beard.
Additional files:
drivFace.mat contains the dataset in Matlab (under prtools library) with the driver faces normalised to 80x80 pixels each and their associated gaze direction labels Ã¢â‚¬Å“looking-rightÃ¢â‚¬Â, Ã¢â‚¬Å“frontalÃ¢â‚¬Â and  Ã¢â‚¬Å“looking-leftÃ¢â‚¬Â.
</t>
  </si>
  <si>
    <t>Katerine Diaz-Chito, Aura HernÃƒÂ¡ndez-SabatÃƒÂ©, Antonio M. LÃƒÂ³pez, A reduced feature set for driver head pose estimation, Applied Soft Computing, Volume 45, August 2016, Pages 98-107, ISSN 1568-4946,</t>
  </si>
  <si>
    <t>Website Phishing</t>
  </si>
  <si>
    <t>https://archive.ics.uci.edu/ml/datasets/Website+Phishing</t>
  </si>
  <si>
    <t>https://archive.ics.uci.edu/ml/machine-learning-databases/00379/</t>
  </si>
  <si>
    <t>https://archive.ics.uci.edu/ml/machine-learning-databases/00379/PhishingData.arff</t>
  </si>
  <si>
    <t xml:space="preserve">URL Anchor
Request URL
SFH
URL Length
Having Ã¢â‚¬â„¢@Ã¢â‚¬â„¢
Prefix/Suffix
IP
Sub Domain
Web traffic
Domain age
Class
collected features hold the categorical values , Ã¢â‚¬Å“LegitimateÃ¢â‚¬Â, Ã¢â‚¬ÂSuspiciousÃ¢â‚¬Â and Ã¢â‚¬Å“PhishyÃ¢â‚¬Â, these values have been replaced with numerical values 1,0 and -1 respectively.
details of each feature are mentioned in the research paper mentioned below
</t>
  </si>
  <si>
    <t xml:space="preserve">
Neda Abdelhamid
Auckland Institute of Studies
&lt;u&gt;nedah &lt;b&gt;'@'&lt;/b&gt; ais.ac.nz&lt;/u&gt;</t>
  </si>
  <si>
    <t>The phishing problem is considered a vital issue in Ã¢â‚¬Å“.COMÃ¢â‚¬Â industry especially e-banking and e-commerce taking the number of online transactions involving payments.
We have identified different features related to legitimate and phishy websites and collected 1353 different websites from difference sources.Phishing websites were collected from Phishtank data archive (www.phishtank.com), which is a free community site where users can submit, verify, track and share phishing data. The legitimate websites were collected from Yahoo and starting point directories using a web script developed in PHP. The PHP script was plugged with a browser and we collected 548 legitimate websites out of 1353 websites. There is 702 phishing URLs, and 103 suspicious URLs.
When a website is considered SUSPICIOUS that means it can be either phishy or legitimate, meaning the website held some legit and phishy features.</t>
  </si>
  <si>
    <t>You can view all citations that used the paper that has applied this data,  mentioned below
at &lt;a href="https://scholar.google.com/scholar?oi=bibs&amp;amp;hl=en&amp;amp;cites=14774391168886397497"&gt;[Web Link]&lt;/a&gt;</t>
  </si>
  <si>
    <t>YouTube Spam Collection</t>
  </si>
  <si>
    <t>https://archive.ics.uci.edu/ml/datasets/YouTube+Spam+Collection</t>
  </si>
  <si>
    <t>https://archive.ics.uci.edu/ml/machine-learning-databases/00380/</t>
  </si>
  <si>
    <t>https://archive.ics.uci.edu/ml/machine-learning-databases/00380/YouTube-Spam-Collection-v1.zip</t>
  </si>
  <si>
    <t xml:space="preserve">The collection is composed by one CSV file per dataset, where each line has the following attributes:
COMMENT_ID,AUTHOR,DATE,CONTENT,TAG
We offer one example bellow:
z12oglnpoq3gjh4om04cfdlbgp2uepyytpw0k,Francisco Nora,2013-11-28T19:52:35,please like :D &lt;a href="https://premium.easypromosapp.com/voteme/19924/616375350"&gt;[Web Link]&lt;/a&gt;,1
</t>
  </si>
  <si>
    <t>This corpus has been collected using the YouTube Data API v3.</t>
  </si>
  <si>
    <t xml:space="preserve">The table below lists the datasets, the YouTube video ID, the amount of samples in each class and the total number of samples per dataset.
Dataset --- YouTube ID -- # Spam - # Ham - Total
Psy ------- 9bZkp7q19f0 --- 175 --- 175 --- 350
KatyPerry - CevxZvSJLk8 --- 175 --- 175 --- 350
LMFAO ----- KQ6zr6kCPj8 --- 236 --- 202 --- 438
Eminem ---- uelHwf8o7_U --- 245 --- 203 --- 448
Shakira --- pRpeEdMmmQ0 --- 174 --- 196 --- 370
Note: the chronological order of the comments were kept.
</t>
  </si>
  <si>
    <t xml:space="preserve">Alberto, T.C., Lochter J.V., Almeida, T.A. TubeSpam: Comment Spam Filtering on YouTube. Proceedings of the 14th IEEE International Conference on Machine Learning and Applications (ICMLA'15), 1-6, Miami, FL, USA, December, 2015.
T.A. ALMEIDA, T.P. SILVA, I. SANTOS and J.M. GOMEZ HIDALGO. Text Normalization and Semantic Indexing to Enhance Instant Messaging and SMS Spam Filtering. Knowledge-Based Systems, Elsevier, 108(2016), 25-32, 2016.
</t>
  </si>
  <si>
    <t>Beijing PM2.5 Data</t>
  </si>
  <si>
    <t>https://archive.ics.uci.edu/ml/datasets/Beijing+PM2.5+Data</t>
  </si>
  <si>
    <t>https://archive.ics.uci.edu/ml/machine-learning-databases/00381/</t>
  </si>
  <si>
    <t>https://archive.ics.uci.edu/ml/machine-learning-databases/00381/PRSA_data_2010.1.1-2014.12.31.csv</t>
  </si>
  <si>
    <t xml:space="preserve">No: row number
year: year of data in this row
month: month of data in this row
day: day of data in this row
hour: hour of data in this row
pm2.5: PM2.5 concentration (ug/m^3)
DEWP: Dew Point (Ã¢â€žÆ’)
TEMP: Temperature (Ã¢â€žÆ’)
PRES: Pressure (hPa)
cbwd: Combined wind direction
Iws: Cumulated wind speed (m/s)
Is: Cumulated hours of snow
Ir: Cumulated hours of rain
</t>
  </si>
  <si>
    <t>Song Xi Chen, &lt;u&gt;csx &lt;b&gt;'@'&lt;/b&gt; gsm.pku.edu.cn&lt;/u&gt;, Guanghua School of Management, Center for Statistical Science, Peking University.</t>
  </si>
  <si>
    <t>The dataÃ¢â‚¬â„¢s time period is between Jan 1st, 2010 to Dec 31st, 2014. Missing data are denoted as Ã¢â‚¬Å“NAÃ¢â‚¬Â.</t>
  </si>
  <si>
    <t>Liang, X., Zou, T., Guo, B., Li, S., Zhang, H., Zhang, S., Huang, H.  and Chen, S. X. (2015). Assessing Beijing's PM2.5 pollution: severity, weather impact, APEC and winter heating. Proceedings of the Royal Society A, 471, 20150257.</t>
  </si>
  <si>
    <t>Cargo 2000 Freight Tracking and Tracing</t>
  </si>
  <si>
    <t>https://archive.ics.uci.edu/ml/datasets/Cargo+2000+Freight+Tracking+and+Tracing</t>
  </si>
  <si>
    <t>https://archive.ics.uci.edu/ml/machine-learning-databases/00382/</t>
  </si>
  <si>
    <t>https://archive.ics.uci.edu/ml/machine-learning-databases/00382/c2k_data_comma.csv</t>
  </si>
  <si>
    <t xml:space="preserve">nr - unique id for process instance of overall process  -  domain: [1Ã¢â‚¬Â¦3942]
i1_legid - unique id across all transport legs (note: also to 'empty' legs are assigned an id) of incoming transport leg 1 - domain: [1..14664]
i1_rcs_p - planned duration (minutes) of incoming transport leg 1 (RCS: Freight Check in) - domain: [LONGINT]
i1_rcs_e - effective (i.e., actual) duration (minutes) of incoming transport leg 1 (RCS: Freight Check in) - domain: [LONGINT]
i1_dep_1_p - planned duration (minutes) of incoming transport leg 1 (DEP: Departure Segment 1) - domain: [LONGINT]
i1_dep_1_e - effective (i.e., actual) duration (minutes) of incoming transport leg 1 (DEP: Departure Segment 1) - domain: [LONGINT]
i1_dep_1_place - unique id for airport (original IATA codes have been masked due to confidentiality reasons) of incoming transport leg 1 (DEP: Departure Segment 1) - domain: [100Ã¢â‚¬Â¦816]
i1_rcf_1_p - planned duration (minutes) of incoming transport leg 1 (RCF: Arrival Segment 1) - domain: [LONGINT]
i1_rcf_1_e - effective (i.e., actual) duration (minutes) of incoming transport leg 1 (RCF: Arrival Segment 1) - domain: [LONGINT]
i1_rcf_1_place - unique id for airport (original IATA codes have been masked due to confidentiality reasons) of incoming transport leg 1 (RCF: Arrival Segment 1) - domain: [100Ã¢â‚¬Â¦816]
i1_dep_2_p - planned duration (minutes) of incoming transport leg 1 (DEP: Departure Segment 2) - domain: [LONGINT]
i1_dep_2_e - effective (i.e., actual) duration (minutes) of incoming transport leg 1 (DEP: Departure Segment 2) - domain: [LONGINT]
i1_dep_2_place - unique id for airport (original IATA codes have been masked due to confidentiality reasons) of incoming transport leg 1 (DEP: Departure Segment 2) - domain: [100Ã¢â‚¬Â¦816]
i1_rcf_2_p - planned duration (minutes) of incoming transport leg 1 (RCF: Arrival Segment 2) - domain: [LONGINT]
i1_rcf_2_e - effective (i.e., actual) duration (minutes) of incoming transport leg 1 (RCF: Arrival Segment 2) - domain: [LONGINT]
i1_rcf_2_place - unique id for airport (original IATA codes have been masked due to confidentiality reasons) of incoming transport leg 1 (RCF: Arrival Segment 2) - domain: [100Ã¢â‚¬Â¦816]
i1_dep_3_p - planned duration (minutes) of incoming transport leg 1 (DEP: Departure Segment 3) - domain: [LONGINT]
i1_dep_3_e - effective (i.e., actual) duration (minutes) of incoming transport leg 1 (DEP: Departure Segment 3) - domain: [LONGINT]
i1_dep_3_place - unique id for airport (original IATA codes have been masked due to confidentiality reasons) of incoming transport leg 1 (DEP: Departure Segment 3) - domain: [100Ã¢â‚¬Â¦816]
i1_rcf_3_p - planned duration (minutes) of incoming transport leg 1 (RCF: Arrival Segment 3) - domain: [LONGINT]
i1_rcf_3_e - effective (i.e., actual) duration (minutes) of incoming transport leg 1 (RCF: Arrival Segment 3) - domain: [LONGINT]
i1_rcf_3_place - unique id for airport (original IATA codes have been masked due to confidentiality reasons) of incoming transport leg 1 (RCF: Arrival Segment 3) - domain: [100Ã¢â‚¬Â¦816]
i1_dlv_p - planned duration (minutes) of incoming transport leg 1 (DLV: Freight Delivery) - domain: [LONGINT]
i1_dlv_e - effective (i.e., actual) duration (minutes) of incoming transport leg 1 (DLV: Freight Delivery) - domain: [LONGINT]
i1_hops - number of segments (hops) in the transport leg of incoming transport leg 1 - domain: [1..4]
i2_legid - unique id across all transport legs (note: also to 'empty' legs are assigned an id) of incoming transport leg 2    - domain: [1..14664]
i2_rcs_p - planned duration (minutes) of incoming transport leg 2 (RCS: Freight Check in) - domain: [LONGINT]
i2_rcs_e - effective (i.e., actual) duration (minutes) of incoming transport leg 2 (RCS: Freight Check in) - domain: [LONGINT]
i2_dep_1_p - planned duration (minutes) of incoming transport leg 2 (DEP: Departure Segment 1) - domain: [LONGINT]
i2_dep_1_e - effective (i.e., actual) duration (minutes) of incoming transport leg 2 (DEP: Departure Segment 1) - domain: [LONGINT]
i2_dep_1_place - unique id for airport (original IATA codes have been masked due to confidentiality reasons) of incoming transport leg 2 (DEP: Departure Segment 1) - domain: [100Ã¢â‚¬Â¦816]
i2_rcf_1_p - planned duration (minutes) of incoming transport leg 2 (RCF: Arrival Segment 1) - domain: [LONGINT]
i2_rcf_1_e - effective (i.e., actual) duration (minutes) of incoming transport leg 2 (RCF: Arrival Segment 1) - domain: [LONGINT]
i2_rcf_1_place - unique id for airport (original IATA codes have been masked due to confidentiality reasons) of incoming transport leg 2 (RCF: Arrival Segment 1) - domain: [100Ã¢â‚¬Â¦816]
i2_dep_2_p - planned duration (minutes) of incoming transport leg 2 (DEP: Departure Segment 2) - domain: [LONGINT]
i2_dep_2_e - effective (i.e., actual) duration (minutes) of incoming transport leg 2 (DEP: Departure Segment 2) - domain: [LONGINT]
i2_dep_2_place - unique id for airport (original IATA codes have been masked due to confidentiality reasons) of incoming transport leg 2 (DEP: Departure Segment 2) - domain: [100Ã¢â‚¬Â¦816]
i2_rcf_2_p - planned duration (minutes) of incoming transport leg 2 (RCF: Arrival Segment 2) - domain: [LONGINT]
i2_rcf_2_e - effective (i.e., actual) duration (minutes) of incoming transport leg 2 (RCF: Arrival Segment 2) - domain: [LONGINT]
i2_rcf_2_place - unique id for airport (original IATA codes have been masked due to confidentiality reasons) of incoming transport leg 2 (RCF: Arrival Segment 2) - domain: [100Ã¢â‚¬Â¦816]
i2_dep_3_p - planned duration (minutes) of incoming transport leg 2 (DEP: Departure Segment 3) - domain: [LONGINT]
i2_dep_3_e - effective (i.e., actual) duration (minutes) of incoming transport leg 2 (DEP: Departure Segment 3) - domain: [LONGINT]
i2_dep_3_place - unique id for airport (original IATA codes have been masked due to confidentiality reasons) of incoming transport leg 2 (DEP: Departure Segment 3) - domain: [100Ã¢â‚¬Â¦816]
i2_rcf_3_p - planned duration (minutes) of incoming transport leg 2 (RCF: Arrival Segment 3) - domain: [LONGINT]
i2_rcf_3_e - effective (i.e., actual) duration (minutes) of incoming transport leg 2 (RCF: Arrival Segment 3) - domain: [LONGINT]
i2_rcf_3_place - unique id for airport (original IATA codes have been masked due to confidentiality reasons) of incoming transport leg 2 (RCF: Arrival Segment 3) - domain: [100Ã¢â‚¬Â¦816]
i2_dlv_p - planned duration (minutes) of incoming transport leg 2 (DLV: Freight Delivery) - domain: [LONGINT]
i2_dlv_e - effective (i.e., actual) duration (minutes) of incoming transport leg 2 (DLV: Freight Delivery) - domain: [LONGINT]
i2_hops - number of segments (hops) in the transport leg of incoming transport leg 2 - domain: [1..4]
i3_legid - unique id across all transport legs (note: also to 'empty' legs are assigned an id) of incoming transport leg 3    - domain: [1..14664]
i3_rcs_p - planned duration (minutes) of incoming transport leg 3 (RCS: Freight Check in) - domain: [LONGINT]
i3_rcs_e - effective (i.e., actual) duration (minutes) of incoming transport leg 3 (RCS: Freight Check in) - domain: [LONGINT]
i3_dep_1_p - planned duration (minutes) of incoming transport leg 3 (DEP: Departure Segment 1) - domain: [LONGINT]
i3_dep_1_e - effective (i.e., actual) duration (minutes) of incoming transport leg 3 (DEP: Departure Segment 1) - domain: [LONGINT]
i3_dep_1_place - unique id for airport (original IATA codes have been masked due to confidentiality reasons) of incoming transport leg 3 (DEP: Departure Segment 1) - domain: [100Ã¢â‚¬Â¦816]
i3_rcf_1_p - planned duration (minutes) of incoming transport leg 3 (RCF: Arrival Segment 1) - domain: [LONGINT]
i3_rcf_1_e - effective (i.e., actual) duration (minutes) of incoming transport leg 3 (RCF: Arrival Segment 1) - domain: [LONGINT]
i3_rcf_1_place - unique id for airport (original IATA codes have been masked due to confidentiality reasons) of incoming transport leg 3 (RCF: Arrival Segment 1) - domain: [100Ã¢â‚¬Â¦816]
i3_dep_2_p - planned duration (minutes) of incoming transport leg 3 (DEP: Departure Segment 2) - domain: [LONGINT]
i3_dep_2_e - effective (i.e., actual) duration (minutes) of incoming transport leg 3 (DEP: Departure Segment 2) - domain: [LONGINT]
i3_dep_2_place - unique id for airport (original IATA codes have been masked due to confidentiality reasons) of incoming transport leg 3 (DEP: Departure Segment 2) - domain: [100Ã¢â‚¬Â¦816]
i3_rcf_2_p - planned duration (minutes) of incoming transport leg 3 (RCF: Arrival Segment 2) - domain: [LONGINT]
i3_rcf_2_e - effective (i.e., actual) duration (minutes) of incoming transport leg 3 (RCF: Arrival Segment 2) - domain: [LONGINT]
i3_rcf_2_place - unique id for airport (original IATA codes have been masked due to confidentiality reasons) of incoming transport leg 3 (RCF: Arrival Segment 2) - domain: [100Ã¢â‚¬Â¦816]
i3_dep_3_p - planned duration (minutes) of incoming transport leg 3 (DEP: Departure Segment 3) - domain: [LONGINT]
i3_dep_3_e - effective (i.e., actual) duration (minutes) of incoming transport leg 3 (DEP: Departure Segment 3) - domain: [LONGINT]
i3_dep_3_place - unique id for airport (original IATA codes have been masked due to confidentiality reasons) of incoming transport leg 3 (DEP: Departure Segment 3) - domain: [100Ã¢â‚¬Â¦816]
i3_rcf_3_p - planned duration (minutes) of incoming transport leg 3 (RCF: Arrival Segment 3) - domain: [LONGINT]
i3_rcf_3_e - effective (i.e., actual) duration (minutes) of incoming transport leg 3 (RCF: Arrival Segment 3) - domain: [LONGINT]
i3_rcf_3_place - unique id for airport (original IATA codes have been masked due to confidentiality reasons) of incoming transport leg 3 (RCF: Arrival Segment 3) - domain: [100Ã¢â‚¬Â¦816]
i3_dlv_p - planned duration (minutes) of incoming transport leg 3 (DLV: Freight Delivery) - domain: [LONGINT]
i3_dlv_e - effective (i.e., actual) duration (minutes) of incoming transport leg 3 (DLV: Freight Delivery) - domain: [LONGINT]
i3_hops - number of segments (hops) in the transport leg of incoming transport leg 3 - domain: [1..4]
o_legid - unique id across all transport legs (note: also to 'empty' legs are assigned an id) of outgoing transport leg    - domain: [1..14664]
o_rcs_p - planned duration (minutes) of outgoing transport leg (RCS: Freight Check in) - domain: [LONGINT]
o_rcs_e - effective (i.e., actual) duration (minutes) of outgoing transport leg (RCS: Freight Check in) - domain: [LONGINT]
o_dep_1_p - planned duration (minutes) of outgoing transport leg (DEP: Departure Segment 1) - domain: [LONGINT]
o_dep_1_e - effective (i.e., actual) duration (minutes) of outgoing transport leg (DEP: Departure Segment 1) - domain: [LONGINT]
o_dep_1_place - unique id for airport (original IATA codes have been masked due to confidentiality reasons) of outgoing transport leg (DEP: Departure Segment 1) - domain: [100Ã¢â‚¬Â¦816]
o_rcf_1_p - planned duration (minutes) of outgoing transport leg (RCF: Arrival Segment 1) - domain: [LONGINT]
o_rcf_1_e - effective (i.e., actual) duration (minutes) of outgoing transport leg (RCF: Arrival Segment 1) - domain: [LONGINT]
o_rcf_1_place - unique id for airport (original IATA codes have been masked due to confidentiality reasons) of outgoing transport leg (RCF: Arrival Segment 1) - domain: [100Ã¢â‚¬Â¦816]
o_dep_2_p - planned duration (minutes) of outgoing transport leg (DEP: Departure Segment 2) - domain: [LONGINT]
o_dep_2_e - effective (i.e., actual) duration (minutes) of outgoing transport leg (DEP: Departure Segment 2) - domain: [LONGINT]
o_dep_2_place - unique id for airport (original IATA codes have been masked due to confidentiality reasons) of outgoing transport leg (DEP: Departure Segment 2) - domain: [100Ã¢â‚¬Â¦816]
o_rcf_2_p - planned duration (minutes) of outgoing transport leg (RCF: Arrival Segment 2) - domain: [LONGINT]
o_rcf_2_e - effective (i.e., actual) duration (minutes) of outgoing transport leg (RCF: Arrival Segment 2) - domain: [LONGINT]
o_rcf_2_place - unique id for airport (original IATA codes have been masked due to confidentiality reasons) of outgoing transport leg (RCF: Arrival Segment 2) - domain: [100Ã¢â‚¬Â¦816]
o_dep_3_p - planned duration (minutes) of outgoing transport leg (DEP: Departure Segment 3) - domain: [LONGINT]
o_dep_3_e - effective (i.e., actual) duration (minutes) of outgoing transport leg (DEP: Departure Segment 3) - domain: [LONGINT]
o_dep_3_place - unique id for airport (original IATA codes have been masked due to confidentiality reasons) of outgoing transport leg (DEP: Departure Segment 3) - domain: [100Ã¢â‚¬Â¦816]
o_rcf_3_p - planned duration (minutes) of outgoing transport leg (RCF: Arrival Segment 3) - domain: [LONGINT]
o_rcf_3_e - effective (i.e., actual) duration (minutes) of outgoing transport leg (RCF: Arrival Segment 3) - domain: [LONGINT]
o_rcf_3_place - unique id for airport (original IATA codes have been masked due to confidentiality reasons) of outgoing transport leg (RCF: Arrival Segment 3) - domain: [100Ã¢â‚¬Â¦816]
o_dlv_p - planned duration (minutes) of outgoing transport leg (DLV: Freight Delivery) - domain: [LONGINT]
o_dlv_e - effective (i.e., actual) duration (minutes) of outgoing transport leg (DLV: Freight Delivery) - domain: [LONGINT]
o_hops - number of segments (hops) in the transport leg of outgoing transport leg - domain: [1..4]
legs - number of incoming transport legs of overall process    - domain: [1..3]
</t>
  </si>
  <si>
    <t xml:space="preserve">Andreas Metzger (&lt;u&gt;andreas.metzger &lt;b&gt;'@'&lt;/b&gt; paluno.uni-due.de&lt;/u&gt;)
paluno (The Ruhr Institute for Software Technology)
University of Duisburg-Essen
GerlingstraÃƒÅ¸e 16
45127 Essen, Germany
</t>
  </si>
  <si>
    <t>A description of the underlying Cargo 2000 standard and the processes reflected in the data set can be found at &lt;a href="http://s-cube-network.eu/c2k"&gt;[Web Link]&lt;/a&gt;.</t>
  </si>
  <si>
    <t xml:space="preserve">A. Metzger, P. Leitner, D. Ivanovic, E. Schmieders, R. Franklin, M. Carro, S. Dustdar, and K. Pohl, Ã¢â‚¬Å“Comparing and combining predictive business process monitoring techniques,Ã¢â‚¬Â IEEE Trans. on Systems Man Cybernetics: Systems, vol. 45, no. 2, pp. 276Ã¢â‚¬â€œ290, 2015. &lt;a href="http://dx.doi.org/10.1109/TSMC.2014.2347265"&gt;[Web Link]&lt;/a&gt;
Z. Feldmann, F. Fournier, R. Franklin, and A. Metzger, Ã¢â‚¬Å“Industry article: Proactive event processing in action: A case study on the proactive management of transport processes,Ã¢â‚¬Â in Proceedings of the Seventh ACM International Conference on Distributed Event-Based Systems, DEBS 2013, Arlington, Texas, USA, S. Chakravarthy, S. Urban, P. Pietzuch, E. Rundensteiner, and S. Dietrich, Eds. ACM, 2013, pp. 97Ã¢â‚¬â€œ106. &lt;a href="http://dx.doi.org/10.1145/2488222.2488274"&gt;[Web Link]&lt;/a&gt;
</t>
  </si>
  <si>
    <t>Cervical cancer (Risk Factors)</t>
  </si>
  <si>
    <t>https://archive.ics.uci.edu/ml/datasets/Cervical+cancer+%28Risk+Factors%29</t>
  </si>
  <si>
    <t>https://archive.ics.uci.edu/ml/machine-learning-databases/00383/</t>
  </si>
  <si>
    <t>https://archive.ics.uci.edu/ml/machine-learning-databases/00383/risk_factors_cervical_cancer.csv</t>
  </si>
  <si>
    <t>(int) Age
(int) Number of sexual partners
(int) First sexual intercourse (age)
(int) Num of pregnancies
(bool) Smokes
(bool) Smokes (years)
(bool) Smokes (packs/year)
(bool) Hormonal Contraceptives
(int) Hormonal Contraceptives (years)
(bool) IUD
(int) IUD (years)
(bool) STDs
(int) STDs (number)
(bool) STDs:condylomatosis
(bool) STDs:cervical condylomatosis
(bool) STDs:vaginal condylomatosis
(bool) STDs:vulvo-perineal condylomatosis
(bool) STDs:syphilis
(bool) STDs:pelvic inflammatory disease
(bool) STDs:genital herpes
(bool) STDs:molluscum contagiosum
(bool) STDs:AIDS
(bool) STDs:HIV
(bool) STDs:Hepatitis B
(bool) STDs:HPV
(int) STDs: Number of diagnosis
(int) STDs: Time since first diagnosis
(int) STDs: Time since last diagnosis
(bool) Dx:Cancer
(bool) Dx:CIN
(bool) Dx:HPV
(bool) Dx
(bool) Hinselmann: target variable
(bool) Schiller: target variable
(bool) Cytology: target variable
(bool) Biopsy: target variable</t>
  </si>
  <si>
    <t>Kelwin Fernandes (kafc _at_ inesctec _dot_ pt) - INESC TEC &amp;amp; FEUP, Porto, Portugal.
Jaime S. Cardoso - INESC TEC &amp;amp; FEUP, Porto, Portugal.
Jessica Fernandes - Universidad Central de Venezuela, Caracas, Venezuela.</t>
  </si>
  <si>
    <t>The dataset was collected at 'Hospital Universitario de Caracas' in Caracas, Venezuela. The dataset comprises demographic information, habits, and historic medical records of 858 patients. Several patients decided not to answer some of the questions because of privacy concerns (missing values).</t>
  </si>
  <si>
    <t>Kelwin Fernandes, Jaime S. Cardoso, and Jessica Fernandes. 'Transfer Learning with Partial Observability Applied to Cervical Cancer Screening.' Iberian Conference on Pattern Recognition and Image Analysis. Springer International Publishing, 2017.</t>
  </si>
  <si>
    <t>Quality Assessment of Digital Colposcopies</t>
  </si>
  <si>
    <t>https://archive.ics.uci.edu/ml/datasets/Quality+Assessment+of+Digital+Colposcopies</t>
  </si>
  <si>
    <t>https://archive.ics.uci.edu/ml/machine-learning-databases/00384/</t>
  </si>
  <si>
    <t>https://archive.ics.uci.edu/ml/machine-learning-databases/00384/Quality%20Assessment%20-%20Digital%20Colposcopy.zip</t>
  </si>
  <si>
    <t>Three modalities: hinselmann, green, schiller.
Number of Attributes: 69 (62 predictive attributes, 7 target variables)
cervix_area: image area with cervix.
os_area: image area with external os.
walls_area: image area with vaginal walls.
speculum_area: image area with the speculum.
artifacts_area: image area with artifacts.
cervix_artifacts_area: cervix area with the artifacts.
os_artifacts_area: external os area with the artifacts.
walls_artifacts_area: vaginal walls with the artifacts.
speculum_artifacts_area: speculum area with the artifacts.
cervix_specularities_area: cervix area with the specular reflections.
os_specularities_area: external os area with the specular reflections.
walls_specularities_area: vaginal walls area with the specular reflections.
speculum_specularities_area: speculum area with the specular reflections.
specularities_area: total area with specular reflections.
area_h_max_diff: maximum area differences between the four cervix quadrants.
rgb_cervix_r_mean: average color information in the cervix (R channel).
rgb_cervix_r_std: stddev color information in the cervix (R channel).
rgb_cervix_r_mean_minus_std: (avg - stddev) color information in the cervix (R channel).
rgb_cervix_r_mean_plus_std: (avg + stddev) information in the cervix (R channel).
rgb_cervix_g_mean: average color information in the cervix (G channel).
rgb_cervix_g_std: stddev color information in the cervix (G channel).
rgb_cervix_g_mean_minus_std: (avg - stddev)  color information in the cervix (G channel).
rgb_cervix_g_mean_plus_std: (avg + stddev) color information in the cervix (G channel).
rgb_cervix_b_mean: average color information in the cervix (B channel).
rgb_cervix_b_std: stddev color information in the cervix (B channel).
rgb_cervix_b_mean_minus_std: (avg - stddev) color information in the cervix (B channel).
rgb_cervix_b_mean_plus_std: (avg + stddev) color information in the cervix (B channel).
rgb_total_r_mean: average color information in the image (B channel).
rgb_total_r_std: stddev color information in the image (R channel).
rgb_total_r_mean_minus_std: (avg - stddev) color information in the image (R channel).
rgb_total_r_mean_plus_std: (avg + stddev) color information in the image (R channel).
rgb_total_g_mean: average color information in the image (G channel).
rgb_total_g_std: stddev color information in the image (G channel).
rgb_total_g_mean_minus_std: (avg - stddev) color information in the image (G channel).
rgb_total_g_mean_plus_std: (avg + stddev) color information in the image (G channel).
rgb_total_b_mean: average color information in the image (B channel).
rgb_total_b_std: stddev color information in the image (B channel).
rgb_total_b_mean_minus_std: (avg - stddev) color information in the image (B channel).
rgb_total_b_mean_plus_std: (avg + stddev) color information in the image (B channel).
hsv_cervix_h_mean: average color information in the cervix (H channel).
hsv_cervix_h_std: stddev color information in the cervix (H channel).
hsv_cervix_s_mean: average color information in the cervix (S channel).
hsv_cervix_s_std: stddev color information in the cervix (S channel).
hsv_cervix_v_mean: average color information in the cervix (V channel).
hsv_cervix_v_std: stddev color information in the cervix (V channel).
hsv_total_h_mean: average color information in the image (H channel).
hsv_total_h_std: stddev color information in the image (H channel).
hsv_total_s_mean: average color information in the image (S channel).
hsv_total_s_std: stddev color information in the image (S channel).
hsv_total_v_mean: average color information in the image (V channel).
hsv_total_v_std: stddev color information in the image (V channel).
fit_cervix_hull_rate: Coverage of the cervix convex hull by the cervix.
fit_cervix_hull_total: Image coverage of the cervix convex hull.
fit_cervix_bbox_rate: Coverage of the cervix bounding box by the cervix.
fit_cervix_bbox_total: Image coverage of the cervix bounding box.
fit_circle_rate: Coverage of the cervix circle by the cervix.
fit_circle_total: Image coverage of the cervix circle.
fit_ellipse_rate: Coverage of the cervix ellipse by the cervix.
fit_ellipse_total: Image coverage of the cervix ellipse.
fit_ellipse_goodness: Goodness of the ellipse fitting.
dist_to_center_cervix: Distance between the cervix center and the image center.
dist_to_center_os: Distance between the cervical os center and the image center.
experts::0: subjective assessment of the Expert 0 (target variable).
experts::1: subjective assessment of the Expert 1 (target variable).
experts::2: subjective assessment of the Expert 2 (target variable).
experts::3: subjective assessment of the Expert 3 (target variable).
experts::4: subjective assessment of the Expert 4 (target variable).
experts::5: subjective assessment of the Expert 5 (target variable).
consensus: subjective assessment of the consensus (target variable).</t>
  </si>
  <si>
    <t>* The dataset was acquired and annotated by professional physicians at 'Hospital Universitario de Caracas'.
* The subjective judgments (target variables) were originally done in an ordinal manner (poor, fair, good, excellent) and was discretized in two classes (bad, good).
* Images were randomly sampled from the original colposcopic sequences (videos).
* The original images and the manual segmentations are included in the 'images' directory.
* The dataset has three modalities (i.e. Hinselmann, Green, Schiller).
* The target variables are expert::X (X in 0,...,5) and consensus.</t>
  </si>
  <si>
    <t>Fernandes, Kelwin, Jaime S. Cardoso, and Jessica Fernandes. 'Transfer Learning with Partial Observability Applied to Cervical Cancer Screening.' Iberian Conference on Pattern Recognition and Image Analysis. Springer International Publishing, 2017.</t>
  </si>
  <si>
    <t>KASANDR</t>
  </si>
  <si>
    <t>https://archive.ics.uci.edu/ml/datasets/KASANDR</t>
  </si>
  <si>
    <t>https://archive.ics.uci.edu/ml/machine-learning-databases/00385/</t>
  </si>
  <si>
    <t>https://archive.ics.uci.edu/ml/machine-learning-databases/00385/de.tar.bz2</t>
  </si>
  <si>
    <t xml:space="preserve">userid offerid countrycode category merchant utcdate implicit-feedback
1. train_de.csv (3,14 GB)
Instances: 15,844,718
Attributes: 2,299,713
userid: Categorical, 291,485
offerid: Categorical, 2,158,859
countrycode: Categorical, 1 (de - Germany)
category: Integer, 271
merchant: Integer, 703
utcdate: Timestamp, 2016-06-01 02:00:17.0 to 2016-06-14 23:52:51.0
implicit feedback (click): Binary, 0 or 1
2. test_de.csv (381,3 MB)
Instances: 1,919,562
Attributes: 2,299,713
userid: Categorical, 278,293
offerid: Categorical, 380,803
countrycode: Categorical, 1
category: Integer, 267
merchant: Integer, 738
utcdate: Timestamp, 2016-06-14 23:52:51.0 to 2016-07-01 01:59:36.0
implicit feedback (click): Binary, 0 or 1
</t>
  </si>
  <si>
    <t>Massih-Reza Amini
Univ. Grenoble Alpes, CNRS/LIG
&lt;u&gt;massih-reza.amini &lt;b&gt;'@'&lt;/b&gt; univ-grenoble-alpes.fr&lt;/u&gt;
Charlotte Laclau
Univ. Grenoble Alpes, CNRS/LIG
&lt;u&gt;charlotte.laclau &lt;b&gt;'@'&lt;/b&gt; univ-grenoble-alpes.fr&lt;/u&gt;
Sumit Sidana
Univ. Grenoble Alpes, CNRS/LIG
&lt;u&gt;sumit.sidana &lt;b&gt;'@'&lt;/b&gt; imag.fr&lt;/u&gt;</t>
  </si>
  <si>
    <t xml:space="preserve">We created this data by sampling and processing the www.kelkoo.com logs. The data records offers which were clicked (or shown) to the users of the www.kelkoo.com (and partners) in Germany as well as meta-information of these users and offers and the objective is to predict if a given user will click on a given offer.
</t>
  </si>
  <si>
    <t xml:space="preserve">Sumit Sidana, Charlotte Laclau, Massih-Reza Amini, Gilles Vandelle, and Andre Bois-Crettez. 'KASANDR: A Large-Scale Dataset with Implicit Feedback for Recommendation',  SIGIR 2017.
</t>
  </si>
  <si>
    <t>FMA: A Dataset For Music Analysis</t>
  </si>
  <si>
    <t>https://archive.ics.uci.edu/ml/datasets/FMA%3A+A+Dataset+For+Music+Analysis</t>
  </si>
  <si>
    <t>https://archive.ics.uci.edu/ml/machine-learning-databases/00386/</t>
  </si>
  <si>
    <t>https://archive.ics.uci.edu/ml/machine-learning-databases/00386/fma.txt</t>
  </si>
  <si>
    <t>Nine audio features computed across time and summarized with seven statistics (mean, standard deviation, skew, kurtosis, median, minimum, maximum):
1. Chroma, 84 attributes
2. Tonnetz, 42 attributes
3. Mel Frequency Cepstral Coefficient (MFCC), 140 attributes
4. Spectral centroid, 7 attributes
5. Spectral bandwidth, 7 attributes
6. Spectral contrast, 49 attributes
7. Spectral rolloff, 7 attributes
8. Root Mean Square energy, 7 attributes
9. Zero-crossing rate, 7 attributes</t>
  </si>
  <si>
    <t>MichaÃ«l Defferrard, Kirell Benzi, Pierre Vandergheynst, Xavier Bresson, EPFL LTS2.</t>
  </si>
  <si>
    <t>* Audio track (encoded as mp3) of each of the 106,574 tracks. It is on average 10 millions samples per track.
* Nine audio features (consisting of 518 attributes) for each of the 106,574 tracks.
* Given the metadata, multiple problems can be explored: recommendation, genre recognition, artist identification, year prediction, music annotation, unsupervized categorization.
* The dataset is split into four sizes: small, medium, large, full.
* Please see the paper and the GitHub repository for more information (&lt;a href="https://github.com/mdeff/fma"&gt;[Web Link]&lt;/a&gt;)</t>
  </si>
  <si>
    <t>Air quality</t>
  </si>
  <si>
    <t>https://archive.ics.uci.edu/ml/datasets/Air+quality</t>
  </si>
  <si>
    <t>Epileptic Seizure Recognition</t>
  </si>
  <si>
    <t>https://archive.ics.uci.edu/ml/datasets/Epileptic+Seizure+Recognition</t>
  </si>
  <si>
    <t>https://archive.ics.uci.edu/ml/machine-learning-databases/00388/</t>
  </si>
  <si>
    <t>https://archive.ics.uci.edu/ml/machine-learning-databases/00388/REMOVED.txt</t>
  </si>
  <si>
    <t>The original dataset from the reference consists of 5 different folders, each with 100 files, with each file representing a single subject/person. Each file is a recording of brain activity for 23.6 seconds. The corresponding time-series is sampled into 4097 data points. Each data point is the value of the EEG recording at a different point in time. So we have total 500 individuals with each has 4097 data points for 23.5 seconds.
We divided and shuffled every 4097 data points into 23 chunks, each chunk contains 178 data points for 1 second, and each data point is the value of the EEG recording at a different point in time. So now we have 23 x 500 = 11500 pieces of information(row), each information contains 178 data points for 1 second(column), the last column represents the label y {1,2,3,4,5}.
The response variable is y in column 179, the Explanatory variables X1, X2, ..., X178
y contains the category of the 178-dimensional input vector. Specifically y in {1, 2, 3, 4, 5}:
5 - eyes open, means when they were recording the EEG signal of the brain the patient had their eyes open
4 - eyes closed, means when they were recording the EEG signal the patient had their eyes closed
3 - Yes they identify where the region of the tumor was in the brain and recording the EEG activity from the healthy brain area
2 - They recorder the EEG from the area where the tumor was located
1 - Recording of seizure activity
All subjects falling in classes 2, 3, 4, and 5 are subjects who did not have epileptic seizure. Only subjects in class 1 have epileptic seizure. Our motivation for creating this version of the data was to simplify access to the data via the creation of a .csv version of it. Although there are 5 classes most authors have done binary classification, namely class 1 (Epileptic seizure) against the rest.</t>
  </si>
  <si>
    <t>Qiuyi Wu
School of Mathematical Sciences
Rochester Institute of Technology
email: qw9477'@'rit.edu
Ernest Fokoue
School of Mathematical Sciences
Rochester Institute of Technology
email: epfeqa'@'rit.edu
Phone: 585 739 6893</t>
  </si>
  <si>
    <t xml:space="preserve">The version of the dataset hosted by our repository has been removed.
Please find the original data at '&lt;a href="http://epileptologie-bonn.de/cms/front_content.php?idcat=193&amp;amp;lang=3&amp;amp;changelang=3"&gt;[Web Link]&lt;/a&gt;'
</t>
  </si>
  <si>
    <t>Andrzejak RG, Lehnertz K, Rieke C, Mormann F, David P, Elger CE (2001) Indications of nonlinear deterministic and finite dimensional structures in time series of brain electrical activity: Dependence on recording region and brain state, Phys. Rev. E, 64, 061907</t>
  </si>
  <si>
    <t>Devanagari Handwritten Character Dataset</t>
  </si>
  <si>
    <t>https://archive.ics.uci.edu/ml/datasets/Devanagari+Handwritten+Character+Dataset</t>
  </si>
  <si>
    <t>https://archive.ics.uci.edu/ml/machine-learning-databases/00389/</t>
  </si>
  <si>
    <t>https://archive.ics.uci.edu/ml/machine-learning-databases/00389/DevanagariHandwrittenCharacterDataset.zip</t>
  </si>
  <si>
    <t>Image Format: .png
Resolution: 32 by 32
Actual character is centered within 28 by 28 pixel, padding of 2 pixel is added on all four sides of actual character.</t>
  </si>
  <si>
    <t>The dataset was created by extraction and manual annotation of thousands of characters from handwritten documents.
Creator Name: Shailesh Acharya, Email: &lt;u&gt;sailes437 &lt;b&gt;'@'&lt;/b&gt; gmail.com&lt;/u&gt;, Institution: University of North Texas, Cell: +19402200157
Creator Name: Prashnna Kumar Gyawali, Email: &lt;u&gt;gyawali.prasanna &lt;b&gt;'@'&lt;/b&gt; gmail.com&lt;/u&gt;, Institution: Rochester Institute of Technology</t>
  </si>
  <si>
    <t xml:space="preserve">Data Type: GrayScale Image
The image dataset can be used to benchmark classification algorithm for OCR systems. The highest accuracy obtained in the Test set is 98.47%. Model Description is available in the paper &lt;a href="http://ieeexplore.ieee.org/document/7400041/"&gt;[Web Link]&lt;/a&gt;
More information on the dataset at &lt;a href="http://cvresearchnepal.com/dhcd/"&gt;[Web Link]&lt;/a&gt;.
</t>
  </si>
  <si>
    <t>S. Acharya, A.K. Pant and P.K. Gyawali Ã¢â‚¬Å“Deep Learning Based Large Scale Handwritten Devanagari Character RecognitionÃ¢â‚¬Â,In Proceedings of the 9th International Conference on Software, Knowledge, Information Management and Applications (SKIMA), pp. 121-126, 2015.</t>
  </si>
  <si>
    <t>Stock portfolio performance</t>
  </si>
  <si>
    <t>https://archive.ics.uci.edu/ml/datasets/Stock+portfolio+performance</t>
  </si>
  <si>
    <t>https://archive.ics.uci.edu/ml/machine-learning-databases/00390/</t>
  </si>
  <si>
    <t>https://archive.ics.uci.edu/ml/machine-learning-databases/00390/stock%20portfolio%20performance%20data%20set.xlsx</t>
  </si>
  <si>
    <t>The inputs are the weights of the stock-picking concepts as follows
X1=the weight of the Large B/P concept
X2=the weight of the Large ROE concept
X3=the weight of the Large S/P concept
X4=the weight of the Large Return Rate in the last quarter concept
X5=the weight of the Large Market Value concept
X6=the weight of the Small systematic Risk concept
The outputs are the investment performance indicators (normalized) as follows
Y1=Annual Return
Y2=Excess Return
Y3=Systematic Risk
Y4=Total Risk
Y5=Abs. Win Rate
Y6=Rel. Win Rate</t>
  </si>
  <si>
    <t>Name: I-Cheng Yeh
email addresses: (1) &lt;u&gt;140910 &lt;b&gt;'@'&lt;/b&gt; mail.tku.edu.tw&lt;/u&gt; (2) &lt;u&gt;icyeh &lt;b&gt;'@'&lt;/b&gt; chu.edu.tw&lt;/u&gt;
institutions: (1) Department of Information Management, Chung Hua University, Taiwan. (2) Department of Civil Engineering, Tamkang University, Taiwan.
other contact information: 886-2-26215656 ext. 3181</t>
  </si>
  <si>
    <t>There are three disadvantages of weighted scoring stock selection models. First, they cannot identify the relations between weights of stock-picking concepts and performances of portfolios. Second, they cannot systematically discover the optimal combination for weights of concepts to optimize the performances. Third, they are unable to meet various investorsÃ¢â‚¬â„¢ preferences. This study aims to more efficiently construct weighted scoring stock selection models to overcome these disadvantages. Since the weights of stock-picking concepts in a weighted scoring stock selection model can be regarded as components in a mixture, we used the simplex centroid mixture design to obtain the experimental sets of weights. These sets of weights are simulated with US stock market historical data to obtain their performances. Performance prediction models were built with the simulated performance data set and artificial neural networks. Furthermore, the optimization models to reflect investorsÃ¢â‚¬â„¢ preferences were built up, and the performance prediction models were employed as the kernel of the optimization models so that the optimal solutions can now be solved with optimization techniques. The empirical values of the performances of the optimal weighting combinations generated by the optimization models showed that they can meet various investorsÃ¢â‚¬â„¢ preferences and outperform those of S&amp;amp;PÃ¢â‚¬â„¢s 500 not only during the training period but also during the testing period.</t>
  </si>
  <si>
    <t xml:space="preserve">[1] Liu, Y. C., &amp;amp; Yeh, I. C. Using mixture design and neural networks to build stock selection decision support systems. Neural Computing and Applications, 1-15. (Print ISSN 0941-0643, Online ISSN 1433-3058, First online: 16 November 2015, DOI 10.1007/s00521-015-2090-x)
[2] Yeh, I. C., &amp;amp; Cheng, W. L. (2010). Ã¢â‚¬Å“First and second order sensitivity analysis of MLP,Ã¢â‚¬Â Neurocomputing, Vol. 73, No. 10, pp. 2225-2233.
[3] Yeh, I. C. and Hsu, T. K. (2011). Ã¢â‚¬Å“Growth Value Two-Factor Model,Ã¢â‚¬Â Journal of Asset Management, Vol. 11, No. 6, pp. 435-451.
</t>
  </si>
  <si>
    <t>MoCap Hand Postures</t>
  </si>
  <si>
    <t>https://archive.ics.uci.edu/ml/datasets/MoCap+Hand+Postures</t>
  </si>
  <si>
    <t>https://archive.ics.uci.edu/ml/machine-learning-databases/00391/</t>
  </si>
  <si>
    <t>https://archive.ics.uci.edu/ml/machine-learning-databases/00391/allUsers.lcl.csv</t>
  </si>
  <si>
    <t xml:space="preserve">Data is provided as a CSV file. A header provides the name of each attribute. An initial dummy record composed entirely of 0s should be ignored. A question mark '?' is used to indicate a missing value. A record corresponds to a single instant or frame as recorded by the camera system.
'Class' - Integer. The class ID of the given record. Ranges from 1 to 5 with 1=Fist(with thumb out), 2=Stop(hand flat), 3=Point1(point with pointer finger), 4=Point2(point with pointer and middle fingers), 5=Grab(fingers curled as if to grab).
'User' - Integer. The ID of the user that contributed the record. No meaning other than as an identifier.
'Xi' - Real. The x-coordinate of the i-th unlabeled marker position. 'i' ranges from 0 to 11.
'Yi' - Real. The y-coordinate of the i-th unlabeled marker position. 'i' ranges from 0 to 11.
'Zi' - Real. The z-coordinate of the i-th unlabeled marker position. 'i' ranges from 0 to 11.
Each record is a set. The i-th marker of a given record does not necessarily correspond to the i-th marker of a different record. One may randomly permute the visible (not missing) markers of a given record without changing the set that the record represents. For the sake of convenience, all visible markers of a given record are given a lower index than any missing marker. A class is not guaranteed to have even a single record with all markers visible.
</t>
  </si>
  <si>
    <t>[1] A. Gardner, R. R. Selmic, J. Kanno
Louisiana Tech University
&lt;u&gt;abg010 &lt;b&gt;'@'&lt;/b&gt; latech.edu&lt;/u&gt;, &lt;u&gt;rselmic &lt;b&gt;'@'&lt;/b&gt; latech.edu&lt;/u&gt;, &lt;u&gt;jkanno &lt;b&gt;'@'&lt;/b&gt; latech.edu&lt;/u&gt;
[2] C. A. Duncan
Quinnipiac University
&lt;u&gt;christian.duncan &lt;b&gt;'@'&lt;/b&gt; quinnipiac.edu&lt;/u&gt;</t>
  </si>
  <si>
    <t xml:space="preserve">A Vicon motion capture camera system was used to record 12 users performing 5 hand postures with markers attached to a left-handed glove.
A rigid pattern of markers on the back of the glove was used to establish a local coordinate system for the hand, and 11 other markers were attached to the thumb and fingers of the glove. 3 markers were attached to the thumb with one above the thumbnail and the other two on the knuckles. 2 markers were attached to each finger with one above the fingernail and the other on the joint between the proximal and middle phalanx.
The 11 markers not part of the rigid pattern were unlabeled; their positions were not explicitly tracked. Consequently, there is no a priori correspondence between the markers of two given records. In addition, due to the resolution of the capture volume and self-occlusion due to the orientation and configuration of the hand and fingers, many records have missing markers. Extraneous markers were also possible due to artifacts in the Vicon software's marker reconstruction/recording process and other objects in the capture volume. As a result, the number of visible markers in a record varied considerably.
The data presented here is already partially preprocessed. First, all markers were transformed to the local coordinate system of the record containing them. Second, each transformed marker with a norm greater than 200 millimeters was pruned. Finally, any record that contained fewer than 3 markers was removed. The processed data has at most 12 markers per record and at least 3. For more information, see 'Attribute Information'.
Due to the manner in which data was captured, it is likely that for a given record and user there exists a near duplicate record originating from the same user. We recommend therefore to evaluate classification algorithms on a leave-one-user-out basis wherein each user is iteratively left out from training and used as a test set. One then tests the generalization of the algorithm to new users. A 'User' attribute is provided to accomodate this strategy.
This dataset may be used for a variety of tasks, the most obvious of which is posture recognition via classification. One may also attempt user identification. Alternatively, one may perform clustering (constrained or unconstrained) to discover marker distributions either as an attempt to predict marker identities or obtain statistical descriptions/visualizations of the postures.
In previous work, we randomly sampled without replacement a constant number (e.g. 75) of records per class per user in order to balance classes.
</t>
  </si>
  <si>
    <t xml:space="preserve">[1] A. Gardner, J. Kanno, C. A. Duncan, and R. Selmic. 'Measuring distance between unordered sets of different sizes,' in 2014 IEEE Conference on Computer Vision and Pattern Recognition(CVPR), June 2014, pp. 137-143.
[2] A. Gardner, C. A. Duncan, J. Kanno, and R. Selmic. '3D hand posture recognition from small unlabeled point sets,' in 2014 IEEE International Conference on Systems, Man and Cybernetics (SMC), Oct 2014, pp. 164-169.
</t>
  </si>
  <si>
    <t>Early biomarkers of Parkinsonï¿½s disease based on natural connected speech</t>
  </si>
  <si>
    <t>https://archive.ics.uci.edu/ml/datasets/Early+biomarkers+of+Parkinson%92s+disease+based+on+natural+connected+speech</t>
  </si>
  <si>
    <t>Data for Software Engineering Teamwork Assessment in Education Setting</t>
  </si>
  <si>
    <t>https://archive.ics.uci.edu/ml/datasets/Data+for+Software+Engineering+Teamwork+Assessment+in+Education+Setting</t>
  </si>
  <si>
    <t>https://archive.ics.uci.edu/ml/machine-learning-databases/00393/</t>
  </si>
  <si>
    <t>https://archive.ics.uci.edu/ml/machine-learning-databases/00393/SETAP%20PROCESS%20DATA%20CORRECT%20AS%20FIE2016.7z</t>
  </si>
  <si>
    <t>7z</t>
  </si>
  <si>
    <t>Prof. D. Petkovic (SFSU) &lt;u&gt;Petkovic &lt;b&gt;'@'&lt;/b&gt; sfsu.edu&lt;/u&gt;; Prof. Rainer Todtenhoefer (Fulda University, Germany); Prof. Shihong Huang (FAU)</t>
  </si>
  <si>
    <t>The data can be used to try to predict student learning in SE teamwork based on observation of their team activity
**** README FILE from the submitted data ZIP ****
#  San Francisco State University
#  Software Engineering Team Assessment and Prediction (SETAP) Project
#  Machine Learning Training Data File Version 0.7
#  ====================================================================
#
#  Copyright 2000-2017 by San Francisco State University, Dragutin
#  Petkovic, and Marc Sosnick-Perez.
#
#  CONTACT
#  -------
#  Professor Dragutin Petkovic:  &lt;u&gt;petkovic &lt;b&gt;'@'&lt;/b&gt; sfsu.edu&lt;/u&gt;
#
#  LICENSE
#  -------
#  This data is released under the Creative Commons Attribution-
#  NonCommercial 4.0 International license.  For more information,
#  please see
#  &lt;a href="http://creativecommons.org/licenses/by-nc/4.0/legalcode"&gt;[Web Link]&lt;/a&gt;.
#
#  The research that has made this data possible has been funded in
#  part by NSF grant NSF-TUES1140172.
#
#  YOUR FEEDBACK IS WELCOME
#  ------------------------
#  We are interested in how this data is being used.  If you use it in
#  a research project, we would like to know how you are using the
#  data.  Please contact us at &lt;u&gt;petkovic &lt;b&gt;'@'&lt;/b&gt; sfsu.edu.&lt;/u&gt;
#
#
#  FILES INCLUDED IN DISTRIBUTION PACKAGE
#  ======================================
#  This archive contains the data collected by the SETAP Project.
#
#
#  More data about the SETAP project, data collection, and description
#  and use of machine learning to analyze the data can be found in the
#  following paper:
#
#  D. Petkovic, M. Sosnick-Perez, K. Okada, R. Todtenhoefer, S. Huang,
#  N. Miglani, A. Vigil: 'Using the Random Forest Classifier to Assess
#  and Predict Student Learning of Software Engineering Teamwork'.
#  Frontiers in Education FIE 2016, Erie, PA, 2016
#
#
#
#  See DATA DESCRIPTION below for more information about the data.  The
#  README file (which you are reading) contains project information
#  such as data collection techniques, data organization and field
#  naming convention.  In addition to the README file, the archive
#  contains a number of .csv files.  Each of these CSV files contains
#  data aggregated by team from the project (see below), paired with
#  that team's outcome for either the process or product component of
#  the team's evaluation.  The files are named using the following
#  convention:
#
#                  setap[Process|Product]T[1-11].csv
#
#  For example, the file setapProcessT5.csv contains the data for all
#  teams for time interval 5, paired with the outcome data for the
#  Process component of the team's evaluation.
#
#  Detailed information about the exact format of the .csv file may be
#  found in the csv files themselves.
#
#
#  DATA DESCRIPTION
#  ====================================================================
#  The following is a detailed description of the data contained in the
#  accompanying files.
#
#  INTRODUCTION
#  ------------
#
#  The data contained in these files were collected over a period of
#  several semesters from students engaged in software engineering
#  classes at San Francisco State University (class sections of CSC
#  640, CSC 648 and CSC 848).  All students consented to this data
#  being shared for research purposes provided no uniquely identifiable
#  information was contained in the distributed files.  The information
#  was collected through various means, with emphasis being placed on
#  the collection of objective, quantifiable information.  For more
#  information on the data collection procedures, please see the paper
#  referenced above.
#
#
#  PRIVACY
#  -------
#  The data contained in this file does not contain any information
#  which may be individually traced to a particular student who
#  participated in the study.
#
#
#  BRIEF DESCRIPTION OF DATA SOURCES AND DERIVATIONS
#  -------------------------------------------------
#  SAMs (Student Activity Measure) are collected for each student team
#  member during their participation in a software engineering class.
#  Student teams work together on a final class project, and comprise
#  5-6 students.  Teams that are made up of students from only one
#  school are labeled local teams.  Teams made up of students from more
#  than one school are labeled global teams.  SAMs are collected from:
#  weekly timecards, instructor observations, and software engineering
#  tool usage logs.  SAMs are then aggregated by team and time interval
#  (see next section) into TAMs (Team Activity Measure).  Outcomes are
#  determined at the end of the semester through evaluation of student
#  team work in two categories:  software engineering process (how well
#  the team applied best software engineering practices), and software
#  engineering product (the quality of the finished product the team
#  produced).  Thus for each team, two outcomes are determined, process
#  and product, respectively.  Outcomes are classified into two class
#  grades, A or F.  A represents teams that are at or above
#  expectations, F represents teams that are below expectations or need
#  attention.  For more information, please see the paper referenced
#  above.
#
#  The SE process and SE product outcomes represent ML training classes
#  and are to be considered separately, e.g. one should train ML for SE
#  process separately from training for SE product.
#
#  TIME INTERVALS FOR WHICH DATA IS COLLECTED
#  ------------------------------------------
#  Data collected continuously throughout the semester are aggregated
#  into different time intervals for the semester's project reflecting
#  different dynamics of teamwork during the class.  Time intervals
#  represent time periods in which a milestone was developed by each
#  team.  A milestone represents a major deliverable point in the class
#  for all student teams.  The milestones are roughly divided into the
#  following topics:
#
#            M1 - high level requirements and specs
#            M2 - more detailed requirements and specs
#            M3 - first prototype
#            M4 - beta release
#            M5 - final delivery
#
#  Time intervals are combinations of the time in which milestones are
#  being produced.  Time intervals are used in research only.
#
#  In addition to time intervals corresponding to milestones, a number
#  of time intervals combining multiple T1-T5 time intervals have been
#  calculated.  This was done to group student activities into design
#  vs. implementation phases which have different dynamics.
#
#  These time intervals are defined as follows:
#
#      Time Interval        Corresponding Milestone Periods in Class
#    -----------------    --------------------------------------------
#           0               Milestone 0
#           1               Milestone 1
#           2               Milestone 2
#           3               Milestone 3
#           4               Milestone 4
#           5               Milestone 5
#           6               Milestone 1 - Milestone 2 inclusive
#           7               Milestone 1 - Milestone 3 inclusive
#           8               Milestone 1 - Milestone 4 inclusive
#           9               Milestone 1 - Milestone 5 inclusive
#          10               Milestone 4 - Milestone 5 inclusive
#          11               Milestone 3 - Milestone 5 inclusive
#
#
#
#  SETAP PROJECT OVERALL DATA STATISTICS
#  ==================================================================
#  The following is a set of statistics about the entire dataset which
#  may be useful in the configuration of machine learning methods.
#
#  This data was collected only from students at SFSU.  Global teams
#  represent only the data from the SFSU student portion of the team.
#
#  GENERAL STATISTICS
#  ------------------
#                       Number of semesters: 7
#                            First semester: Fall 2012
#                             Last semester: Fall 2015
#                        Number of students: 383
#                            Class sections: 18
#
#                    Number of TAM features: 115
#         Number of class labels (outcomes): 2
#
#                     Issues closed on time:   202
#                        Issues closed late: +  53
#                                            -------
#                              Total issues:   255
#
#  TEAM COMPOSITION STATISTCS
#  --------------------------
#      Local Teams:    59
#     Global Teams: +  15
#                   ------
#            Total:    74 Teams
#
#  OUTCOME (CLASSIFICATION) STATISTICS
#  -----------------------------------
#   Total Outcomes: 74
#
#                Proces               Product
#           ------------------  ------------------
#  outcome:      A       F           A       F
#                49      25          42     32
#
#  TAM FEATURE NAMING CONVENTION
#  -----------------------------
#  A systematic approach to aggregating and naming TAM features was
#  developed.  By using this systematic approach, TAM feature names are
#  produced that are human understandable and intuitive and related to
#  aggregation method.
#
#
#  There are a number of base TAM which are then aggregated into
#  aggregated TAM.
#
#  BASE TAM
#  --------
#
#  General TAM
#  -----------
#  The following TAMs are collected for each team: Year, semester,
#  timeInterval, teamNumber, semesterId, teamMemberCount,
#  femaleTeamMembersPercent, teamLeadGender, teamDistribution
#
#  Calculated TAM
#  --------------
#  For each team, TAM were calculated from SAMs for every time interval
#  Ti.  The core TAM variables where for each we compute as applicable:
#  count, average, standard deviation over weeks, over students etc.
#
#  TAMs collected by Weekly Time Cards (WTS) TAM
#  ---------------------------------------------
#  teamMemberResponseCount, meetingHours, inPersonMeetingHours.
#  nonCodingDeliverablesHours, codingDeliverablesHours, helpHours,
#  globalLeadAdminHours, LeadAdminHoursResponseCount,
#  GlobalLeadAdminHoursResponseCount
#
#  TAMs collected  by Tool Logs (TL) TAM
#  -------------------------------------
#  commitCount, uniqueCommitMessageCount, uniqueCommitMessagePercent,
#  CommitMessageLength
#
#  Collected by Instructor Observations (IO) TAMs
#  ------------------------------------------------
#  issueCount, onTimeIssueCount, lateIssueCount
#
#
#  AGGREGATED TAM
#  --------------
#
#  Several aggregation method and derived variable names for TAMs
#  reflect how the core TAM variables were aggregated in final TAM
#  measures for each time interval Ti:
#
#  Let VAR be the core TAM variable above. The naming conventions and
#  aggregation operators to obtain TAMs for each time interval Ti were
#  as follows:
#
#  &lt;var&gt;Total - total sum of VAR in the time interval Ti
#  &lt;var&gt;Average - average of VAR in the time interval
#  &lt;var&gt;StandardDeviation - SD of variable in time interval
#  &lt;var&gt;Count - count of events measured by VAR (e.g. missed
#  checkpoints) in time interval
#  Average&lt;var&gt;ByWeek - total sum/count of VAR in the time interval
#  divided by weeks in time interval
#  StandradDeviation&lt;var&gt;ByWeek - the standard devation of the weekly
#  total of VAR taken over the time interval
#  Average&lt;var&gt;ByStudent - total count/sum of VAR in time interval,
#  divided by number of students in the team
#  StandardDeviation &lt;var&gt;ByStudent - standard deviation of  VAR in the
#  time interval, over students in the team
#
#
#  NULL VALUES
#  -----------
#  NULL values are used in the training data to indicate that no SAMs
#  were recorded in that particular time period, week, or for that
#  student.
#
#  Frequently TAM features involving teamLeadHours or globalTeamLead
#  hours will result in a NULL for a particular training sample.  For
#  local team leads, that usually means that the local team lead did
#  not complete any timecard surveys for the aggregation in quesiton.
#  While for global team lead TAM features this may also be the case,
#  the more usual cause of NULLS in global team lead TAM features comes
#  from the fact that most teams are not global, and therefore this
#  statistic was not gathered for these teams.
#
#  It is left to the individual researcher to decide how to accomodate
#  NULL values, and the data is included in this file.  Though these
#  may not be useful for machine learning directly, valuable
#  information can be obatined with some processing.
#
#  TAM FEATURES
#  ------------
#  The following is a list of tam features available in the data files.
#  The TAM feature names are listed in the order in which the data
#  appear in each training sample, i.e. the first feature corresponds
#  to the first column, the second feature corresponds to the second
#  column, etc.
#
#  The first sample line in the data section of the data file is not a
#  true sample, but consists of TAM feature names, which allows for
#  easy import into spreadsheets and for human readability.
#
#  The final two TAM features (columns) are the outcome data for
#  process and product, and are the last two columns in each sample
#  row.  The training sample data follow the header comment section.
#
#
#  TAM FEATURE LIST
#  ----------------
#  year
#  semester
#  timeInterval
#  teamNumber
#  semesterId
#  teamMemberCount
#  femaleTeamMembersPercent
#  teamLeadGender
#  teamDistribution
#  teamMemberResponseCount
#  meetingHoursTotal
#  meetingHoursAverage
#  meetingHoursStandardDeviation
#  inPersonMeetingHoursTotal
#  inPersonMeetingHoursAverage
#  inPersonMeetingHoursStandardDeviation
#  nonCodingDeliverablesHoursTotal
#  nonCodingDeliverablesHoursAverage
#  nonCodingDeliverablesHoursStandardDeviation
#  codingDeliverablesHoursTotal
#  codingDeliverablesHoursAverage
#  codingDeliverablesHoursStandardDeviation
#  helpHoursTotal
#  helpHoursAverage
#  helpHoursStandardDeviation
#  leadAdminHoursResponseCount
#  leadAdminHoursTotal
#  leadAdminHoursAverage
#  leadAdminHoursStandardDeviation
#  globalLeadAdminHoursResponseCount
#  globalLeadAdminHoursTotal
#  globalLeadAdminHoursAverage
#  globalLeadAdminHoursStandardDeviation
#  averageResponsesByWeek
#  standardDeviationResponsesByWeek
#  averageMeetingHoursTotalByWeek
#  standardDeviationMeetingHoursTotalByWeek
#  averageMeetingHoursAverageByWeek
#  standardDeviationMeetingHoursAverageByWeek
#  averageInPersonMeetingHoursTotalByWeek
#  standardDeviationInPersonMeetingHoursTotalByWeek
#  averageInPersonMeetingHoursAverageByWeek
#  standardDeviationInPersonMeetingHoursAverageByWeek
#  averageNonCodingDeliverablesHoursTotalByWeek
#  standardDeviationNonCodingDeliverablesHoursTotalByWeek
#  averageNonCodingDeliverablesHoursAverageByWeek
#  standardDeviationNonCodingDeliverablesHoursAverageByWeek
#  averageCodingDeliverablesHoursTotalByWeek
#  standardDeviationCodingDeliverablesHoursTotalByWeek
#  averageCodingDeliverablesHoursAverageByWeek
#  standardDeviationCodingDeliverablesHoursAverageByWeek
#  averageHelpHoursTotalByWeek
#  standardDeviationHelpHoursTotalByWeek
#  averageHelpHoursAverageByWeek
#  standardDeviationHelpHoursAverageByWeek
#  averageLeadAdminHoursResponseCountByWeek
#  standardDeviationLeadAdminHoursResponseCountByWeek
#  averageLeadAdminHoursTotalByWeek
#  standardDeviationLeadAdminHoursTotalByWeek
#  averageGlobalLeadAdminHoursResponseCountByWeek
#  standardDeviationGlobalLeadAdminHoursResponseCountByWeek
#  averageGlobalLeadAdminHoursTotalByWeek
#  standardDeviationGlobalLeadAdminHoursTotalByWeek
#  averageGlobalLeadAdminHoursAverageByWeek
#  standardDeviationGlobalLeadAdminHoursAverageByWeek
#  averageResponsesByStudent
#  standardDeviationResponsesByStudent
#  averageMeetingHoursTotalByStudent
#  standardDeviationMeetingHoursTotalByStudent
#  averageMeetingHoursAverageByStudent
#  standardDeviationMeetingHoursAverageByStudent
#  averageInPersonMeetingHoursTotalByStudent
#  standardDeviationInPersonMeetingHoursTotalByStudent
#  averageInPersonMeetingHoursAverageByStudent
#  standardDeviationInPersonMeetingHoursAverageByStudent
#  averageNonCodingDeliverablesHoursTotalByStudent
#  standardDeviationNonCodingDeliverablesHoursTotalByStudent
#  averageNonCodingDeliverablesHoursAverageByStudent
#  standardDeviationNonCodingDeliverablesHoursAverageByStudent
#  averageCodingDeliverablesHoursTotalByStudent
#  standardDeviationCodingDeliverablesHoursTotalByStudent
#  averageCodingDeliverablesHoursAverageByStudent
#  standardDeviationCodingDeliverablesHoursAverageByStudent
#  averageHelpHoursTotalByStudent
#  standardDeviationHelpHoursTotalByStudent
#  averageHelpHoursAverageByStudent
#  standardDeviationHelpHoursAverageByStudent
#  commitCount
#  uniqueCommitMessageCount
#  uniqueCommitMessagePercent
#  commitMessageLengthTotal
#  commitMessageLengthAverage
#  commitMessageLengthStandardDeviation
#  averageCommitCountByWeek
#  standardDeviationCommitCountByWeek
#  averageUniqueCommitMessageCountByWeek
#  standardDeviationUniqueCommitMessageCountByWeek
#  averageUniqueCommitMessagePercentByWeek
#  standardDeviationUniqueCommitMessagePercentByWeek
#  averageCommitMessageLengthTotalByWeek
#  standardDeviationCommitMessageLengthTotalByWeek
#  averageCommitCountByStudent
#  standardDeviationCommitCountByStudent
#  averageUniqueCommitMessageCountByStudent
#  standardDeviationUniqueCommitMessageCountByStudent
#  averageUniqueCommitMessagePercentByStudent
#  standardDeviationUniqueCommitMessagePercentByStudent
#  averageCommitMessageLengthTotalByStudent
#  standardDeviationCommitMessageLengthTotalByStudent
#  averageCommitMessageLengthAverageByStudent
#  standardDeviationCommitMessageLengthAverageByStudent
#  averageCommitMessageLengthStandardDeviationByStudent
#  issueCount
#  onTimeIssueCount
#  lateIssueCount
#  processLetterGrade
#  productLetterGrade
&lt;/var&gt;&lt;/var&gt;&lt;/var&gt;&lt;/var&gt;&lt;/var&gt;&lt;/var&gt;&lt;/var&gt;&lt;/var&gt;</t>
  </si>
  <si>
    <t>D. Petkovic, M. Sosnick-PÃƒÂ©rez, K. Okada, R. Todtenhoefer, S. Huang, N. Miglani, A. Vigil: Ã¢â‚¬Å“Using the Random Forest Classifier to Assess and Predict Student Learning of Software Engineering TeamworkÃ¢â‚¬Â Frontiers in Education FIE 2016, Erie, PA, 2016</t>
  </si>
  <si>
    <t>PM2.5 Data of Five Chinese Cities</t>
  </si>
  <si>
    <t>https://archive.ics.uci.edu/ml/datasets/PM2.5+Data+of+Five+Chinese+Cities</t>
  </si>
  <si>
    <t>https://archive.ics.uci.edu/ml/machine-learning-databases/00394/</t>
  </si>
  <si>
    <t>https://archive.ics.uci.edu/ml/machine-learning-databases/00394/FiveCitiePMData.rar</t>
  </si>
  <si>
    <t>No: row number
year: year of data in this row
month: month of data in this row
day: day of data in this row
hour: hour of data in this row
season: season of data in this row
PM: PM2.5 concentration (ug/m^3)
DEWP: Dew Point (Celsius Degree)
TEMP: Temperature (Celsius Degree)
HUMI: Humidity (%)
PRES: Pressure (hPa)
cbwd: Combined wind direction
Iws: Cumulated wind speed (m/s)
precipitation: hourly precipitation (mm)
Iprec: Cumulated precipitation (mm)</t>
  </si>
  <si>
    <t xml:space="preserve">The time period is between Jan 1st, 2010 to Dec 31st, 2015. Missing data are denoted as NA.
</t>
  </si>
  <si>
    <t>Liang, X., S. Li, S. Zhang, H. Huang, and S. X. Chen (2016), PM2.5 data reliability, consistency, and air quality assessment in five Chinese cities, J. Geophys. Res. Atmos., 121, 10220Ã¢â‚¬â€œ10236, &lt;a href="doi:10.1002/2016JD024877"&gt;[Web Link]&lt;/a&gt;.</t>
  </si>
  <si>
    <t>Parkinson Disease Spiral Drawings Using Digitized Graphics Tablet</t>
  </si>
  <si>
    <t>https://archive.ics.uci.edu/ml/datasets/Parkinson+Disease+Spiral+Drawings+Using+Digitized+Graphics+Tablet</t>
  </si>
  <si>
    <t>https://archive.ics.uci.edu/ml/machine-learning-databases/00395/</t>
  </si>
  <si>
    <t>https://archive.ics.uci.edu/ml/machine-learning-databases/00395/PARKINSON_HW.zip</t>
  </si>
  <si>
    <t>'data' file contains the handwriting dataset. In this file there is two different folder that contains two different groups of handwriting samples which are called PWP (People with Parkinson's) and Healthy.</t>
  </si>
  <si>
    <t>1. M. Erdem ISENKUL, PhD.,
Istanbul University,
Department of Computer Engineering,
34320, Istanbul, Turkey
Phone: +90 (212) 473 7070 - 17455
Email: eisenkul '@' istanbul.edu.tr
-----------------------------------
2. Betul ERDOGDU SAKAR, PhD.,
Bahcesehir University,
Department of Software Engineering,
34381, Istanbul, Turkey
Phone: +90 (212) 381 0589
Email: betul.erdogdu '@' eng.bahcesehir.edu.tr</t>
  </si>
  <si>
    <t>The PD and control handwriting database consists of 62 PWP (People with parkinson) and 15 healthy individuals who appealed at the Department of Neurology in Cerrahpasa Faculty of Medicine, Istanbul University. From all subjects, three types of handwriting recordings (Static Spiral Test (SST), Dynamic Spiral Test (DST) and Stability Test on Certain Point (STCP)) are taken. Also the drawings of spirals belongs to the PWP are included in the dataset as image. Therefore, this dataset can also be used for regression.
Handwriting dataset was constructed using Wacom Cintiq 12WX graphics (Hahne et al., 2009) table. It is basically a graphics tablet and LCD monitor rolled into one. It enables to display a PC's screen on its monitor and only interacts with digitized pens. Special software was designed for recording handwriting drawings and testing the coordination of the PD patients using the recordings. The software uses API functions of the device and was developed in C# platform which can be run on Windows systems You can contact with the authors to request the software which is mentioned [1].
In this study, there are three different kinds of tests developed for the data collection via graphics tablet. The first one isthe Static Spiral Test (SST) which is frequently used for clinical research in the literature for different purposes like determining motor performance (Wang et al., 2008), measuring tremor (Pullman, 1998) and diagnosing PD (Saunders et al., 2008). In this test, three wound Archimedean spirals appears on the graphics tablet using the software and patients were asked to retrace the same spiral as much as they can using the digital pen. During the test, the features which are mentioned above and the other data to specify the patient are recorded to the database.
The second test is the Dynamic Spiral Test (DST). Unlike SST, Archimedean spiral just appears and disappears in certain time intervals, in other words the Archimedean spiral blinks. This forces the patient to keep the pattern in mind and continue to draw. The purpose of this test is to determine the change in patient's drawing performance and pause times since it is more difficult to retrace the Archimedean spiral in this case. As a result of this test, it is observed that most of the patients continued drawing but nearly all of them lost the pattern.
The third test is Stability Test on Certain Point (STCP). In this test, there is a certain red point in the middle of the screen and the subjects are asked to hold the digital pen on the point without touching the screen in a certain time. The purpose of this test is to determine the patient's hand stability or hand tremor level.
Further details are contained in the following reference -- if you use this dataset, please cite:
1.Isenkul, M.E.; Sakar, B.E.; Kursun, O. . 'Improved spiral test using digitized graphics tablet for monitoring Parkinson's disease.' The 2nd International Conference on e-Health and Telemedicine (ICEHTM-2014), pp. 171-175, 2014.
2.Erdogdu Sakar, B., Isenkul, M., Sakar, C.O., Sertbas, A., Gurgen, F., Delil, S., Apaydin, H., Kursun, O., 'Collection and Analysis of a Parkinson Speech Dataset with Multiple Types of Sound Recordings', IEEE Journal of Biomedical and Health Informatics, vol. 17(4), pp. 828-834, 2013.</t>
  </si>
  <si>
    <t>Sales_Transactions_Dataset_Weekly</t>
  </si>
  <si>
    <t>https://archive.ics.uci.edu/ml/datasets/Sales_Transactions_Dataset_Weekly</t>
  </si>
  <si>
    <t>https://archive.ics.uci.edu/ml/machine-learning-databases/00396/</t>
  </si>
  <si>
    <t>https://archive.ics.uci.edu/ml/machine-learning-databases/00396/Sales_Transactions_Dataset_Weekly.csv</t>
  </si>
  <si>
    <t xml:space="preserve">Product_Code
52 weeks: W0, W1, ..., W51.
Normalised vlaues of weekly data: Normalised 0, Normalised 1, ..., Normalised 51
</t>
  </si>
  <si>
    <t>James Tan, &lt;u&gt;jamestansc &lt;b&gt;'@'&lt;/b&gt; suss.edu.sg&lt;/u&gt;, Singapore University of Social Sciences</t>
  </si>
  <si>
    <t>52 columns for 52 weeks; normalised values of provided too.</t>
  </si>
  <si>
    <t>@inproceedings{tan2015finding,
title={Finding similar time series in sales transaction data},
author={Tan, Swee Chuan and San Lau, Pei and Yu, XiaoWei},
booktitle={International Conference on Industrial, Engineering and Other Applications of Applied Intelligent Systems},
pages={645--654},
year={2015},
organization={Springer, Cham}
}</t>
  </si>
  <si>
    <t>Las Vegas Strip</t>
  </si>
  <si>
    <t>https://archive.ics.uci.edu/ml/datasets/Las+Vegas+Strip</t>
  </si>
  <si>
    <t>https://archive.ics.uci.edu/ml/machine-learning-databases/00397/</t>
  </si>
  <si>
    <t>https://archive.ics.uci.edu/ml/machine-learning-databases/00397/LasVegasTripAdvisorReviews-Dataset.csv</t>
  </si>
  <si>
    <t>The dataset contains 504 records and 20 tuned features (as of Ã¢â‚¬Å“status = includedÃ¢â‚¬Â, from Table 1 of the article mentioned below),
24 per hotel (two per each month, randomly selected), regarding the year of 2015.
The CSV contains a header, with the names of the columns corresponding to the features marked as Ã¢â‚¬Å“status = includedÃ¢â‚¬Â, from Table 1 of the aforementioned article.</t>
  </si>
  <si>
    <t>S.Moro, P.Rita, J.Coelho (ISCTE-IUL)</t>
  </si>
  <si>
    <t>All the 504 reviews were collected between January and August of 2015.</t>
  </si>
  <si>
    <t>Moro, S., Rita, P., &amp;amp; Coelho, J. (2017). Stripping customers' feedback on hotels through data mining: The case of Las Vegas Strip. Tourism Management Perspectives, 23, 41-52.</t>
  </si>
  <si>
    <t>Eco-hotel</t>
  </si>
  <si>
    <t>https://archive.ics.uci.edu/ml/datasets/Eco-hotel</t>
  </si>
  <si>
    <t>https://archive.ics.uci.edu/ml/machine-learning-databases/00398/</t>
  </si>
  <si>
    <t>https://archive.ics.uci.edu/ml/machine-learning-databases/00398/dataset-CalheirosMoroRita-2017.csv</t>
  </si>
  <si>
    <t>Textual review.</t>
  </si>
  <si>
    <t>C.Calheiros, S.Moro, P.Rita (ISCTE-IUL).
Acknowledgement: This dataset was provided thanks to GonÃƒÂ§alo Alves, the Areias do Seixo Manager (&lt;a href="http://www.areiasdoseixo.com/hotel-overview.html"&gt;http://www.areiasdoseixo.com/hotel-overview.html&lt;/a&gt;).</t>
  </si>
  <si>
    <t>The CSV holds one cell per review, except the first row, which is the header.
All the 401 reviews were collected between January and August of 2015.</t>
  </si>
  <si>
    <t>Calheiros, A. C., Moro, S., &amp;amp; Rita, P. (2017). Sentiment Classification of Consumer Generated Online Reviews Using Topic Modeling. Journal of Hospitality Marketing &amp;amp; Management, DOI: 10.1080/19368623.2017.1310075.</t>
  </si>
  <si>
    <t>MEU-Mobile KSD</t>
  </si>
  <si>
    <t>https://archive.ics.uci.edu/ml/datasets/MEU-Mobile+KSD</t>
  </si>
  <si>
    <t>https://archive.ics.uci.edu/ml/machine-learning-databases/00399/</t>
  </si>
  <si>
    <t>https://archive.ics.uci.edu/ml/machine-learning-databases/00399/MEU-Mobile%20KSD%202016.xlsx</t>
  </si>
  <si>
    <t xml:space="preserve">The measured features (attributes) are Hold (H), Up-Down (UD), Down-Down (DD), Pressure (P), Finger-Area (A), Averages of Hold (AH), Pressure (AP) and Finger Area (AFA). There are 71 features because each feature has a set of feature elements corresponding to the typed characters.
</t>
  </si>
  <si>
    <t>Ms. Noor Al-Obaidi, &lt;u&gt;noor_mahmood_2012 &lt;b&gt;'@'&lt;/b&gt; hotmail.com&lt;/u&gt;, Middle East University, Faculty of Information Technology, Amman, Jordan.</t>
  </si>
  <si>
    <t>The dataset is used in the evaluation of EER, FRR and FAR metrics using a new anomaly detector model (Med-Min-Diff). The typed text in the experiment is the password '.tie5Roanl'.</t>
  </si>
  <si>
    <t>1. Master thesis from Middle East University in Jordan, May 2016 (A New Statistical Anomaly Detector Model for Keystroke Dynamics on Touch Mobile Devices)&amp;gt;
2. Paper: 'Statistical Median-Based Classifier Model for Keystroke Dynamics on Mobile Devices', Sixth International Conference on Digital Information Processing and Communications (ICDIPC), April 2016.</t>
  </si>
  <si>
    <t>Crowdsourced Mapping</t>
  </si>
  <si>
    <t>https://archive.ics.uci.edu/ml/datasets/Crowdsourced+Mapping</t>
  </si>
  <si>
    <t>https://archive.ics.uci.edu/ml/machine-learning-databases/00400/</t>
  </si>
  <si>
    <t>https://archive.ics.uci.edu/ml/machine-learning-databases/00400/Crowdsourced%20Mapping.zip</t>
  </si>
  <si>
    <t xml:space="preserve">class: The land cover class (impervious, farm, forest, grass, orchard, water) [note: this is the target variable to classify].
max_ndvi: the maximum NDVI (normalized difference vegetation index) value derived from the time-series of satellite images.
20150720_N - 20140101_N : NDVI values extracted from satellite images acquired between January 2014 and July 2015, in reverse chronological order (dates given in the format yyyymmdd).
</t>
  </si>
  <si>
    <t>Brian Johnson
johnson '@' iges.or.jp
Institute for Global Environmental Strategies, Japan</t>
  </si>
  <si>
    <t xml:space="preserve">This dataset was derived from geospatial data from two sources: 1) Landsat time-series satellite imagery from the years 2014-2015, and 2) crowdsourced georeferenced polygons with land cover labels obtained from OpenStreetMap. The crowdsourced polygons cover only a small part of the image area, and are used used to extract training data from the image for classifying the rest of the image. The main challenge with the dataset is that both the imagery and the crowdsourced data contain noise (due to cloud cover in the images and innaccurate labeling/digitizing of polygons).
Files in zip folder
-The 'training.csv' file contains the training data for classification. Do not use this file to evaluate classification accuracy because it contains noise (many class labeling errors).
-The 'testing.csv' file contains testing data to evaluate the classification accuracy. This file does not contain any class labeling errors.
</t>
  </si>
  <si>
    <t>Johnson, B. A., &amp;amp; Iizuka, K. (2016). Integrating OpenStreetMap crowdsourced data and Landsat time-series imagery for rapid land use/land cover (LULC) mapping: Case study of the Laguna de Bay area of the Philippines. Applied Geography, 67, 140-149.</t>
  </si>
  <si>
    <t>gene expression cancer RNA-Seq</t>
  </si>
  <si>
    <t>https://archive.ics.uci.edu/ml/datasets/gene+expression+cancer+RNA-Seq</t>
  </si>
  <si>
    <t>https://archive.ics.uci.edu/ml/machine-learning-databases/00401/</t>
  </si>
  <si>
    <t>https://archive.ics.uci.edu/ml/machine-learning-databases/00401/TCGA-PANCAN-HiSeq-801x20531.tar.gz</t>
  </si>
  <si>
    <t>A dummy name (gene_XX) is given to each attribute. Check the original submission (&lt;a href="https://www.synapse.org/"&gt;[Web Link]&lt;/a&gt;#!Synapse:syn4301332), or the platform specs for the complete list of probes name. The attributes are ordered consitently with the original submission.</t>
  </si>
  <si>
    <t>Samuele Fiorini, &lt;u&gt;samuele.fiorini &lt;b&gt;'@'&lt;/b&gt; dibris.unige.it&lt;/u&gt;, University of Genoa, redistributed under Creative Commons license (&lt;a href="http://creativecommons.org/licenses/by/3.0/legalcode"&gt;http://creativecommons.org/licenses/by/3.0/legalcode&lt;/a&gt;) from &lt;a href="https://www.synapse.org/"&gt;https://www.synapse.org/&lt;/a&gt;#!Synapse:syn4301332.</t>
  </si>
  <si>
    <t>Samples (instances) are stored row-wise. Variables (attributes) of each sample are RNA-Seq gene expression levels measured by illumina HiSeq platform.</t>
  </si>
  <si>
    <t>Weinstein, John N., et al. 'The cancer genome atlas pan-cancer analysis project.' Nature genetics 45.10 (2013): 1113-1120.</t>
  </si>
  <si>
    <t>Hybrid Indoor Positioning Dataset from WiFi RSSI, Bluetooth and magnetometer</t>
  </si>
  <si>
    <t>https://archive.ics.uci.edu/ml/datasets/Hybrid+Indoor+Positioning+Dataset+from+WiFi+RSSI%2C+Bluetooth+and+magnetometer</t>
  </si>
  <si>
    <t>https://archive.ics.uci.edu/ml/machine-learning-databases/00402/</t>
  </si>
  <si>
    <t>https://archive.ics.uci.edu/ml/machine-learning-databases/00402/dataset.zip</t>
  </si>
  <si>
    <t xml:space="preserve">#Measurement Info
1) 	Measurement Id - Java UUID
2) 	Timestamp - YYYY-MM-dd hh:mm:ss
#Position Info
3-5) 	Coordinates of the absolute position (x,y,z)
6-7) 	Symbolic position - UUID and name of the position
#Measruement Values
8-10) 	Magnetometer values x,y,z, real
11-42) 	WiFi RSSI values, negative integeres [-255,0]
43-65) 	Bluetooth devices {0,1} - 1 if the given devices was sensed in during the measurement.
</t>
  </si>
  <si>
    <t>Zsolt TÃ³th University of Miskolc &amp;lt;&lt;u&gt;tothzs &lt;b&gt;'@'&lt;/b&gt; iit.uni-miskolc.hu&lt;/u&gt;&amp;gt;
Judit TamÃ¡s University of Miskolc &amp;lt;&lt;u&gt;tamas13 &lt;b&gt;'@'&lt;/b&gt; iit.uni-miskolc.hu&lt;/u&gt;&amp;gt;</t>
  </si>
  <si>
    <t xml:space="preserve">@InProceedings{toth2016miskolcIIS,
Title                    = {Miskolc IIS Hybrid IPS: Dataset for Hybrid Indoor Positioning},
Author                   = {Zsolt TÃ³th, Judit TamÃ¡s},
Booktitle                = {26st International Conference on Radioelektronika},
Year                     = {2016},
Organization             = {IEEE},
Pages                    = {408--412},
}
@inproceedings{tamas2016classification,
title={Classification based Symbolic Indoor Positioning over the Miskolc IIS Dataset},
author={TamÃ¡s, Judit and TÃ³th, Zsolt},
booktitle={THE 10TH JUBILEE CONFERENCE OF PHD STUDENTS IN COMPUTER SCIENCE},
pages={60},
year={2016}
}
@article{toth7data,
title={Data model for hybrid indoor positioning systems},
author={TÃ³th, Zsolt and Magnucz, PÃ©ter and NÃ©meth, RichÃ¡rd and TamÃ¡s, Judit},
journal={Production Systems and Information Engineering},
volume={7},
number={1},
pages={67--80}
}
</t>
  </si>
  <si>
    <t>chestnut â€“ LARVIC</t>
  </si>
  <si>
    <t>https://archive.ics.uci.edu/ml/datasets/chestnut+%E2%80%93+LARVIC</t>
  </si>
  <si>
    <t>Burst Header Packet (BHP) flooding attack on Optical Burst Switching (OBS) Network</t>
  </si>
  <si>
    <t>https://archive.ics.uci.edu/ml/datasets/Burst+Header+Packet+%28BHP%29+flooding+attack+on+Optical+Burst+Switching+%28OBS%29+Network</t>
  </si>
  <si>
    <t>https://archive.ics.uci.edu/ml/machine-learning-databases/00404/</t>
  </si>
  <si>
    <t>https://archive.ics.uci.edu/ml/machine-learning-databases/00404/OBS-Network-DataSet_2_Aug27.arff</t>
  </si>
  <si>
    <t xml:space="preserve">1. Node: This is the number of the sending node (numeric).
2. Utilized Bandwidth Rate: This is the normalization of Ã¢â‚¬ËœUsed_BandidthÃ¢â‚¬â„¢ (numeric).
3. Packet Drop Rate: This is the normalization of Ã¢â‚¬ËœPercentage_Of_Lost_Pcaket_RateÃ¢â‚¬â„¢ (numeric).
4. Reserved_Bandwidth: Initial reserved Bandwidth assigned (given) to each node, the user (usr) in the experiments assign these values. (numeric).
5. Average_Delay_Time_Per_Sec:  Average Delay Time (per second) for each node. This is (End-to End Delay). (numeric).
6. Percentage_Of_Lost_Pcaket_Rate: Percentage of Packets Drop Rate for each node (numeric).
7. Percentage_Of_Lost_Byte_Rate: Percentage of Lost Byte Rate for each node (numeric).
8. Packet Received Rate: Total received packets (per second) for each node based on Ã¢â‚¬ËœReserved_BandwidthÃ¢â‚¬â„¢ (numeric).
9. Used_Bandwidth: This is what each node could reserve from the Ã¢â‚¬ËœReserved_BandwidthÃ¢â‚¬â„¢ (numeric).
10. Lost_Bandwidth: The amount of lost Bandwidth by each node from Ã¢â‚¬ËœReserved_BandwidthÃ¢â‚¬â„¢ (numeric).
11. Packet Size_Byte: Packets size in Byte assigned specifically for each node to transmit. Note: 60 Byte will be added to the 1440 for the IP Header and the UDP Header ((Data size 1440 Byte) + (IP Header 40 Byte) + (UDP Header 20 Byte)) =1500 Byte (numeric).
12. Packet_Transmitted: Total transmitted packets (per second) for each node based on the Ã¢â‚¬ËœReserved_BandwidthÃ¢â‚¬â„¢ (numeric).
13. Packet_Received: Total received packets (per second) for each node based on the Ã¢â‚¬ËœReserved_BandwidthÃ¢â‚¬â„¢ (numeric).
14. Packet_lost: Total lost packets (per second) for each node, which based on the Ã¢â‚¬ËœLost_BandwidthÃ¢â‚¬â„¢ (numeric).
15. Transmitted_Byte: Total transmitted Byte (per second) for each node (numeric).
16. Received_Byte: Total received Byte (per second) for each node based on the Ã¢â‚¬ËœReserved_BandwidthÃ¢â‚¬â„¢ (numeric).
17. 10-Run-AVG-Drop-Rate: Average packet drop rate for 10 consecutive (run) iterations (numeric).
18. 10-Run-AVG-Bandwidth-Use: Average Bandwidth utilized for 10 consecutive (run) iterations (numeric).
19. 10-Run-Delay: Average delay time for 10 consecutive (run) iterations (numeric).
20. Node Status' {B, NB, P NB}: initial classification of nodes based on Ã¢â‚¬ËœPacket Drop RateÃ¢â‚¬â„¢, Used_Bandwidth and Ã¢â‚¬ËœAverage_Delay_Time_Per_SecÃ¢â‚¬â„¢. B = Behaving, NB = Not Behaving and P NB = Potentially Not Behaving. (Categorical)
21. Flood Status: Percentage of flood per node based on Ã¢â‚¬ËœPacket Drop RateÃ¢â‚¬â„¢ Medium and high level of BHP flood attack in case B (numeric).
22. Class ' {NB-No Block, Block, No Block, NB-Wait}: The final classification of nodes based on Ã¢â‚¬ËœPacket Drop RateÃ¢â‚¬â„¢, Ã¢â‚¬ËœReserved_BandwidthÃ¢â‚¬â„¢, Ã¢â‚¬ËœIteration #Ã¢â‚¬â„¢, Ã¢â‚¬ËœUsed_BandwidthÃ¢â‚¬â„¢, Ã¢â‚¬ËœPacket Drop RateÃ¢â‚¬â„¢. This is for case B (Categorical ).
</t>
  </si>
  <si>
    <t xml:space="preserve">Adel Rajab
Department of Computer Science and Engineering,
University of South Carolina,
Columbia, SC, USA, 29208
Phone number:(803)238-6657
&lt;u&gt;rajaba &lt;b&gt;'@'&lt;/b&gt; email.sc.edu&lt;/u&gt;
</t>
  </si>
  <si>
    <t>For Further information about the variables see the file in the data folder.</t>
  </si>
  <si>
    <t>A. Rajab, C. T. Huang, M. Alshargabi, and J. Cobb, Ã¢â‚¬Å“Countering Burst Header Packet Flooding Attack in Optical Burst Switching Network,Ã¢â‚¬Â In: International Conference on Information Security Practice and Experience, Springer International Publishing, pp. 315Ã¢â‚¬â€œ329, Nov 16 2016.</t>
  </si>
  <si>
    <t>Motion Capture Hand Postures</t>
  </si>
  <si>
    <t>https://archive.ics.uci.edu/ml/datasets/Motion+Capture+Hand+Postures</t>
  </si>
  <si>
    <t>https://archive.ics.uci.edu/ml/machine-learning-databases/00405/</t>
  </si>
  <si>
    <t>https://archive.ics.uci.edu/ml/machine-learning-databases/00405/Postures.zip</t>
  </si>
  <si>
    <t xml:space="preserve">Data is provided as a CSV file. A header provides the name of each attribute. An initial dummy record composed entirely of 0s should be ignored. A question mark '?' is used to indicate a missing value. A record corresponds to a single instant or frame as recorded by the camera system.
'Class' - Integer. The class ID of the given record. Ranges from 1 to 5 with 1=Fist(with thumb out), 2=Stop(hand flat), 3=Point1(point with pointer finger), 4=Point2(point with pointer and middle fingers), 5=Grab(fingers curled as if to grab).
'User' - Integer. The ID of the user that contributed the record. No meaning other than as an identifier.
'Xi' - Real. The x-coordinate of the i-th unlabeled marker position. 'i' ranges from 0 to 11.
'Yi' - Real. The y-coordinate of the i-th unlabeled marker position. 'i' ranges from 0 to 11.
'Zi' - Real. The z-coordinate of the i-th unlabeled marker position. 'i' ranges from 0 to 11.
Each record is a set. The i-th marker of a given record does not necessarily correspond to the i-th marker of a different record. One may randomly permute the visible (i.e. not missing) markers of a given record without changing the set that the record represents. For the sake of convenience, all visible markers of a given record are given a lower index than any missing marker. A class is not guaranteed to have even a single record with all markers visible.
</t>
  </si>
  <si>
    <t>[1] A. Gardner, R. R. Selmic, J. Kanno
Louisiana Tech University
&lt;u&gt;andrew.gardner1 &lt;b&gt;'@'&lt;/b&gt; ieee.org&lt;/u&gt;, &lt;u&gt;rselmic &lt;b&gt;'@'&lt;/b&gt; latech.edu&lt;/u&gt;, &lt;u&gt;jkanno &lt;b&gt;'@'&lt;/b&gt; latech.edu&lt;/u&gt;
[2] C. A. Duncan
Quinnipiac University
&lt;u&gt;christian.duncan &lt;b&gt;'@'&lt;/b&gt; quinnipiac.edu&lt;/u&gt;</t>
  </si>
  <si>
    <t>A Vicon motion capture camera system was used to record 12 users performing 5 hand postures with markers attached to a left-handed glove.
A rigid pattern of markers on the back of the glove was used to establish a local coordinate system for the hand, and 11 other markers were attached to the thumb and fingers of the glove. 3 markers were attached to the thumb with one above the thumbnail and the other two on the knuckles. 2 markers were attached to each finger with one above the fingernail and the other on the joint between the proximal and middle phalanx.
The 11 markers not part of the rigid pattern were unlabeled; their positions were not explicitly tracked. Consequently, there is no a priori correspondence between the markers of two given records. In addition, due to the resolution of the capture volume and self-occlusion due to the orientation and configuration of the hand and fingers, many records have missing markers. Extraneous markers were also possible due to artifacts in the Vicon software's marker reconstruction/recording process and other objects in the capture volume. As a result, the number of visible markers in a record varied considerably.
The data presented here is already partially preprocessed. First, all markers were transformed to the local coordinate system of the record containing them. Second, each transformed marker with a norm greater than 200 millimeters was pruned. Finally, any record that contained fewer than 3 markers was removed. The processed data has at most 12 markers per record and at least 3. For more information, see 'Attribute Information'.
Due to the manner in which data was captured, it is likely that for a given record and user there exists a near duplicate record originating from the same user. We recommend therefore to evaluate classification algorithms on a leave-one-user-out basis wherein each user is iteratively left out from training and used as a test set. One then tests the generalization of the algorithm to new users. A 'User' attribute is provided to accomodate this strategy.
This dataset may be used for a variety of tasks, the most obvious of which is posture recognition via classification. One may also attempt user identification. Alternatively, one may perform clustering (constrained or unconstrained) to discover marker distributions either as an attempt to predict marker identities or obtain statistical descriptions/visualizations of the postures.
In previous work, we randomly sampled without replacement a constant number (e.g. 75) of records per class per user in order to balance classes.
A mirror of the dataset may currently be obtained at &lt;a href="http://www2.latech.edu/~jkanno/collaborative.htm"&gt;[Web Link]&lt;/a&gt; by following the Postures link.</t>
  </si>
  <si>
    <t xml:space="preserve">A. Gardner, J. Kanno, C. A. Duncan, and R. Selmic. 'Measuring distance between unordered sets of different sizes,' in 2014 IEEE Conference on Computer Vision and Pattern Recognition(CVPR), June 2014, pp. 137-143.
A. Gardner, C. A. Duncan, J. Kanno, and R. Selmic. '3D hand posture recognition from small unlabeled point sets,' in 2014 IEEE International Conference on Systems, Man and Cybernetics (SMC), Oct 2014, pp. 164-169.
</t>
  </si>
  <si>
    <t>Anuran Calls (MFCCs)</t>
  </si>
  <si>
    <t>https://archive.ics.uci.edu/ml/datasets/Anuran+Calls+%28MFCCs%29</t>
  </si>
  <si>
    <t>https://archive.ics.uci.edu/ml/machine-learning-databases/00406/</t>
  </si>
  <si>
    <t>https://archive.ics.uci.edu/ml/machine-learning-databases/00406/Anuran%20Calls%20(MFCCs).zip</t>
  </si>
  <si>
    <t>Mel-frequency cepstral coefficients (MFCCs) are coefficients that collectively make up an mel-frequency cepstrum (MFC). Due to each syllable has different length, every row (i) was normalized acording to MFCCs_i/(max(abs(MFCCs_i))).</t>
  </si>
  <si>
    <t>Eng. Juan Gabriel Colonna &amp;lt;&lt;u&gt;juancolonna &lt;b&gt;'@'&lt;/b&gt; icomp.ufam.edu.br&lt;/u&gt;&amp;gt;, Prof. Eduardo Freire Nakamura &amp;lt;&lt;u&gt;nakamura &lt;b&gt;'@'&lt;/b&gt; icomp.ufam.edu.br&lt;/u&gt;&amp;gt;, Prof. Marco A. P. Cristo &amp;lt;&lt;u&gt;marco.cristo &lt;b&gt;'@'&lt;/b&gt; gmail.com&lt;/u&gt;&amp;gt;, Biologist and collaborator Prof. Marcelo Gordo &amp;lt;&lt;u&gt;mgordo &lt;b&gt;'@'&lt;/b&gt; ufam.edu.br&lt;/u&gt;&amp;gt;
Universidade Federal do Amazonas, Av. General Rodrigo Octavio JordÃƒÂ£o Ramos, 1200 - Coroado I, Manaus - AM, 69067-005, Brasil.</t>
  </si>
  <si>
    <t>This dataset was used in several classifications tasks related to the challenge of anuran species recognition through their calls. It is a multilabel dataset with three columns of labels. This dataset was created segmenting 60 audio records belonging to 4 different families, 8 genus, and 10 species. Each audio corresponds to one specimen (an individual frog), the record ID is also included as an extra column. We used the spectral entropy and a binary cluster method to detect audio frames belonging to each syllable. The segmentation and feature extraction were carried out in Matlab. After the segmentation we got 7195 syllables, which became instances for train and test the classifier. These records were collected in situ under real noise conditions (the background sound). Some species are from the campus of Federal University of Amazonas, Manaus, others from Mata AtlÃƒÂ¢ntica, Brazil, and one of them from CÃƒÂ³rdoba, Argentina. The recordings were stored in wav format with 44.1kHz of sampling frequency and 32bit of resolution, which allows us to analyze signals up to 22kHz. From every extracted syllable 22 MFCCs were calculated by using 44 triangular filters. These coefficients were normalized between -1 Ã¢â€°Â¤ mfcc Ã¢â€°Â¤ 1. The amount of instances per class are:
Families:
Bufonidae              68
Dendrobatidae         542
Hylidae              2165
Leptodactylidae      4420
Genus:
Adenomera          4150
Ameerega            542
Dendropsophus       310
Hypsiboas          1593
Leptodactylus       270
Osteocephalus       114
Rhinella             68
Scinax              148
Species:
AdenomeraAndre             672
AdenomeraHylaedactÃ¢â‚¬Â¦       3478
Ameeregatrivittata         542
HylaMinuta                 310
HypsiboasCinerascens       472
HypsiboasCordobae         1121
LeptodactylusFuscus        270
OsteocephalusOophaÃ¢â‚¬Â¦        114
Rhinellagranulosa           68
ScinaxRuber                148</t>
  </si>
  <si>
    <t>1) COLONNA, J. G.; CRISTO, M.; SALVATIERRA, M.; NAKAMURA, E. F.
An Incremental Technique for Real-Time Bioacoustic Signal Segmentation.
Expert Systems with Applications, v. 42, p. 7367-7374, 2015.
2) COLONNA, J. G.; GAMA, J.; NAKAMURA, E. F.
How to Correctly Evaluate an Automatic Bioacoustics Classification Method.
In: 17th Conference of the Spanish Association for Artificial Intelligence (CAEPIA).
Lecture Notes in Computer Science. 986ed.: Springer International Publishing, 2016, v. , p. 37-47.
3) COLONNA, J. G.; GAMA, J.; NAKAMURA, E. F.
Recognizing Family, Genus, and Species of Anuran Using a Hierarchical Classification Approach.
Lecture Notes in Computer Science. 995ed.: Springer International Publishing, 2016, v. 9956, p. 198-212.
4) COLONNA, J. G.; RIBAS, A. D.; SANTOS, E. M.; NAKAMURA, E. F.
Feature Subset Selection for Automatically Classifying Anuran Calls Using Sensor Networks.
In: International Joint Conference on Neural Networks, 2012, Brisbane.
Proceedings of the International Joint Conference on Neural Networks (IJCNN 2012), 2012. p. 1-8. IEEE
5) COLONNA, J. G.; PEET, T.; FERREIRA, C. A.; JORGE, A. M.; GOMES, E. F.; GAMA, J. (2016, July).
Automatic Classification of Anuran Sounds Using Convolutional Neural Networks.
In Proceedings of the Ninth International C* Conference on Computer Science &amp;amp; Software Engineering (No. C3S2E '16, pp. 73-78). ACM.
6) COLONNA, J. G.; CRISTO, M.; NAKAMURA, E. F. (2014, August).
A Distributed Approach for Classifying Anuran Species Based on Their Calls.
In Pattern Recognition (ICPR), 2014 22nd International Conference on (pp. 1242-1247). IEEE.
7) RIBAS, A. D.; COLONNA, J. G.; FIGUEIREDO, C. M. S.; NAKAMURA, E. F.
Similarity clustering for data fusion in wireless sensor networks using k-means
The 2012 International Joint Conference on Neural Networks (IJCNN 2012), p. 1-7. IEEE
8) DIAZ, J. M.; COLONNA, J. G.; SOARES, R. B.; FIGUEREIDO, C. M. S.; NAKAMURA, E. F.
Compressive sensing for efficiently collecting wildlife sounds with wireless sensor networks
21st International Conference on Computer Communications and Networks (ICCCN 2012), p. 1-7. IEEE</t>
  </si>
  <si>
    <t>TTC-3600: Benchmark dataset for Turkish text categorization</t>
  </si>
  <si>
    <t>https://archive.ics.uci.edu/ml/datasets/TTC-3600%3A+Benchmark+dataset+for+Turkish+text+categorization</t>
  </si>
  <si>
    <t>https://archive.ics.uci.edu/ml/machine-learning-databases/00407/</t>
  </si>
  <si>
    <t>https://archive.ics.uci.edu/ml/machine-learning-databases/00407/TTC-3600%20Turkish%20Text%20Classification%20Dataset.rar</t>
  </si>
  <si>
    <t>ARFF (Attribute-Relation File Format) Weka format</t>
  </si>
  <si>
    <t>Assist.Prof.Dr. Deniz KILINÃƒâ€¡, Faculty of Technology, Celal Bayar University, Turkey
drdenizkilinc'@'gmail.com</t>
  </si>
  <si>
    <t>The dataset consists of a total of 3600 documents including 600 news/texts from six categories Ã¢â‚¬â€œ economy, culture-arts, health, politics, sports and technology Ã¢â‚¬â€œ obtained
from six well-known news portals and agencies (Hurriyet,Posta,Iha,HaberTurk,Radikal and Zaman). Documents of TTC-3600 dataset were collected between May and July 2015 via Rich Site Summary (RSS) feeds from six categories of the respective portals. All java scripts, HTML tags ( &amp;lt; img&amp;gt; , &amp;lt; a &amp;gt; , &amp;lt; p &amp;gt; , &amp;lt; strong&amp;gt; etc.), operators, punctuations, non-printable characters and irrelevant data such as advertising are removed.
Three additional dataset versions are created on TTC-3600 by implementing different stemming methods. In all versions of datasets, first, removal-based pre-processing, which is explained in Section 3.2 in detail, is used. Then Turkish stop-words that have no discriminatory power (pronouns, prepositions, conjunctions, etc.) in regard to TC are removed
from datasets except for the original one. In this study, a semi-automatically constructed stop-words list that contains 147 words is utilized.</t>
  </si>
  <si>
    <t>&lt;a href="http://journals.sagepub.com/doi/abs/10.1177/0165551515620551"&gt;[Web Link]&lt;/a&gt;</t>
  </si>
  <si>
    <t>Gastrointestinal Lesions in Regular Colonoscopy</t>
  </si>
  <si>
    <t>https://archive.ics.uci.edu/ml/datasets/Gastrointestinal+Lesions+in+Regular+Colonoscopy</t>
  </si>
  <si>
    <t>https://archive.ics.uci.edu/ml/machine-learning-databases/00408/</t>
  </si>
  <si>
    <t>https://archive.ics.uci.edu/ml/machine-learning-databases/00408/gastroenterology_dataset.zip</t>
  </si>
  <si>
    <t>First 422 attributes: 2D TEXTURAL FEATURES
- 166 features: AHT: Autocorrelation Homogeneous Texture (Invariant Gabor Texture)
- Next 256: Rotational Invariant LBP
Next 76 attributes: 2D COLOR FEATURES
- 16 Color Naming
- 13 Discriminative Color
- 7 Hue
- 7 Opponent
- 33 color gray-level co-occurrence matrix
Last 200 attributes: 3D SHAPE FEATURES
- 100 shapeDNA
- 100 KPCA</t>
  </si>
  <si>
    <t>Pablo Mesejo, &lt;u&gt;pablomesejo &lt;b&gt;'@'&lt;/b&gt; gmail.com&lt;/u&gt;, Inria, France
Daniel Pizarro, &lt;u&gt;dani.pizarro &lt;b&gt;'@'&lt;/b&gt; gmail.com&lt;/u&gt;, University of AlcalÃƒÂ¡, Spain</t>
  </si>
  <si>
    <t>This dataset contains the features extracted from a database of colonoscopic videos showing gastrointestinal lesions. It also contains the ground truth collected from both expert image inspection and histology (in an xlsx file). There are features vectors for 76 lesions, and there are 3 types of lesion: hyperplasic, adenoma and serrated adenoma. It is possible to consider this classification problem as a binary one by combining adenoma and serrated adenoma in the same class. According to this, hyperplasic lesions would belong to the class 'benign' while the other two types of gastrointestinal lesions would go to the 'malignant' class.
The first line/row of the dataset corresponds to the lesion name (text label). Every lesion appears twice because it has been recorded using two types of lights: white light (WL) and narrow band imaging (NBI). The second line/row represents the type of lesion (3 for adenoma, 1 for hyperplasic, and 2 for serrated). And, finally, the third line/row is the type of light used (1 for WL and 2 for NBI). All other rows are the raw features (without any kind of preprocessing):
422 2D TEXTURAL FEATURES
- First 166 features: AHT: Autocorrelation Homogeneous Texture (Invariant Gabor Texture)
- Next 256: Rotational Invariant LBP
76 2D COLOR FEATURES
- 16 Color Naming
- 13 Discriminative Color
- 7 Hue
- 7 Opponent
- 33 color gray-level co-occurrence matrix
200 3D SHAPE FEATURES
- 100 shapeDNA
- 100 KPCA
The main objective of this dataset is to study how good computers can be at diagnosing gastrointestinal lesions from regular colonoscopic videos. In order to compare the performance of machine learning methods with the one offered by humans, we provide the file ground_truth.xlsx that includes the ground truth after histopathology and the opinion of 7 clinicians (4 experts and 3 beginners). An automatic tissue classification approach could save clinician's time by avoiding chromoendoscopy, a time-consuming staining procedure using indigo carmine, as well as could help to assess the severity of individual lesions in patients with many polyps, so that the gastroenterologist would directly focus on those requiring polypectomy. A possible way of proceeding with the classification is to concatenate the information from the two types of light for each lesion, i.e. create a single vector of 1396 elements per lesion.
The technical goal is to maximize accuracy while minimizing false positives (lesions that do not need resection but that are classified as if they do) and false negatives (lesions that do need resection but that are classified as if they do not need it). In particular, we are specially interested on maximizing accuracy while reducing false negatives, i.e. minimizing the number of adenoma and serrated adenoma that are classified as hyperplasic. The opposite case is not that serious: the resection of a hyperplasic polyp considering it as an adenoma or serrated adenoma. Another interesting experiment would consist on compare the performance of the best machine learning method we can get with the one provided by human operators (experts and beginners).
The best results obtained so far, in the binary case, using leave-one-out and Random Forest with 1000 trees (using color+texture+3D with NBI), corresponded to an accuracy of ~89,5%, sensitivity ~94,5% and specificity ~76% (considering as positive condition the resection). This is the best confusion matrix found so far:
Classified as
Resection	No-Resection
Resection       52			3
No-Resection	5			16
The best results obtained in the multi-class case, using leave-one-out and Random Subspace of SVMs (color+texture+3D using WL), were as follows:
Classified as
Hyp.	       Ser.     	Ade.
Hyp.	18		0		3
Ser.	2		9		4
Ade.	7		4		29
Overall Accuracy : 0.7368
Acc Hyp.  	0.84
Acc Ser.	0.87
Acc Ade.	0.76
Sen Hyp.	0.86
Sen Ser.	0.6
Sen Ade.	0.725
Spe Hyp.	0.84
Spe Ser.	0.93
Spe Ade.	0.81</t>
  </si>
  <si>
    <t>This dataset was gathered and released as part of the research published in P. Mesejo et al., 'Computer-Aided Classification of Gastrointestinal Lesions in Regular Colonoscopy,' in IEEE Transactions on Medical Imaging, vol. 35, no. 9, pp. 2051-2063, Sept. 2016. (&lt;a href="http://www.depeca.uah.es/colonoscopy_dataset/"&gt;[Web Link]&lt;/a&gt;)</t>
  </si>
  <si>
    <t>Daily Demand Forecasting Orders</t>
  </si>
  <si>
    <t>https://archive.ics.uci.edu/ml/datasets/Daily+Demand+Forecasting+Orders</t>
  </si>
  <si>
    <t>https://archive.ics.uci.edu/ml/machine-learning-databases/00409/</t>
  </si>
  <si>
    <t>https://archive.ics.uci.edu/ml/machine-learning-databases/00409/Daily_Demand_Forecasting_Orders.csv</t>
  </si>
  <si>
    <t>The dataset was collected during 60 days, this is a real database of a brazilian logistics company. The dataset has twelve predictive attributes and a target that is the total of orders for daily treatment. The database was used in academic research at the Universidade Nove de Julho.
.arff header for Weka:
@relation Daily_Demand_Forecasting_Orders
@attribute Week_of_the_month {1.0, 2.0, 3.0, 4.0, 5.0}
@attribute Day_of_the_week_(Monday_to_Friday) {2.0, 3.0, 4.0, 5.0, 6.0}
@attribute Non_urgent_order integer
@attribute Urgent_order integer
@attribute Order_type_A integer
@attribute Order_type_B integer
@attribute Order_type_C integer
@attribute Fiscal_sector_orders integer
@attribute Orders_from_the_traffic_controller_sector integer
@attribute Banking_orders_(1) integer
@attribute Banking_orders_(2) integer
@attribute Banking_orders_(3) integer
@attribute Target_(Total_orders) integer
@data</t>
  </si>
  <si>
    <t>Creators original owner and donors: Ricardo Pinto Ferreira (1), Andrea Martiniano (2), Arthur Ferreira (3), Aleister Ferreira (4) and Renato Jose Sassi (5). E-mail address: &lt;u&gt;kasparov &lt;b&gt;'@'&lt;/b&gt; uni9.pro.br&lt;/u&gt; (1), &lt;u&gt;andrea.martiniano &lt;b&gt;'@'&lt;/b&gt; gmail.com&lt;/u&gt; (2), &lt;u&gt;arthur2.ferreira &lt;b&gt;'@'&lt;/b&gt; usp.br&lt;/u&gt; (3), &lt;u&gt;aleisterferreira &lt;b&gt;'@'&lt;/b&gt; hotmail.com&lt;/u&gt; (4), &lt;u&gt;sassi &lt;b&gt;'@'&lt;/b&gt; uni9.pro.br&lt;/u&gt; (5) - PhD student (1, 2), Graduation student (3, 4), Prof. Doctor (5).
Universidade Nove de Julho - Post-Graduation Program in Informatics and Knowledge Management.
Address: Rua Vergueiro, 235/249 Liberdade, Sao Paulo â€“ SP, Brazil. Zip code: 01504-001.
Website: &lt;a href="http://www.uninove.br"&gt;http://www.uninove.br&lt;/a&gt;</t>
  </si>
  <si>
    <t>The database was collected during 60 days, this is a real database of a Brazilian company of large logistics. Twelve predictive attributes and a target that is the total of orders for daily. treatment</t>
  </si>
  <si>
    <t>Ferreira, R. P., Martiniano, A., Ferreira, A., Ferreira, A., &amp;amp; Sassi, R. J. (2016). Study on daily demand forecasting orders using artificial neural network. IEEE Latin America Transactions, 14(3), 1519-1525.</t>
  </si>
  <si>
    <t>Paper Reviews</t>
  </si>
  <si>
    <t>https://archive.ics.uci.edu/ml/datasets/Paper+Reviews</t>
  </si>
  <si>
    <t>https://archive.ics.uci.edu/ml/machine-learning-databases/00410/</t>
  </si>
  <si>
    <t>https://archive.ics.uci.edu/ml/machine-learning-databases/00410/reviews.json</t>
  </si>
  <si>
    <t>json</t>
  </si>
  <si>
    <t>1. Timespan (datetime): A date associated with the year of conference, which in turn corresponds with the time the review was written. The data set includes four years of reviews worth of conferences.
2. Paper ID (integer):  This number identifies each individual paper from a given conference. The data set has 172 different papers.
3. Preliminary decision (label): The preliminary decision of acceptance or rejection of a paper taken by the conference committee.
4. Review ID (integer: A serial number identifier for each review as a correlative with respect to each individual paper. (e.g. the second review of some paper would correspond to the number $2$). The data set has a total of 405 reviews. Most papers have 2 reviews each.
5. Text (text): Comments and detailed review of the paper. This is read by the authors and the editing commission of the conference. The editors determine if the paper should be published or not depending on the reviews. There are $6$ instances of empty reviews.
6. Remarks (text): Additional comments that can be read only by the editing commission of the conference. This is used in conjunction with the previous attribute to determine if the paper should be published. This is an optional attribute. Whenever it is possible it is concatenated at the end of the main body of the review. Some reviews do not have remarks, this is indicated with an empty string ''.
7. Language (text): Language corresponding to the review (it may be English or Spanish). In this case the majority of the reviews are in Spanish, with only $17$ instances of English reviews.
8. Orientation (integer from -2 to 2): Review classification defined by the authors of this study, according to the 5-point scale previously described, obtained through the authors' systematic judgement of each review. This attribute represents the subjective perception of each review (i.e. how negative or positive the review is perceived when someone reads it).
9. Evaluation (integer from -2 to 2): Review classification as defined by the reviewer, according to the 5-point scale previously described. This attribute represents the real evaluation given to the paper, as determined by the reviewers.
10. Confidence (integer from 1 to 5): Value describing the confidence of the reviewer, a higher value denotes more confidence, while a lower value indicates less confidence.</t>
  </si>
  <si>
    <t>Brian Keith, Exequiel Fuentes and Claudio Meneses.
Department of Computing &amp;amp; Systems Engineering, Universidad CatÃƒÂ³lica del Norte.
&lt;u&gt;brian.keith &lt;b&gt;'@'&lt;/b&gt; ucn.cl&lt;/u&gt;, &lt;u&gt;exequiel.fuentes &lt;b&gt;'@'&lt;/b&gt; ucn.cl&lt;/u&gt;, &lt;u&gt;cmeneses &lt;b&gt;'@'&lt;/b&gt; ucn.cl&lt;/u&gt;</t>
  </si>
  <si>
    <t>The data set consists of paper reviews sent to an international conference mostly in Spanish (some are in English). It has a total of N = 405 instances evaluated with a 5-point scale ('-2': very negative, '-1': negative, '0': neutral, '1': positive, '2': very positive), expressing the reviewer's opinion about the paper and the orientation perceived by a reader who does not know the reviewer's evaluation (more details in the attributes' section). The distribution of the original scores is more uniform in comparison to the revised scores. This difference is assumed to come from a discrepancy between the way the paper is evaluated and the way the review is written by the original reviewer.
The data set is stored in JSON format, the structure is as follows:
Paper: {
papers have an associated timespan and a paper ID, each paper contains some reviews. The reviews have their own ID, the review text, the remarks (which can be empty), the language of the review, its orientation and evaluation.
Some relevant statistics (excluding reviews in English and empty reviews):
- Number of words:
Min: 3 Max: 530 Avg: 88.64 Stdev: 69.76
- Number of sentences:
Min: 1 Max: 47 Avg: 8.91 Stdev: 7.54</t>
  </si>
  <si>
    <t>Keith, B., Fuentes, E., &amp;amp; Meneses, C. (2017). A Hybrid Approach for Sentiment Analysis Applied to Paper Reviews. Available at: &lt;a href="http://sentic.net/wisdom2017fuentes.pdf"&gt;[Web Link]&lt;/a&gt;</t>
  </si>
  <si>
    <t>extention of Z-Alizadeh sani dataset</t>
  </si>
  <si>
    <t>https://archive.ics.uci.edu/ml/datasets/extention+of+Z-Alizadeh+sani+dataset</t>
  </si>
  <si>
    <t>https://archive.ics.uci.edu/ml/machine-learning-databases/00411/</t>
  </si>
  <si>
    <t>https://archive.ics.uci.edu/ml/machine-learning-databases/00411/extention%20of%20Z-Alizadeh%20sani%20dataset.xlsx</t>
  </si>
  <si>
    <t xml:space="preserve">The extension of Z-Alizadeh Sani dataset contains the records of 303 patients, each of which have 59 features.The features are arranged in four groups: demographic, symptom and examination, ECG, and laboratory and echo features.
Note 1: In this extension LAD, LCX, and RCA features have been added. CAD (Last column in dataset) happens when at least one of these three arteries is stenotic. To use this dataset only one of the LAD, LCX, RCA or Cath (Result of angiography) must be in dataset and the other ones must be eliminated for classification.
Note 2: This dataset not only can be used for CAD detection, but also for stenosis diagnosis of each LAD, LCX and RCA arteries.
</t>
  </si>
  <si>
    <t xml:space="preserve">Provide the names, email addresses, institutions, and other contact information of the donors and creators of the data set.
Name:Dr Zahra Alizadeh Sani,Associate Professor of cardiology,
email:&lt;u&gt;Drzas &lt;b&gt;'@'&lt;/b&gt; rhc.ac.ir&lt;/u&gt;,
institution: Cardiovascular Imaging Department, Rajaei Cardiovascular, Medical &amp;amp; Research Center, Iran University , Tehran, Iran.
Post code:1996911151
website: &lt;a href="http://dralizadehsani.rhc.ac.ir/Files/Forms/2016-11-13_01.46.29_dr.alizadeh.CV.pdf"&gt;http://dralizadehsani.rhc.ac.ir/Files/Forms/2016-11-13_01.46.29_dr.alizadeh.CV.pdf&lt;/a&gt;
Name:Roohallah Alizadehsani, PhD student
email: &lt;u&gt;alizadeh_roohallah &lt;b&gt;'@'&lt;/b&gt; yahoo.com&lt;/u&gt;
institution: Institute for Intelligent Systems Research and Innovation (IISRI), Deakin University, Victoria 3217, Australia.
website: &lt;a href="http://ce.sharif.ir/~ralizadeh/"&gt;http://ce.sharif.ir/~ralizadeh/&lt;/a&gt;
Name: Mohamad Roshanzamir, PhD candidate
email: &lt;u&gt;mohamad.roshanzamir &lt;b&gt;'@'&lt;/b&gt; ec.iut.ac.ir&lt;/u&gt;
institution: Electrical and Computer Engineering, Isfahan University of Technology, Isfahan, Iran.
</t>
  </si>
  <si>
    <t xml:space="preserve">Each patient could be in two possible categories CAD or Normal. A patient is categorized as CAD, if his/her diameter narrowing is greater than or equal to 50%, and otherwise as Normal .
Note 1: In this extension LAD, LCX, and RCA features have been added. CAD (Last column in dataset) happens when at least one of these three arteries is stenotic. To use this dataset only one of the LAD, LCX, RCA or Cath (Result of angiography) must be in dataset and the other ones must be eliminated for classification.
Note 2: This dataset not only can be used for CAD detection, but also for stenosis diagnosis of each LAD, LCX and RCA arteries.
</t>
  </si>
  <si>
    <t xml:space="preserve">R. Alizadehsani, J. Habibi, M. J. Hosseini, H. Mashayekhi, R. Boghrati, A. Ghandeharioun, et al., 'A data mining approach for diagnosis of coronary artery disease,' Computer Methods and Programs in Biomedicine, vol. 111, pp. 52-61, 2013/07/01/ 2013.
R. Alizadehsani, J. Habibi, B. Bahadorian, H. Mashayekhi, A. Ghandeharioun, R. Boghrati, et al., 'Diagnosis of Coronary Arteries Stenosis Using Data Mining,' Journal of Medical Signals and Sensors, vol. 2, pp. 153-159, Jul-Sep
R. Alizadehsani, M. J. Hosseini, Z. A. Sani, A. Ghandeharioun, and R. Boghrati, 'Diagnosis of Coronary Artery Disease Using Cost-Sensitive Algorithms,' in 2012 IEEE 12th International Conference on Data Mining Workshops, 2012, pp. 9-16.
Z. Arabasadi, R. Alizadehsani, M. Roshanzamir, H. Moosaei, and A. A. Yarifard, 'Computer aided decision making for heart disease detection using hybrid neural network-Genetic algorithm,' Computer Methods and Programs in Biomedicine, vol. 141, pp. 19-26, 2017/04/01/ 2017.
R. Alizadehsani, J. Habibi, Z. Alizadeh Sani, H. Mashayekhi, R. Boghrati, A. Ghandeharioun, et al., 'Diagnosing Coronary Artery Disease via Data Mining Algorithms by Considering Laboratory and Echocardiography Features,' Research in Cardiovascular Medicine, vol. 2, pp. 133-139, 07/31
R. Alizadehsani, J. Habibi, M. J. Hosseini, R. Boghrati, A. Ghandeharioun, B. Bahadorian, et al., 'Diagnosis of coronary artery disease using data mining techniques based on symptoms and ecg features,' European Journal of Scientific Research, vol. 82, pp. 542-553, 2012.
R. Alizadehsani, M. H. Zangooei, M. J. Hosseini, J. Habibi, A. Khosravi, M. Roshanzamir, et al., 'Coronary artery disease detection using computational intelligence methods,' Knowledge-Based Systems, vol. 109, pp. 187-197, 2016/10/01/ 2016.
R. Alizadehsani, J. Habibi, Z. A. Sani, H. Mashayekhi, R. Boghrati, A. Ghandeharioun, et al., 'Diagnosis of Coronary Artery Disease Using Data mining based on Lab Data and Echo Features,' Journal of Medical and Bioengineering, vol. 1, 2012.
A. Roohallah, H. Mohammad Javad, B. Reihane, G. Asma, K. Fahime, and S. Zahra Alizadeh, 'Exerting Cost-Sensitive and Feature Creation Algorithms for Coronary Artery Disease Diagnosis,' International Journal of Knowledge Discovery in Bioinformatics (IJKDB), vol. 3, pp. 59-79, 2012.
R. Alizadehsani, M. J. Hosseini, Z. Alizadehsani, M. H. Mohammadi, O. Barati, and F. Khozeimeh, 'System for determining the need for Angiography in patients with symptoms of Coronary Artery disease,' ed: Google Patents, 2014.
F. BabiÃ„Â, J. OlejÃƒÂ¡r, Z. VantovÃƒÂ¡, and J. ParaliÃ„Â, 'Predictive and Descriptive Analysis for Heart Disease Diagnosis,' presented at the Federated Conference on Computer Science and Information Systems, 2017.
LOHITA, Kodali et al. Performance Analysis of Various Data Mining Techniques in the Prediction of Heart Disease. Indian Journal of Science and Technology, [S.l.], dec. 2015. ISSN 0974 -5645. Available at: &amp;lt;&lt;a href="http://52.172.159.94/index.php/indjst/article/view/87458"&gt;[Web Link]&lt;/a&gt;&amp;gt;. Date accessed: 17 Nov. 2017. &lt;a href="doi:10.17485/ijst/2015/v8i35/87458"&gt;[Web Link]&lt;/a&gt;.
J. BektaÃ…Å¸, T. IbrikÃƒÂ§i, and I. Ãƒâ€“zcan, 'Classification of Real Imbalanced Cardiovascular Data Using Feature Selection and Sampling Methods: A Case Study with Neural Networks and Logistic Regression,' International Journal on Artificial Intelligence Tools, 2017.
C. Yadav, S. Lade, and M. K. Suman, 'Predictive Analysis for the Diagnosis of Coronary Artery Disease using Association Rule Mining,' International Journal of Computer Applications, vol. 87, 2014.
</t>
  </si>
  <si>
    <t>Z-Alizadeh Sani</t>
  </si>
  <si>
    <t>https://archive.ics.uci.edu/ml/datasets/Z-Alizadeh+Sani</t>
  </si>
  <si>
    <t>https://archive.ics.uci.edu/ml/machine-learning-databases/00412/</t>
  </si>
  <si>
    <t>https://archive.ics.uci.edu/ml/machine-learning-databases/00412/Z-Alizadeh%20sani%20dataset.xlsx</t>
  </si>
  <si>
    <t>The Z-Alizadeh Sani dataset contains the records of 303 patients, each of which have 54 features.The features are arranged in four groups: demographic, symptom and examination, ECG, and laboratory and echo features.</t>
  </si>
  <si>
    <t>Each patient could be in two possible categories CAD or Normal. A patient is categorized as CAD, if his/her diameter narrowing is greater than or equal to 50%, and otherwise as Normal .</t>
  </si>
  <si>
    <t>Dynamic Features of VirusShare Executables</t>
  </si>
  <si>
    <t>https://archive.ics.uci.edu/ml/datasets/Dynamic+Features+of+VirusShare+Executables</t>
  </si>
  <si>
    <t>https://archive.ics.uci.edu/ml/machine-learning-databases/00413/</t>
  </si>
  <si>
    <t>https://archive.ics.uci.edu/ml/machine-learning-databases/00413/dataset.zip</t>
  </si>
  <si>
    <t>The full set of features is available at &lt;a href="https://git.io/vDywd"&gt;[Web Link]&lt;/a&gt;;</t>
  </si>
  <si>
    <t>Huynh Ngoc Anh
&lt;u&gt;hu0002nh &lt;b&gt;'@'&lt;/b&gt; e.ntu.edu.sg&lt;/u&gt;
Nanyang Technological University</t>
  </si>
  <si>
    <t>This dataset contains the dynamic features of 107,888 executables, collected by VirusShare from Nov/2010 to Jul/2014. The features were extracted from the artifacts generated by the executables in the Cukoo Sandbox. Please refer to the paper for more details regarding data collection and feature extraction.</t>
  </si>
  <si>
    <t>@inproceedings{DBLP:conf/dis/AnhNA17,
author    = {Huynh Ngoc Anh and
Wee Keong Ng and
Kanishka Ariyapala},
title     = {A New Adaptive Learning Algorithm and Its Application to Online Malware
Detection},
booktitle = {Discovery Science - 20th International Conference, {DS} 2017, Kyoto,
Japan, October 15-17, 2017, Proceedings},
pages     = {18--32},
year      = {2017},
crossref  = {DBLP:conf/dis/2017},
url       = {&lt;a href="https://doi.org/10.1007/978-3-319-67786-6_2"&gt;[Web Link]&lt;/a&gt;},
doi       = {10.1007/978-3-319-67786-6_2},
timestamp = {Mon, 18 Sep 2017 13:52:15 +0200},
biburl    = {&lt;a href="http://dblp.org/rec/bib/conf/dis/AnhNA17"&gt;[Web Link]&lt;/a&gt;},
bibsource = {dblp computer science bibliography, &lt;a href="http://dblp.org"&gt;[Web Link]&lt;/a&gt;}
}</t>
  </si>
  <si>
    <t>IDA2016Challenge</t>
  </si>
  <si>
    <t>https://archive.ics.uci.edu/ml/datasets/IDA2016Challenge</t>
  </si>
  <si>
    <t>https://archive.ics.uci.edu/ml/machine-learning-databases/00414/</t>
  </si>
  <si>
    <t>https://archive.ics.uci.edu/ml/machine-learning-databases/00414/to_uci.zip</t>
  </si>
  <si>
    <t>The attribute names of the data have been anonymized for
proprietary reasons. It consists of both single numerical
counters and histograms consisting of bins with different
conditions. Typically the histograms have open-ended
conditions at each end. For example if we measuring
the ambient temperature 'T' then the histogram could
be defined with 4 bins where:
bin 1 collect values for temperature T &amp;lt; -20
bin 2 collect values for temperature T &amp;gt;= -20 and T &amp;lt; 0
bin 3 collect values for temperature T &amp;gt;= 0 and T &amp;lt; 20
bin 4 collect values for temperature T &amp;gt; 20
|  b1  |  b2  |  b3  |  b4  |
-----------------------------
-20     0      20
The attributes are as follows: class, then
anonymized operational data. The operational data have
an identifier and a bin id, like 'Identifier_Bin'.
In total there are 171 attributes, of which 7 are
histogram variabels. Missing values are denoted by 'na'.</t>
  </si>
  <si>
    <t>-- Creator: Scania CV AB
VagnmakarvÃƒÂ¤gen 1
151 32 SÃƒÂ¶dertÃƒÂ¤lje
Stockholm
Sweden
-- Donor:   Tony Lindgren (&lt;u&gt;tony &lt;b&gt;'@'&lt;/b&gt; dsv.su.se&lt;/u&gt;) and Jonas Biteus (&lt;u&gt;jonas.biteus &lt;b&gt;'@'&lt;/b&gt; scania.com&lt;/u&gt;)
-- Date:    September, 2016</t>
  </si>
  <si>
    <t>This file is part of APS Failure and Operational Data for Scania Trucks.
Copyright (c) &amp;lt;2016&amp;gt; &lt;scania ab="" cv=""&gt;
This program (APS Failure and Operational Data for Scania Trucks) is
free software: you can redistribute it and/or modify
it under the terms of the GNU General Public License as published by
the Free Software Foundation, either version 3 of the License, or
(at your option) any later version.
This program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this program.  If not, see &amp;lt;&lt;a href="http://www.gnu.org/licenses/"&gt;[Web Link]&lt;/a&gt;&amp;gt;.
------------------------------------------------------------------------
1. Title: APS Failure at Scania Trucks
2. Source Information
-- Creator: Scania CV AB
VagnmakarvÃƒÂ¤gen 1
151 32 SÃƒÂ¶dertÃƒÂ¤lje
Stockholm
Sweden
-- Donor:   Tony Lindgren (&lt;u&gt;tony &lt;b&gt;'@'&lt;/b&gt; dsv.su.se&lt;/u&gt;) and Jonas Biteus (&lt;u&gt;jonas.biteus &lt;b&gt;'@'&lt;/b&gt; scania.com&lt;/u&gt;)
-- Date:    September, 2016
3. Past Usage:
Industrial Challenge 2016 at The 15th International Symposium on Intelligent Data Analysis (IDA)
-- Results:
The top three contestants                                                | Score | Number of Type 1 faults | Number of Type 2 faults
------------------------------------------------------------------------------------------------------------------------------------
Camila F. Costa and Mario A. Nascimento                                  | 9920  | 542                     | 9
Christopher Gondek, Daniel Hafner and Oliver R. Sampson                  | 10900 | 490                     | 12
Sumeet Garnaik, Sushovan Das, Rama Syamala Sreepada and Bidyut Kr. Patra | 11480 | 398                     | 15
4. Relevant Information:
-- Introduction
The dataset consists of data collected from heavy Scania
trucks in everyday usage. The system in focus is the
Air Pressure system (APS) which generates pressurised
air that are utilized in various functions in a truck,
such as braking and gear changes. The datasets'
positive class consists of component failures
for a specific component of the APS system.
The negative class consists of trucks with failures
for components not related to the APS. The data consists
of a subset of all available data, selected by experts.
-- Challenge metric
Cost-metric of miss-classification:
Predicted class |      True class       |
|    pos    |    neg    |
-----------------------------------------
pos            |     -     |  Cost_1   |
-----------------------------------------
neg            |  Cost_2   |     -     |
-----------------------------------------
Cost_1 = 10 and cost_2 = 500
The total cost of a prediction model the sum of 'Cost_1'
multiplied by the number of Instances with type 1 failure
and 'Cost_2' with the number of instances with type 2 failure,
resulting in a 'Total_cost'.
In this case Cost_1 refers to the cost that an unnessecary
check needs to be done by an mechanic at an workshop, while
Cost_2 refer to the cost of missing a faulty truck,
which may cause a breakdown.
Total_cost = Cost_1*No_Instances + Cost_2*No_Instances.
5. Number of Instances:
The training set contains 60000 examples in total in which
59000 belong to the negative class and 1000 positive class.
The test set contains 16000 examples.
6. Number of Attributes: 171
7. Attribute Information:
The attribute names of the data have been anonymized for
proprietary reasons. It consists of both single numerical
counters and histograms consisting of bins with different
conditions. Typically the histograms have open-ended
conditions at each end. For example if we measuring
the ambient temperature 'T' then the histogram could
be defined with 4 bins where:
bin 1 collect values for temperature T &amp;lt; -20
bin 2 collect values for temperature T &amp;gt;= -20 and T &amp;lt; 0
bin 3 collect values for temperature T &amp;gt;= 0 and T &amp;lt; 20
bin 4 collect values for temperature T &amp;gt; 20
|  b1  |  b2  |  b3  |  b4  |
-----------------------------
-20     0      20
The attributes are as follows: class, then
anonymized operational data. The operational data have
an identifier and a bin id, like 'Identifier_Bin'.
In total there are 171 attributes, of which 7 are
histogram variabels. Missing values are denoted by 'na'.&lt;/scania&gt;</t>
  </si>
  <si>
    <t>Industrial Challenge 2016 at The 15th International Symposium on Intelligent Data Analysis (IDA)
-- Results:
The top three contestants                                                | Score | Number of Type 1 faults | Number of Type 2 faults
------------------------------------------------------------------------------------------------------------------------------------
Camila F. Costa and Mario A. Nascimento                                  | 9920  | 542                     | 9
Christopher Gondek, Daniel Hafner and Oliver R. Sampson                  | 10900 | 490                     | 12
Sumeet Garnaik, Sushovan Das, Rama Syamala Sreepada and Bidyut Kr. Patra | 11480 | 398                     | 15</t>
  </si>
  <si>
    <t>DSRC Vehicle Communications</t>
  </si>
  <si>
    <t>https://archive.ics.uci.edu/ml/datasets/DSRC+Vehicle+Communications</t>
  </si>
  <si>
    <t>https://archive.ics.uci.edu/ml/machine-learning-databases/00415/</t>
  </si>
  <si>
    <t>https://archive.ics.uci.edu/ml/machine-learning-databases/00415/VANET%20dataset.zip</t>
  </si>
  <si>
    <t>Txnid Transmitted node ID number
Rxnid- Received Node Id number
RSS- Received Signal Strength in dbm
BER- Packet Error Rate
RSSI- Received Signal Strength Indicator
SNR- Signal to noise ratio</t>
  </si>
  <si>
    <t>Sharaf Malebary, &lt;u&gt;malebary &lt;b&gt;'@'&lt;/b&gt; email.sc.edu&lt;/u&gt;, University of South Carolina, Dept of computer Science and Engineering, USA.</t>
  </si>
  <si>
    <t>Communications were setup based on IEEE 802.11p standards at 5.9Ghz. 10BSM (Basic Service messages) per second. Using Control Channel (Ch172) a 10 Mhz channel. Also Attached a clean version in spreadsheets for each dataset (jammed and normal)</t>
  </si>
  <si>
    <t>Malebary, W. Xu and C. T. Huang, 'Jamming mobility in 802.11p networks: Modeling, evaluation, and detection,' 2016 IEEE 35th International Performance Computing and Communications Conference (IPCCC), Las Vegas, NV, 2016, pp. 1-7, doi: 10.1109/PCCC.2016.7820665</t>
  </si>
  <si>
    <t>Mturk User-Perceived Clusters over Images</t>
  </si>
  <si>
    <t>https://archive.ics.uci.edu/ml/datasets/Mturk+User-Perceived+Clusters+over+Images</t>
  </si>
  <si>
    <t>https://archive.ics.uci.edu/ml/machine-learning-databases/00416/</t>
  </si>
  <si>
    <t>https://archive.ics.uci.edu/ml/machine-learning-databases/00416/Mturk%20User-Perceived%20Clusters%20over%20Images.zip</t>
  </si>
  <si>
    <t>As the above.</t>
  </si>
  <si>
    <t>Shan-Hung Wu
Associate Professor, CS, National Tsing Hua University(NTHU)
Email: shwu [AT] cs.nthu.edu.tw</t>
  </si>
  <si>
    <t xml:space="preserve">This dataset was collected by Shan-Hung Wu and DataLab members at National Tsing Hua University, Taiwan. It random sampled 180 images from the NUS-WIDE image database.  Each image has 500 features consisting of the bag of words based on SIFT descriptions. With a series of experiments on the Amazon Mechanical Turk platform, there are 325 user-perceived clusters from 100 users and their corresponding descriptions.
Dataset spec 1:
- #Image: 180
- #Cluster: 325 (may be created by different users)
- #User: 100
- |Vocabulary of supervision|: 108
- cluster_data.csv : 325 clusters x 180 images
- 'cluster_data.csv' is an indicator matrix. M_(i,j) = 1 if image_j belongs to cluster_i. Note: Clusters may be created by different users.
- cluster_userIndex.csv : 325 clusters x 1 userIndex(0-99)
- 'cluster_userIndex.csv' is an vector where V_i = k if cluster_i is grouped by user_k.
- data_feature.csv : 180 images x 500 features
- Each row is 500 features vector consisting of the bag of words based on SIFT descriptions. All 180 images are sampled from NUS-WIDE dataset.
- Reference: &lt;a href="http://lms.comp.nus.edu.sg/research/NUS-WIDE.htm"&gt;[Web Link]&lt;/a&gt;
- supervision_cluster_matrix.csv : 108 bag of words x 183 clusters
- We parse the raw supervisions and merge similar words into 108 dimensions. Each row is a description of corresponding cluster.
- perception_words.csv : 108 perception words
- Vocabulary of perception words .
Dataset spec 2(Raw data):
- cluster_list.csv:
-FileName: ['UserId'], ['ImageId Cluster'], ['Description']
-['UserId']: Specify the user who created the cluster.
-['ImageId Cluster']: Image ids in the cluster which are separated by ';'.
-['Description']: A sentence or some keywords describe the images in the cluster by user.
- 325 records(clusters) in total.
</t>
  </si>
  <si>
    <t xml:space="preserve">Learning User Perceived Clusters with Feature-Level Supervision
Ting-Yu Cheng, ; Kuan-Hua Lin, ; Xinyang Gong, Baidu Inc.; Kang-Jun Liu, ; Shan-Hung Wu*, National Tsing Hua University
</t>
  </si>
  <si>
    <t>Character Font Images</t>
  </si>
  <si>
    <t>https://archive.ics.uci.edu/ml/datasets/Character+Font+Images</t>
  </si>
  <si>
    <t>https://archive.ics.uci.edu/ml/machine-learning-databases/00417/</t>
  </si>
  <si>
    <t>https://archive.ics.uci.edu/ml/machine-learning-databases/00417/fonts.zip</t>
  </si>
  <si>
    <t>field       Type    Unique  Example          Description
font        string  153    Ã¢â‚¬ËœtimesÃ¢â‚¬â„¢           font family
fontVariant string  248    Ã¢â‚¬Ëœtimes new romanÃ¢â‚¬â„¢ If the font image was from a scanner,
the fontVariant is Ã¢â‚¬Å“scannedÃ¢â‚¬Â otherwise it is the font name.
m_label     integer 11597  33 to 65535       The character value, for instance 48 for the digit, Ã¢â‚¬Ëœ0Ã¢â‚¬â„¢
strength    real    2      .4                A value 0 to 1, indicating normal or bold
italic      integer 2      1                 A flag, if 1, the image was computer generated with the an italic font.
m_top       integer        13                The topmost black pixel row index in the original image from which the image was cut
m_left      integer        43                The leftmost black pixel column index in the original image from which the image was cut
originalH   integer        30                The original height of the image in pixels
originalW   integer        36                The original width of the image in pixels
h           integer 1      20                The image height in this sample, always 20
w           integer 1      20                The image width in this sample, always 20
r0c0        integer        0                 Row 0 Column 0 pixel value, 0 to 255, white is 0, 255 is black
r0c1        integer        255               Row 0, Column 1 pixel value, 0 to 255
Ã¢â‚¬Â¦ 397       integer        0                 397 pixel values, 0 to 255
r19c19      integer        255               Row 19, Column 19 pixel value, 0 to 255</t>
  </si>
  <si>
    <t>Richard Lyman
459 Monterey Avenue
Los Gatos, California 95030
408 399 6303
&lt;u&gt;richard.r.lyman &lt;b&gt;'@'&lt;/b&gt; gmail.com&lt;/u&gt;</t>
  </si>
  <si>
    <t>The data set consists of images from 153 character fonts. Some fonts were scanned from a variety of devices: hand scanners, desktop scanners or cameras.  Other fonts were computer generated.  The .zip file contains .csv, comma delimited files, one for each font.  Each .csv file has a header row with the data set attribute names.
The Handprint images differ slightly from the standard MNIST dataset.</t>
  </si>
  <si>
    <t>A utility Python program for accessing this data set, script files, and approximately 40 machine learning programs adapted from the book, Ã¢â‚¬Å“Python Machine LearningÃ¢â‚¬Â by Sebastian Raschka, can be found at: &lt;a href="https://github.com/rrlyman/PythonMachineLearningExamples"&gt;[Web Link]&lt;/a&gt;</t>
  </si>
  <si>
    <t>DeliciousMIL: A Data Set for Multi-Label Multi-Instance Learning with Instance Labels</t>
  </si>
  <si>
    <t>https://archive.ics.uci.edu/ml/datasets/DeliciousMIL%3A+A+Data+Set+for+Multi-Label+Multi-Instance+Learning+with+Instance+Labels</t>
  </si>
  <si>
    <t>https://archive.ics.uci.edu/ml/machine-learning-databases/00418/</t>
  </si>
  <si>
    <t>https://archive.ics.uci.edu/ml/machine-learning-databases/00418/DeliciousMIL.zip</t>
  </si>
  <si>
    <t>1) train-data.dat and test-data.dat:
These files contain the bag-of-word representation of the training and test documents. Each line is of the form:
&lt;s_d&gt; sentence_1 sentence_2 Ã¢â‚¬Â¦ sentence_{Sd}
where Sd is the number of sentences in document d. Each sentence s is in the following format:
&lt;l_s&gt; w_{1s} w_{2s} Ã¢â‚¬Â¦ w_{L_s s}
where L_s is the number of words in sentence s, and w_{is} is an integer which indexes the i-th term in sentence s.
2) vocabs.txt: This file contains the list of words used for indexing the document representations in data files. Each line contains: word, index.
3) train-label.dat and test-label.dat:
Each file contains a D by C binary matrix where D is the number of documents in every file and C=20 is the number of classes. The element b_{dc} is 1 if class c is present in document d and zero otherwise.
4) test-sentlabel.dat, labeled_test_sentences.dat:
test-sentlabel.dat: This file contains class labels for sentences of the test documents. Each line d is of the form:
&lt;y_{11d} y_{12d}="" y_{1cd}="" Ã¢â‚¬Â¦=""&gt;&lt;y_{21d} y_{22d}="" y_{2cd}="" Ã¢â‚¬Â¦=""&gt;...&lt;y_{s_d1d} y_{s_d2d}="" y_{s_dcd}="" Ã¢â‚¬Â¦=""&gt;
where y_{scd} is the binary indicator of class c for sentence s of document d. y_{scd} is 1 if class c present in sentence s and zero otherwise.
Note that only 1468 sentences are randomly selected and manually labeled. For the rest of the sentences that are unlabeled, we set y_{scd}=-1.
labeled_test_sentences.dat: This file only contains the class labels for the 1468 sentences which are manually labeled. Each line of this file is of the form:
d s y_{s1d} y_{s2d} Ã¢â‚¬Â¦ y_{sCd}
where d and s are respectively document and sentence indices.
4) labels.txt: This contains the list of all class labels in this dataset. Each line is of the form: label, index.
Please see &lt;a href="https://github.com/hsoleimani/MLTM"&gt;[Web Link]&lt;/a&gt; for example python code for reading these files.&lt;/y_{s_d1d}&gt;&lt;/y_{21d}&gt;&lt;/y_{11d}&gt;&lt;/l_s&gt;&lt;/s_d&gt;</t>
  </si>
  <si>
    <t>Hossein Soleimani,
School of Electrical Engineering and Computer Science, Pennsylvania State University, PA, USA
&lt;u&gt;hsoleimani &lt;b&gt;'@'&lt;/b&gt; psu.edu&lt;/u&gt;
&lt;a href="https://hsoleimani.github.io"&gt;https://hsoleimani.github.io&lt;/a&gt;
David J. Miller,
School of Electrical Engineering and Computer Science, Pennsylvania State University, PA, USA,
&lt;u&gt;djmiller &lt;b&gt;'@'&lt;/b&gt; engr.psu.edu&lt;/u&gt;
Creators of DeliciousT140 dataset:
Arkaitz Zubiaga, Alberto P. GarcÃ‚Â´Ã„Â±a-Plaza, VÃ‚Â´Ã„Â±ctor Fresno, and Raquel MartÃ‚Â´Ã„Â±nez,
Dpto. Lenguajes y Sistemas Informaticos Ã‚Â´ Universidad Nacional de Educacion a DistanciaÃ‚Â´ Madrid, Spain</t>
  </si>
  <si>
    <t>This dataset provides ground-truth class labels to evaluate performance of multi-instance learning models on both instance-level and bag-level label predictions. DeliciousMIL was first used in [1] to evaluate performance of MLTM, a multi-label multi-instance learning method, for document classification and sentence labeling.
Multi-instance learning is a special class of weakly supervised machine learning methods where the learner receives a collection of labeled bags each containing multiple instances. A bag is set to have a particular class label if and only if at least one of its instances has that class label.
DeliciousMIL consists of a subset of tagged web pages from the social bookmarking site delicious.com. The original web pages were obtained from DeliciousT140 dataset, which was collected by [2] from the delicious.com in June 2008. Users of the website delicious.com bookmarked each page with word tags. From this dataset, we extracted text parts of each web page and chose 20 common tags as class labels. These class labels are:
reference, design, programming, internet, computer, web, java, writing, English, grammar, style, language, books, education, philosophy, politics, religion, science, history, and culture.
We randomly selected 12234 pages and randomly divided them into 8251 training and 3983 test documents. We also applied Porter stemming and standard stopword removal.
Each text document is a bag within a multi-instance learning framework consisting of multiple sentences (instances). The goal is to predict document-level and sentence-level class labels on the test set using a model which is trained given only the document-level class labels in the training set.
To evaluate performance of such a model, we have manually labeled 1468 randomly selected sentences from the test documents. Please see [1] for more information.</t>
  </si>
  <si>
    <t>[1] Hossein Soleimani and David J. Miller. 2016. Semi-supervised Multi-Label Topic Models for Document Classification and Sentence Labeling. In Proceedings of the 25th ACM International on Conference on Information and Knowledge Management (CIKM '16). ACM, New York, NY, USA, 105-114. DOI: &lt;a href="http://dx.doi.org/10.1145/2983323.2983752"&gt;[Web Link]&lt;/a&gt;.
[2] Arkaitz Zubiaga, Alberto P. GarcÃƒÂ­a-Plaza, VÃƒÂ­ctor Fresno, and Raquel MartÃƒÂ­nez. 2009. Content-Based Clustering for Tag Cloud Visualization. In Proceedings of the 2009 International Conference on Advances in Social Network Analysis and Mining (ASONAM '09). IEEE Computer Society, Washington, DC, USA, 316-319. DOI=&lt;a href="http://dx.doi.org/10.1109/ASONAM.2009.19"&gt;[Web Link]&lt;/a&gt;</t>
  </si>
  <si>
    <t>Autistic Spectrum Disorder Screening Data for Children</t>
  </si>
  <si>
    <t>https://archive.ics.uci.edu/ml/datasets/Autistic+Spectrum+Disorder+Screening+Data+for+Children++</t>
  </si>
  <si>
    <t>https://archive.ics.uci.edu/ml/machine-learning-databases/00419/</t>
  </si>
  <si>
    <t>https://archive.ics.uci.edu/ml/machine-learning-databases/00419/Autism-Screening-Child-Data%20Plus%20Description.zip</t>
  </si>
  <si>
    <t>see attached file for variables' description</t>
  </si>
  <si>
    <t xml:space="preserve">Fadi Fayez Thabtah
Department of Digital Technology
Manukau Institute of Technology,
Auckland, New Zealand
&lt;u&gt;fadi.fayez &lt;b&gt;'@'&lt;/b&gt; manukau.ac.nz&lt;/u&gt;
</t>
  </si>
  <si>
    <t xml:space="preserve">1) Tabtah, F. (2017). Autism Spectrum Disorder Screening: Machine Learning Adaptation and DSM-5 Fulfillment. Proceedings of the 1st International Conference on Medical and Health Informatics 2017, pp.1-6. Taichung City, Taiwan, ACM.
2) Thabtah, F. (2017). ASDTests. A mobile app for ASD screening. www.asdtests.com [accessed December  20th, 2017].
3) Thabtah, F. (2017). Machine Learning in Autistic Spectrum Disorder Behavioural Research: A Review. To Appear in Informatics for Health and Social Care Journal. December, 2017 (in press)
</t>
  </si>
  <si>
    <t>Autistic Spectrum Disorder Screening Data for Adolescent</t>
  </si>
  <si>
    <t>https://archive.ics.uci.edu/ml/datasets/Autistic+Spectrum+Disorder+Screening+Data+for+Adolescent+++</t>
  </si>
  <si>
    <t>https://archive.ics.uci.edu/ml/machine-learning-databases/00420/</t>
  </si>
  <si>
    <t>https://archive.ics.uci.edu/ml/machine-learning-databases/00420/Autism-Adolescent-Data%20Plus%20Description.zip</t>
  </si>
  <si>
    <t>See description file</t>
  </si>
  <si>
    <t>Provide the names, email addresses, institutions, and other contact information of the donors and creators of the data set.</t>
  </si>
  <si>
    <t xml:space="preserve">1) Tabtah, F. (2017). Autism Spectrum Disorder Screening: Machine Learning Adaptation and DSM-5 Fulfillment. Proceedings of the 1st International Conference on Medical and Health Informatics 2017, pp.1-6. Taichung City, Taiwan, ACM.
2) Thabtah, F. (2017). ASDTests. A mobile app for ASD screening. www.asdtests.com [accessed December  20th, 2017].
3) Thabtah, F. (2017). Machine Learning in Autistic Spectrum Disorder Behavioural Research: A Review. Informatics for Health and Social Care Journal. December, 2017 (in press)
</t>
  </si>
  <si>
    <t>APS Failure at Scania Trucks</t>
  </si>
  <si>
    <t>https://archive.ics.uci.edu/ml/datasets/APS+Failure+at+Scania+Trucks</t>
  </si>
  <si>
    <t>https://archive.ics.uci.edu/ml/machine-learning-databases/00421/</t>
  </si>
  <si>
    <t>https://archive.ics.uci.edu/ml/machine-learning-databases/00421/aps_failure_description.txt</t>
  </si>
  <si>
    <t>Attribute Information:
The attribute names of the data have been anonymized for
proprietary reasons. It consists of both single numerical
counters and histograms consisting of bins with different
conditions. Typically the histograms have open-ended
conditions at each end. For example if we measuring
the ambient temperature 'T' then the histogram could
be defined with 4 bins where:
bin 1 collect values for temperature T &amp;lt; -20
bin 2 collect values for temperature T &amp;gt;= -20 and T &amp;lt; 0
bin 3 collect values for temperature T &amp;gt;= 0 and T &amp;lt; 20
bin 4 collect values for temperature T &amp;gt; 20
|  b1  |  b2  |  b3  |  b4  |
-----------------------------
-20     0      20
The attributes are as follows: class, then
anonymized operational data. The operational data have
an identifier and a bin id, like 'Identifier_Bin'.
In total there are 171 attributes, of which 7 are
histogram variabels. Missing values are denoted by 'na'.</t>
  </si>
  <si>
    <t>Costa C.F., Nascimento M.A. (2016) IDA 2016 Industrial Challenge: Using Machine Learning for Predicting Failures. In: BostrÃƒÂ¶m H., Knobbe A., Soares C., Papapetrou P. (eds) Advances in Intelligent Data Analysis XV. IDA 2016. Lecture Notes in Computer Science, vol 9897. Springer, Cham
Gondek C., Hafner D., Sampson O.R. (2016) Prediction of Failures in the Air Pressure System of Scania Trucks Using a Random Forest and Feature Engineering. In: BostrÃƒÂ¶m H., Knobbe A., Soares C., Papapetrou P. (eds) Advances in Intelligent Data Analysis XV. IDA 2016. Lecture Notes in Computer Science, vol 9897. Springer, Cham
Cerqueira V., Pinto F., SÃƒÂ¡ C., Soares C. (2016) Combining Boosted Trees with Metafeature Engineering for Predictive Maintenance. In: BostrÃƒÂ¶m H., Knobbe A., Soares C., Papapetrou P. (eds) Advances in Intelligent Data Analysis XV. IDA 2016. Lecture Notes in Computer Science, vol 9897. Springer, Cham
Ozan E.C., Riabchenko E., Kiranyaz S., Gabbouj M. (2016) An Optimized k-NN Approach for Classification on Imbalanced Datasets with Missing Data. In: BostrÃƒÂ¶m H., Knobbe A., Soares C., Papapetrou P. (eds) Advances in Intelligent Data Analysis XV. IDA 2016. Lecture Notes in Computer Science, vol 9897. Springer, Cham</t>
  </si>
  <si>
    <t>Wireless Indoor Localization</t>
  </si>
  <si>
    <t>https://archive.ics.uci.edu/ml/datasets/Wireless+Indoor+Localization</t>
  </si>
  <si>
    <t>https://archive.ics.uci.edu/ml/machine-learning-databases/00422/</t>
  </si>
  <si>
    <t>https://archive.ics.uci.edu/ml/machine-learning-databases/00422/wifi_localization.txt</t>
  </si>
  <si>
    <t>Each attribute is wifi signal strength observed on smartphone.</t>
  </si>
  <si>
    <t>Rajen Bhatt, &lt;u&gt;rajen.bhatt &lt;b&gt;'@'&lt;/b&gt; gmail.com&lt;/u&gt;</t>
  </si>
  <si>
    <t>Collected to perform experimentation on how wifi signal strengths can be used to determine one of the indoor locations.</t>
  </si>
  <si>
    <t>Jayant G Rohra, Boominathan Perumal, Swathi Jamjala Narayanan, Priya Thakur, and Rajen B Bhatt, 'User Localization in an Indoor Environment Using Fuzzy Hybrid of Particle Swarm Optimization &amp;amp; Gravitational Search Algorithm with Neural Networks', in Proceedings of Sixth International Conference on Soft Computing for Problem Solving,2017, pp. 286-295.</t>
  </si>
  <si>
    <t>HCC Survival</t>
  </si>
  <si>
    <t>https://archive.ics.uci.edu/ml/datasets/HCC+Survival</t>
  </si>
  <si>
    <t>https://archive.ics.uci.edu/ml/machine-learning-databases/00423/</t>
  </si>
  <si>
    <t>https://archive.ics.uci.edu/ml/machine-learning-databases/00423/hcc-survival.zip</t>
  </si>
  <si>
    <t>Gender: nominal
Symptoms: nominal
Alcohol: nominal
Hepatitis B Surface Antigen: nominal
Hepatitis B e Antigen: nominal
Hepatitis B Core Antibody: nominal
Hepatitis C Virus Antibody: nominal
Cirrhosis	: nominal
Endemic Countries: nominal
Smoking: nominal
Diabetes: nominal
Obesity: nominal
Hemochromatosis: nominal
Arterial Hypertension: nominal
Chronic Renal Insufficiency: nominal
Human Immunodeficiency Virus: nominal
Nonalcoholic Steatohepatitis: nominal
Esophageal Varices: nominal
Splenomegaly: nominal
Portal Hypertension: nominal
Portal Vein Thrombosis: nominal
Liver Metastasis: nominal
Radiological Hallmark: nominal
Age at diagnosis: integer
Grams of Alcohol per day: continuous
Packs of cigarets per year: continuous
Performance Status: ordinal
Encefalopathy	degree: ordinal
Ascites degree: ordinal
International Normalised Ratio: continuous
Alpha-Fetoprotein (ng/mL): continuous
Haemoglobin (g/dL): continuous
Mean Corpuscular Volume	 (fl): continuous
Leukocytes(G/L): continuous
Platelets	(G/L): continuous
Albumin (mg/dL): continuous
Total Bilirubin(mg/dL): continuous
Alanine transaminase (U/L): continuous
Aspartate transaminase (U/L): continuous
Gamma glutamyl transferase (U/L): continuous
Alkaline phosphatase (U/L): continuous
Total Proteins (g/dL): continuous
Creatinine (mg/dL): continuous
Number of Nodules: integer
Major dimension of nodule (cm): continuous
Direct Bilirubin (mg/dL): continuous
Iron	(mcg/dL): continuous
Oxygen Saturation (%): continuous
Ferritin (ng/mL): continuous
Class: nominal (1 if patient survives, 0 if patient died)</t>
  </si>
  <si>
    <t>Donors:
Miriam Seoane Santos, Department of Informatics Engineering, Faculty of Sciences and Technology, University of Coimbra (&lt;u&gt;miriams &lt;b&gt;'@'&lt;/b&gt; student.dei.uc.pt&lt;/u&gt;)
Pedro Henriques Abreu, Department of Informatics Engineering, Faculty of Sciences and Technology, University of Coimbra (&lt;u&gt;pha &lt;b&gt;'@'&lt;/b&gt; dei.uc.pt&lt;/u&gt;)
Armando Carvalho, Internal Medicine Service, Hospital and University Centre of Coimbra (&lt;u&gt;aspcarvalho &lt;b&gt;'@'&lt;/b&gt; gmail.com&lt;/u&gt;)
AdÃƒÂ©lia SimÃƒÂ£o, Internal Medicine Service, Hospital and University Centre of Coimbra (&lt;u&gt;adeliasimao &lt;b&gt;'@'&lt;/b&gt; gmail.com&lt;/u&gt;)</t>
  </si>
  <si>
    <t>HCC dataset was obtained at a University Hospital in Portugal and contais several demographic, risk factors, laboratory and overall survival features of 165 real patients diagnosed with HCC. The dataset contains 49 features selected according to the EASL-EORTC (European Association for the Study of the Liver - European Organisation for Research and Treatment of Cancer) Clinical Practice Guidelines, which are the current state-of-the-art on the management of HCC.
This is an heterogeneous dataset, with 23 quantitative variables, and 26 qualitative variables. Overall, missing data represents 10.22% of the whole dataset and only eight patients have complete information in all fields (4.85%). The target variables is the survival at 1 year, and was encoded as a binary variable: 0 (dies) and 1 (lives). A certain degree of class-imbalance is also present (63 cases labeled as Ã¢â‚¬Å“diesÃ¢â‚¬Â and 102 as Ã¢â‚¬Å“livesÃ¢â‚¬Â).
A detailed description of the HCC dataset (feature's type/scale, range, mean/mode and missing data percentages) is provided in Santos et al. A new cluster-based oversampling method for improving survival prediction of hepatocellular carcinoma patients, Journal of biomedical informatics, 58, 49-59, 2015.</t>
  </si>
  <si>
    <t>Miriam Seoane Santos, Pedro Henriques Abreu, Pedro J Garcia-Laencina, Adelia Simao, Armando Carvalho, A new cluster-based oversampling method for improving survival prediction of hepatocellular carcinoma patients, Journal of biomedical informatics, 58, 49-59, 2015.</t>
  </si>
  <si>
    <t>CSM (Conventional and Social Media Movies) Dataset 2014 and 2015</t>
  </si>
  <si>
    <t>https://archive.ics.uci.edu/ml/datasets/CSM+%28Conventional+and+Social+Media+Movies%29+Dataset+2014+and+2015</t>
  </si>
  <si>
    <t>https://archive.ics.uci.edu/ml/machine-learning-databases/00424/</t>
  </si>
  <si>
    <t>https://archive.ics.uci.edu/ml/machine-learning-databases/00424/2014%20and%202015%20CSM%20dataset.xlsx</t>
  </si>
  <si>
    <t>Mehreen Ahmed
Department of Computer Software Engineering
National University of Sciences and Technology (NUST),
Islamabad, Pakistan
&lt;u&gt;mahreenmcs &lt;b&gt;'@'&lt;/b&gt; gmail.com&lt;/u&gt;</t>
  </si>
  <si>
    <t>Year:2014 and 2015
Source: Twitter,YouTube,IMDB</t>
  </si>
  <si>
    <t>Ahmed M, Jahangir M, Afzal H, Majeed A, Siddiqi I. Using Crowd-source based features from social media and Conventional features to predict the movies popularity. InSmart City/SocialCom/SustainCom (SmartCity), 2015 IEEE International Conference on 2015 Dec 19 (pp. 273-278). IEEE.</t>
  </si>
  <si>
    <t>University of Tehran Question Dataset 2016 (UTQD.2016)</t>
  </si>
  <si>
    <t>https://archive.ics.uci.edu/ml/datasets/University+of+Tehran+Question+Dataset+2016+%28UTQD.2016%29</t>
  </si>
  <si>
    <t>https://archive.ics.uci.edu/ml/machine-learning-databases/00425/</t>
  </si>
  <si>
    <t>Mohammad Razzaghnoori/Dept. of Mathematics, Statistics and Computer Science, College of Science, University of &lt;a href="Tehran/m.razzaghnoori"&gt;Tehran/m.razzaghnoori&lt;/a&gt;@ut.ac.ir
Hedieh Sajedi/ Dept. of Mathematics, Statistics and Computer Science, College of Science, University of Tehran/&lt;u&gt;hhsajedi &lt;b&gt;'@'&lt;/b&gt; ut.ac.ir&lt;/u&gt;
Iman Khani Jazani/Dept. of Computer Engineering and Information Technology, AmirKabirUniversity of Technology/&lt;u&gt;imankhanijazani &lt;b&gt;'@'&lt;/b&gt; aut.ac.ir&lt;/u&gt;</t>
  </si>
  <si>
    <t xml:space="preserve">The format of each record: Coarse-grained:Fine-grained|Question
</t>
  </si>
  <si>
    <t>M. Razzaghnoori, H. Sajedi, I Khani Jazani: 'Question classification in Persian using word vectors and frequencies', Cognitive Systems Research, 2018.</t>
  </si>
  <si>
    <t>Autism Screening Adult</t>
  </si>
  <si>
    <t>https://archive.ics.uci.edu/ml/datasets/Autism+Screening+Adult</t>
  </si>
  <si>
    <t>https://archive.ics.uci.edu/ml/machine-learning-databases/00426/</t>
  </si>
  <si>
    <t>https://archive.ics.uci.edu/ml/machine-learning-databases/00426/Autism-Adult-Data%20Plus%20Description%20File.zip</t>
  </si>
  <si>
    <t>See attached variables' description file</t>
  </si>
  <si>
    <t>Activity recognition with healthy older people using a batteryless wearable sensor</t>
  </si>
  <si>
    <t>https://archive.ics.uci.edu/ml/datasets/Activity+recognition+with+healthy+older+people+using+a+batteryless+wearable+sensor</t>
  </si>
  <si>
    <t>https://archive.ics.uci.edu/ml/machine-learning-databases/00427/</t>
  </si>
  <si>
    <t>https://archive.ics.uci.edu/ml/machine-learning-databases/00427/Datasets_Healthy_Older_People.zip</t>
  </si>
  <si>
    <t>The content of the file is as follows:
Comma separated values (CSV) format.
Column 1: Time in seconds
Column 2: Acceleration reading in G for frontal axis
Column 3: Acceleration reading in G for vertical axis
Column 4: Acceleration reading in G for lateral axis
Column 5: Id of antenna reading sensor
Column 6: Received signal strength indicator (RSSI)
Column 7: Phase
Column 8: Frequency
Column 9: Label of activity, 1: sit on bed, 2: sit on chair, 3: lying, 4: ambulating
In addition, gender of participant is included in the last character of file name eg: d1p33F (F:female).</t>
  </si>
  <si>
    <t>Roberto Luis Shinmoto Torres, University of Adelaide, &lt;u&gt;roberto.shinmototorres &lt;b&gt;'@'&lt;/b&gt; adelaide.edu.au&lt;/u&gt;
Damith Ranasinghe, University of Adelaide, &lt;u&gt;damith.ranasinghe &lt;b&gt;'@'&lt;/b&gt; adelaide.edu.au.&lt;/u&gt;
Renuka Visvanathan, University of Adelaide, &lt;u&gt;renuka.visvanathan &lt;b&gt;'@'&lt;/b&gt; adelaide.edu.au.&lt;/u&gt;</t>
  </si>
  <si>
    <t xml:space="preserve">This dataset contains the motion data of 14 healthy older aged between 66 and 86 years old, performed broadly scripted activities using a batteryless, wearable sensor on top of their clothing at sternum level. Data is sparse and noisy due to the use of a passive sensor.
Participants were allocated in two clinical room settings (S1 and S2). The setting of S1 (Room1) uses 4 RFID reader antennas around the room (one on ceiling level, and 3 on wall level) for the collection of data, whereas the room setting S2 (Room2) uses 3 RFID reader antennas (two at ceiling level and one at wall level) for the collection of motion data.
The activities performed were:
walking to the chair,
sitting on the chair,
getting off the chair,
walking to bed,
lying on bed,
getting off the bed and
walking to the door.
Hence the possible class labels assigned for every sensor observation are:
- Sitting on bed
- Sitting on chair
- Lying on bed
- Ambulating, where ambulating includes standing, walking around the room.
</t>
  </si>
  <si>
    <t>Wickramasinghe, A., Ranasinghe, D. C., Fumeaux, C., Hill, K. D., Visvanathan, R. (2016), 'Sequence Learning with Passive RFID Sensors for Real Time Bed-egress Recognition in Older People,' in IEEE Journal of Biomedical and Health Informatics , vol.PP, no.99, pp.1-1
Shinmoto Torres, R. L., Visvanathan, R., Hoskins, S., van den Hengel, A., Ranasinghe, D. C. (2016). Effectiveness of a batteryless and wireless wearable sensor system for identifying bed and chair exits in healthy older people. Sensors, 16(4), 546.
Wickramasinghe, A., Ranasinghe, D. C. (2015, August). Recognising Activities in Real Time Using Body Worn Passive Sensors With Sparse Data Streams: To Interpolate or Not To Interpolate?. In proceedings of the 12th EAI International Conference on Mobile and Ubiquitous Systems: Computing, Networking and Services (pp. 21-30). ICST.
Shinmoto Torres, R. L., Ranasinghe, D. C., Shi, Q. (2013, December). Evaluation of wearable sensor tag data segmentation approaches for real time activity classification in elderly. In International Conference on Mobile and Ubiquitous Systems: Computing, Networking, and Services (pp. 384-395). Springer International Publishing.
Shinmoto Torres, R. L., Ranasinghe, D. C., Shi, Q., Sample, A. P. (2013, April). Sensor enabled wearable RFID technology for mitigating the risk of falls near beds. In 2013 IEEE International Conference on RFID (pp. 191-198). IEEE.</t>
  </si>
  <si>
    <t>Immunotherapy Dataset</t>
  </si>
  <si>
    <t>https://archive.ics.uci.edu/ml/datasets/Immunotherapy+Dataset</t>
  </si>
  <si>
    <t>https://archive.ics.uci.edu/ml/machine-learning-databases/00428/</t>
  </si>
  <si>
    <t>https://archive.ics.uci.edu/ml/machine-learning-databases/00428/Immunotherapy.xlsx</t>
  </si>
  <si>
    <t>Name: Fahime Khozeimeh, MD
email: &lt;u&gt;fahime.khozeime &lt;b&gt;'@'&lt;/b&gt; yahoo.com&lt;/u&gt;
institution: Faculty of  Medicine, Mashhad University of Medical Sciences, Mashhad, Iran.
Name: Pouran Layegh, Professor of Dermatology
email: &lt;u&gt;layeghpo &lt;b&gt;'@'&lt;/b&gt; mums.ac.ir&lt;/u&gt;
institution: Mashhad University of Medical Sciences, Mashhad, Iran
website: &lt;a href="http://research.mums.ac.ir/webdocument/load.action?webdocument_code=8001&amp;amp;masterCode=8000703"&gt;http://research.mums.ac.ir/webdocument/load.action?webdocument_code=8001&amp;amp;masterCode=8000703&lt;/a&gt;
Name:Roohallah Alizadehsani, PhD student
email: alizadeh_roohallah '@' yahoo.com
institution: Institute for Intelligent Systems Research and Innovation (IISRI), Deakin University, Victoria 3217, Australia.
website: &lt;a href="http://ce.sharif.ir/~ralizadeh/"&gt;http://ce.sharif.ir/~ralizadeh/&lt;/a&gt;
Name: Mohamad Roshanzamir, PhD candidate
email: mohamad.roshanzamir '@' ec.iut.ac.ir
institution: Electrical and Computer Engineering, Isfahan University of Technology, Isfahan, Iran.</t>
  </si>
  <si>
    <t xml:space="preserve">1. F. Khozeimeh, R. Alizadehsani, M. Roshanzamir, A. Khosravi, P. Layegh, and S. Nahavandi, 'An expert system for selecting wart treatment method,' Computers in Biology and Medicine, vol. 81, pp. 167-175, 2/1/ 2017.
2. F. Khozeimeh, F. Jabbari Azad, Y. Mahboubi Oskouei, M. Jafari, S. Tehranian, R. Alizadehsani, et al., 'Intralesional immunotherapy compared to cryotherapy in the treatment of warts,' International Journal of Dermatology, 2017, DOI: 10.1111/ijd.13535
3. Intralesional immunotherapy with Candida antigen compared to cryotherapy in the treatment of warts. M Teimoorian, F Khozeimeh, P Layegh, R Alizadehsani
American Academy of Dermatology, 2016
</t>
  </si>
  <si>
    <t>Cryotherapy Dataset</t>
  </si>
  <si>
    <t>https://archive.ics.uci.edu/ml/datasets/Cryotherapy+Dataset+</t>
  </si>
  <si>
    <t>https://archive.ics.uci.edu/ml/machine-learning-databases/00429/</t>
  </si>
  <si>
    <t>https://archive.ics.uci.edu/ml/machine-learning-databases/00429/Cryotherapy.xlsx</t>
  </si>
  <si>
    <t>OCT data &amp; Color Fundus Images of Left &amp; Right Eyes</t>
  </si>
  <si>
    <t>https://archive.ics.uci.edu/ml/datasets/OCT+data+%26+Color+Fundus+Images+of+Left+%26+Right+Eyes</t>
  </si>
  <si>
    <t>https://archive.ics.uci.edu/ml/machine-learning-databases/00430/</t>
  </si>
  <si>
    <t>OCT data &amp;amp; Color Fundus Images of Left &amp;amp; Right Eyes : This dataset contains OCT data (in mat format) and color fundus data (in jpg format) of left &amp;amp; right eyes of 50 healthy persons. Each volunteer's folder includes color fundus images (.jpg) and OCT data (.mat) of the right and left eyes.</t>
  </si>
  <si>
    <t>Tahereh Mahmudi; Rahele Kafieh; Hossein Rabbani; Alireza Mehri dehnavi; Mohammadreza Akhlagi</t>
  </si>
  <si>
    <t>* T. Mahmudi, R. Kafieh, H. Rabbani, Ã¢â‚¬Å“Comparison of macular OCTs in right andleft eyes of normal peopleÃ¢â‚¬Â, in Proc. SPIE 9038, Medical Imaging 2014: Biomedical Applications in Molecular, Structural, and Functional Imaging, 90381K, San Diego, California, United States Feb. 15-20, 2014. doi: 10.1117/12.2044046</t>
  </si>
  <si>
    <t>Discrete Tone Image Dataset</t>
  </si>
  <si>
    <t>https://archive.ics.uci.edu/ml/datasets/Discrete+Tone+Image+Dataset</t>
  </si>
  <si>
    <t>https://archive.ics.uci.edu/ml/machine-learning-databases/00431/</t>
  </si>
  <si>
    <t>https://archive.ics.uci.edu/ml/machine-learning-databases/00431/Discrete_Tone_Images.rar</t>
  </si>
  <si>
    <t xml:space="preserve">Types of Images
1.System Generated DTI by setting distinct pixel values
2.Discrete Pixel Logo
3.Business Charts
4.Bi-Level
5.Part of Discrete Information from an Continuous Image
Colorspace models
1.RGB
2.Grayscale
3.Binary
Distortion Types
1.JPEG
2.Gaussian White Noise (GWN)
3.Salt and Pepper noise (SP)
4.Multiplicative Speckle Noise (MSN)
5.Poisson Noise (PN)
</t>
  </si>
  <si>
    <t>Creator:
J.Uthayakumar
Research Scholar,Department of Computer Science,Pondicherry University,India.
Contact: +91 9677583754
Email Id: &lt;u&gt;uthayresearchscholar &lt;b&gt;'@'&lt;/b&gt; gmail.com&lt;/u&gt;
Guided By,
Dr.T.Vengattaraman
Assistant Professor,Department of Computer Science,Pondicherry University,India.
Email Id: &lt;u&gt;vengattaramant &lt;b&gt;'@'&lt;/b&gt; gmail.com&lt;/u&gt;
Dr.P.Dhavachelvan
Professor,Department of Computer Science,Pondicherry University,India.
Email Id: &lt;u&gt;dhavachelvan &lt;b&gt;'@'&lt;/b&gt; gmail.com&lt;/u&gt;</t>
  </si>
  <si>
    <t>This dataset contains a total of 71 images including 11 types of images with its distorted versions. Each and every image has its own uniqueness of discrete tone image properties.</t>
  </si>
  <si>
    <t>The parameters which we used to create this dataset is referred in the paper 'Compression Techniques are Lovable or Hateful: For Discrete Tone Images'. International conference on Electronics, Communication and Aerospace Technology (ICECA), IEEE.</t>
  </si>
  <si>
    <t>News Popularity in Multiple Social Media Platforms</t>
  </si>
  <si>
    <t>https://archive.ics.uci.edu/ml/datasets/News+Popularity+in+Multiple+Social+Media+Platforms</t>
  </si>
  <si>
    <t>https://archive.ics.uci.edu/ml/machine-learning-databases/00432/</t>
  </si>
  <si>
    <t>https://archive.ics.uci.edu/ml/machine-learning-databases/00432/readme.txt</t>
  </si>
  <si>
    <t>#######################
# VARIABLES OF NEWS DATA #
#######################
IDLink (numeric): Unique identifier of news items
Title (string): Title of the news item according to the official media sources
Headline (string): Headline of the news item according to the official media sources
Source (string): Original news outlet that published the news item
Topic (string): Query topic used to obtain the items in the official media sources
PublishDate (timestamp): Date and time of the news items' publication
SentimentTitle (numeric): Sentiment score of the text in the news items' title
SentimentHeadline (numeric): Sentiment score of the text in the news items' headline
Facebook (numeric): Final value of the news items' popularity according to the social media source Facebook
GooglePlus (numeric): Final value of the news items' popularity according to the social media source Google+
LinkedIn (numeric): Final value of the news items' popularity according to the social media source LinkedIn
#################################
# VARIABLES OF SOCIAL FEEDBACK DATA #
#################################
IDLink (numeric): Unique identifier of news items
TS1 (numeric): Level of popularity in time slice 1 (0-20 minutes upon publication)
TS2 (numeric): Level of popularity in time slice 2 (20-40 minutes upon publication)
TS... (numeric): Level of popularity in time slice ...
TS144 (numeric): Final level of popularity after 2 days upon publication</t>
  </si>
  <si>
    <t>Nuno Moniz
LIAAD - INESC Tec; Sciences College, University of Porto
Email: nmmoniz '@' inesctec.pt
LuÃƒÂ­s Torgo
LIAAD - INESC Tec; Sciences College, University of Porto
Email: ltorgo '@' dcc.fc.up.pt</t>
  </si>
  <si>
    <t>This is a large data set of news items and their respective social feedback on multiple platforms: Facebook, Google+ and LinkedIn.
The collected data relates to a period of 8 months, between November 2015 and July 2016, accounting for about 100,000 news items on four different topics: economy, microsoft, obama and palestine.
This data set is tailored for evaluative comparisons in predictive analytics tasks, although allowing for tasks in other research areas such as topic detection and tracking, sentiment analysis in short text, first story detection or news recommendation.
Further details on the process of building the data set are provided in the article mentioned in the 'Relevant Papers' section.
An .R file is provided to provide a simple introduction to handling the data set.</t>
  </si>
  <si>
    <t>Nuno Moniz and LuÃƒÂ­s Torgo (2018), Ã¢â‚¬Å“Multi-Source Social Feedback of Online News FeedsÃ¢â‚¬Â, CoRR, &lt;a href="abs/1801.07055"&gt;[Web Link]&lt;/a&gt;</t>
  </si>
  <si>
    <t>Ultrasonic flowmeter diagnostics</t>
  </si>
  <si>
    <t>https://archive.ics.uci.edu/ml/datasets/Ultrasonic+flowmeter+diagnostics</t>
  </si>
  <si>
    <t>https://archive.ics.uci.edu/ml/machine-learning-databases/00433/</t>
  </si>
  <si>
    <t>https://archive.ics.uci.edu/ml/machine-learning-databases/00433/Flowmeters.zip</t>
  </si>
  <si>
    <t>All attributes are continuous, with the exception of the class attribute.
Meter A
(1)        -- Flatness ratio
(2)        -- Symmetry
(3)        -- Crossflow
(4)-(11)   -- Flow velocity in each of the eight paths
(12)-(19)  -- Speed of sound in each of the eight paths
(20)       -- Average speed of sound in all eight paths
(21)-(36)  -- Gain at both ends of each of the eight paths
(37)       -- Class attribute or health state of meter: 1,2
Meter B
(1)       -- Profile factor
(2)       -- Symmetry
(3)       -- Crossflow
(4)       -- Swirl angle
(5)-(8)   -- Flow velocity in each of the four paths
(9)       -- Average flow velocity in all four paths
(10)-(13)  -- Speed of sound in each of the four paths
(14)       -- Average speed of sound in all four paths
(15)-(22)  -- Signal strength at both ends of each of the four paths
(23)-(26)  -- Turbulence in each of the four paths
(27)      -- Meter performance
(28)-(35) -- Signal quality at both ends of each of the four paths
(36)-(43) -- Gain at both ends of each of the four paths
(44)-51   -- Transit time at both ends of each of the four paths
(52)      -- Class attribute or health state of meter: 1,2,3
Meters C and D
(1)       -- Profile factor
(2)       -- Symmetry
(3)       -- Crossflow
(4)-(7)   -- Flow velocity in each of the four paths
(8)-(11)  -- Speed of sound in each of the four paths
(12)-(19) -- Signal strength at both ends of each of the four paths
(20)-(27) -- Signal quality at both ends of each of the four paths
(28)-(35) -- Gain at both ends of each of the four paths
(36)-(43) -- Transit time at both ends of each of the four paths
(44)      -- Class attribute or health state of meter: 1,2,3,4</t>
  </si>
  <si>
    <t>Kojo Sarfo Gyamfi
Coventry University, UK
&lt;u&gt;gyamfik &lt;b&gt;'@'&lt;/b&gt; uni.coventry.ac.uk&lt;/u&gt;
Craig Marshall
National Engineering Laboratory, TUV-NEL, UK
&lt;u&gt;Craig.Marsall &lt;b&gt;'@'&lt;/b&gt; tuv-sud.co.uk&lt;/u&gt;</t>
  </si>
  <si>
    <t>Meter A contains 87 instances of diagnostic parameters for an 8-path liquid ultrasonic flow meter (USM). It has 37 attributes and 2 classes or health states:
Class '1' - Healthy
Class '2' - Installation effects
Meter B contains 92 instances of diagnostic parameters for a 4-path liquid USM. It has 52 attributes and 3 classes:
Class '1' - Healthy
Class '2' - Gas injection
Class '3' - Waxing
Meter C contains 181 instances of diagnostic parameters for a 4-path liquid USM. It has 44 attributes and 4 classes:
Class '1' - Healthy
Class '2' - Gas injection
Class '3' - Installation effects
Class '4' - Waxing
Meter D contains 180 instances of diagnostic parameters for a 4-path liquid USM. It has 44 attributes and 4 classes:
Class '1' - Healthy
Class '2' - Gas injection
Class '3' - Installation effects
Class '4' - Waxing</t>
  </si>
  <si>
    <t>K. S. Gyamfi, J. Brusey, A. Hunt, E. Gaura , Ã¢â‚¬Å“Linear dimensionality reduction for classification via a sequential Bayes error minimisation with an application to flow meter diagnostics,Ã¢â‚¬Â Expert Systems with Applications (IF: 3.928), September 2017</t>
  </si>
  <si>
    <t>ICMLA 2014 Accepted Papers Data Set</t>
  </si>
  <si>
    <t>https://archive.ics.uci.edu/ml/datasets/ICMLA+2014+Accepted+Papers+Data+Set</t>
  </si>
  <si>
    <t>https://archive.ics.uci.edu/ml/machine-learning-databases/00434/</t>
  </si>
  <si>
    <t>https://archive.ics.uci.edu/ml/machine-learning-databases/00434/ICMLA_2014.csv</t>
  </si>
  <si>
    <t>Paper_Id: Number; identifier of the paper
Paper_Title: Free text; title of the paper
Author_Keywords: Free text; author-generated keywords
Abstract: Free text; paper abstracts
Session: Categorical; conference organizer's-selected, conference session in which the paper was presented</t>
  </si>
  <si>
    <t>Diego Vallejo-Huanga, &lt;u&gt;dvallejoh &lt;b&gt;'@'&lt;/b&gt; asig.com.ec&lt;/u&gt;, Professor of the Department of Mathematics, Universidad San Francisco de Quito.</t>
  </si>
  <si>
    <t>[1] Vallejo-Huanga, Diego, Paulina Morillo, and Cesar Ferri. 2017. Ã¢â‚¬Å“Semi-Supervised Clustering Algorithms for Grouping Scientific Articles.Ã¢â‚¬Â In Procedia Computer Science, 108:325Ã¢â‚¬â€œ34. Elsevier B.V. &lt;a href="doi:10.1016/j.procs.2017.05.206"&gt;[Web Link]&lt;/a&gt;.
[2] Vallejo, Diego, Paulina Morillo, and Cesar Ferri. 2017. Ã¢â‚¬Å“ADoCS: Automatic Designer of Conference Schedules.Ã¢â‚¬Â In Proceedings of the Software Demonstrations of the 15th Conference of the European Chapter of the Association for Computational Linguistics (pp. 41-44).</t>
  </si>
  <si>
    <t>BLE RSSI Dataset for Indoor localization and Navigation</t>
  </si>
  <si>
    <t>https://archive.ics.uci.edu/ml/datasets/BLE+RSSI+Dataset+for+Indoor+localization+and+Navigation</t>
  </si>
  <si>
    <t>https://archive.ics.uci.edu/ml/machine-learning-databases/00435/</t>
  </si>
  <si>
    <t>https://archive.ics.uci.edu/ml/machine-learning-databases/00435/BLE_RSSI_dataset.zip</t>
  </si>
  <si>
    <t xml:space="preserve">location: The location of receiving RSSIs from ibeacons b3001 to b3013; symbolic values showing the column and row of the location on the map (e.g., A01 stands for column A, row 1).
Date: Datetime in the format of Ã¢â‚¬Ëœd-m-yyyy hh:mm:ssÃ¢â‚¬â„¢
b3001 - b3013: RSSI readings corresponding to the iBeacons; numeric, integers only.
</t>
  </si>
  <si>
    <t xml:space="preserve">Mehdi Mohammadi and Ala Al-Fuqaha, {mehdi.mohammadi, ala-alfuqaha}@wmich.edu
Department of Computer Science
Western Michigan University
</t>
  </si>
  <si>
    <t xml:space="preserve">The dataset was created using the RSSI readings of an array of 13 ibeacons in the first floor of Waldo Library, Western Michigan University. Data was collected using iPhone 6S. The dataset contains two sub-datasets: a labeled dataset (1420 instances) and an unlabeled dataset (5191 instances). The recording was performed during the operational hours of the library. For the labeled dataset, the input data contains the location (label column), a timestamp, followed by RSSI readings of 13 iBeacons. RSSI measurements are negative values. Bigger RSSI values indicate closer proximity to a given iBeacon (e.g., RSSI of -65 represent a closer distance to a given iBeacon compared to RSSI of -85). For out-of-range iBeacons, the RSSI is indicated by -200. The locations related to RSSI readings are combined in one column consisting a letter for the column and a number for the row of the position. The attached figure depicts the layout of the iBeacons as well as the arrange of locations.
</t>
  </si>
  <si>
    <t>M. Mohammadi and A. Al-Fuqaha, 'Enabling Cognitive Smart Cities Using Big Data and Machine Learning: Approaches and Challenges,' IEEE Communications Magazine, vol. 56, no. 2, 2018.</t>
  </si>
  <si>
    <t>Container Crane Controller Data Set</t>
  </si>
  <si>
    <t>https://archive.ics.uci.edu/ml/datasets/Container+Crane+Controller+Data+Set</t>
  </si>
  <si>
    <t>https://archive.ics.uci.edu/ml/machine-learning-databases/00436/</t>
  </si>
  <si>
    <t>https://archive.ics.uci.edu/ml/machine-learning-databases/00436/Container_Crane_Controller_Data_Set.csv</t>
  </si>
  <si>
    <t xml:space="preserve">Speed of moving Container Crane: low, medium and high (low: 1, 2, 3; medium: 6, 7, 8; high: 9, 10).
Angle: large negative angle, small negative angle, angle zero, small positive angle and large positive angle.
Power: low, medium and high (low: 0.3; medium: 0.5; high: 0.7).
for Weka:
@relation Container_Crane_Controller
@attribute Speed REAL
@attribute Angle REAL
@attribute Power REAL
@data
1.0, -5.0, 0.3
2.0, 5.0, 0.3
3.0, -2.0, 0.5
1.0, 2.0, 0.5
2.0, 0.0, 0.7
6.0, -5.0, 0.5
7.0, 5.0, 0.5
6.0, -2.0, 0.3
7.0, 2.0, 0.3
6.0, 0.0, 0.7
8.0, -5.0, 0.5
9.0, 5.0, 0.5
10.0, -2.0, 0.3
8.0, 2.0, 0.3
9.0, 0.0, 0.5
</t>
  </si>
  <si>
    <t xml:space="preserve">Creators original owner and donors: Ricardo Pinto Ferreira (1), Andrea Martiniano (2), Arthur Ferreira (3), Marcio Romero (4) and Renato Jose Sassi (5).
E-mail address:
&lt;u&gt;log.kasparov &lt;b&gt;'@'&lt;/b&gt; gmail.com&lt;/u&gt; (1) - PhD student;
&lt;u&gt;andrea.martiniano &lt;b&gt;'@'&lt;/b&gt; gmail.com&lt;/u&gt; (2) - PhD student;
&lt;u&gt;arthur2.ferreira &lt;b&gt;'@'&lt;/b&gt; usp.br&lt;/u&gt; (3) - Graduation student;
&lt;u&gt;mhromero &lt;b&gt;'@'&lt;/b&gt; hotmail.com&lt;/u&gt; (4) - PhD student;
&lt;u&gt;sassi &lt;b&gt;'@'&lt;/b&gt; uni9.pro.br&lt;/u&gt; (5) - Prof. Doctor
Universidade Nove de Julho - Post-Graduation Program in Informatics and Knowledge Management.
Address: Rua Vergueiro, 235/249 Liberdade, Sao Paulo Ã¢â‚¬â€œ SP, Brazil. Zip code: 01504-001.
Website: &lt;a href="http://www.uninove.br/curso/informatica-e-gestao-do-conhecimento/"&gt;http://www.uninove.br/curso/informatica-e-gestao-do-conhecimento/&lt;/a&gt;
</t>
  </si>
  <si>
    <t>Two predictive attributes (Speed and Angle) and one attribute target (Power).
A container crane has the function of transporting containers from one point to another point. The difficulty of this task lies in the fact that the container is connected to the bridge crane by cables causing an opening angle while the container is being transported, interfering with the operation at high speeds due to oscillation that occurs at the end point, which could cause accidents.</t>
  </si>
  <si>
    <t>Ferreira, R. P., Martiniano, A., Ferreira, A., Romero, M., &amp;amp; Sassi, R. J. (2016). Container Crane Controller with the Use of a NeuroFuzzy Network. In IFIP International Conference on Advances in Production Management Systems (pp. 122-129). Springer, Cham. DOI: 10.1007/978-3-319-51133-7_15.</t>
  </si>
  <si>
    <t>Residential Building Data Set</t>
  </si>
  <si>
    <t>https://archive.ics.uci.edu/ml/datasets/Residential+Building+Data+Set</t>
  </si>
  <si>
    <t>https://archive.ics.uci.edu/ml/machine-learning-databases/00437/</t>
  </si>
  <si>
    <t>https://archive.ics.uci.edu/ml/machine-learning-databases/00437/Residential-Building-Data-Set.xlsx</t>
  </si>
  <si>
    <t>Totally 105: 8 project physical and financial variables, 19 economic variables and indices in 5 time lag numbers (5*19 = 95), and two output variables that are construction costs and sale prices</t>
  </si>
  <si>
    <t>Donor and Creator:  Mohammad H. Rafiei, Ph.D.
Postdoctoral Researcher, The Ohio State University, Columbus, OH 43210
&lt;u&gt;rafiei.4 &lt;b&gt;'@'&lt;/b&gt; osu.edu&lt;/u&gt;
www.mhraf.com</t>
  </si>
  <si>
    <t>See the tab 'Descriptions' in the Excel file.</t>
  </si>
  <si>
    <t>Rafiei, M.H. and Adeli, H. (2015). Ã¢â‚¬Å“A Novel Machine Learning Model for Estimation of Sale Prices of Real Estate Units.Ã¢â‚¬Â ASCE, Journal of Construction Engineering &amp;amp; Management, 142(2), 04015066.
Rafiei, M.H. and Adeli, H. (Submitted as of Feb 19, 2018). Ã¢â‚¬Å“A Novel Machine Learning Model for Construction Cost Estimation Taking Into Account Economic Variables and Indices.Ã¢â‚¬Â ASCE, Journal of Construction Engineering &amp;amp; Management.</t>
  </si>
  <si>
    <t>Health News in Twitter</t>
  </si>
  <si>
    <t>https://archive.ics.uci.edu/ml/datasets/Health+News+in+Twitter</t>
  </si>
  <si>
    <t>https://archive.ics.uci.edu/ml/machine-learning-databases/00438/</t>
  </si>
  <si>
    <t>https://archive.ics.uci.edu/ml/machine-learning-databases/00438/Health-News-Tweets.zip</t>
  </si>
  <si>
    <t>Amir Karami
&lt;u&gt;karami &lt;b&gt;'@'&lt;/b&gt; sc.edu&lt;/u&gt;
University of South Carolina</t>
  </si>
  <si>
    <t>Each file is related to one Twitter account of a news agency. For example, bbchealth.txt is related to BBC health news. Each line contains tweet id|date and time|tweet. The separator is '|'. This text data has been used to evaluate the performance of topic models on short text data. However, it can be used for other tasks such as clustering.</t>
  </si>
  <si>
    <t>Karami, A., Gangopadhyay, A., Zhou, B., &amp;amp; Kharrazi, H. (2017). Fuzzy approach topic discovery in health and medical corpora. International Journal of Fuzzy Systems, 1-12.</t>
  </si>
  <si>
    <t>chipseq</t>
  </si>
  <si>
    <t>https://archive.ics.uci.edu/ml/datasets/chipseq</t>
  </si>
  <si>
    <t>https://archive.ics.uci.edu/ml/machine-learning-databases/00439/</t>
  </si>
  <si>
    <t>https://archive.ics.uci.edu/ml/machine-learning-databases/00439/peak-detection-data.tar.xz</t>
  </si>
  <si>
    <t>Each attribute is a non-negative integer representing the number DNA sequence reads that has aligned at that particular region of the genome. Larger values are more likely to be peaks / positive, smaller values are more likely to be noise / negative.</t>
  </si>
  <si>
    <t>Toby Dylan Hocking
&lt;u&gt;toby.hocking &lt;b&gt;'@'&lt;/b&gt; mail.mcgill.ca&lt;/u&gt;
McGill University</t>
  </si>
  <si>
    <t xml:space="preserve">These data are significant because they are among the first to provide
labels that formalize the genome-wide peak detection problem, which is
a very important problem for biomedical / epigenomics researchers.
These labels can be used to train and test supervised
peak detection algorithms, as explained below.
The data are in problem directories such as
data/&amp;amp;ltSET&amp;gt;/samples/&amp;amp;ltGROUP&amp;gt;/&amp;amp;ltSAMPLE&amp;gt;/problems/&amp;amp;ltPROBLEM&amp;gt;
Each problem directory contains two files, labels.bed (weak labels)
and coverage.bedGraph.gz (inputs).
Each coverage.bedGraph.gz file represents a vector of non-negative
integer count data, one entry for each genomic position in a subset of
the human genome hg19. For example
data/H3K9me3_TDH_BP/samples/tcell/ERS358697/problems/chr8:48135599-86500000/coverage.bedGraph.gz
represents a vector defined on all genomic positions from 48135600 to
86500000 on chr8 (for a particular tcell sample named ERS358697, in
the H3K9me3_TDH_BP data set). To save disk space the vectors are saved
using a run-length encoding; for example the first three lines of this
file are
chr8	48135599	48135625	0
chr8	48135625	48135629	1
chr8	48135629	48135632	2
which mean that the first 26 entries of the vector are 0, the next
four entries are 1, and the following three entries are 2. Note that
start positions are 0-based but end positions are 1-based, so the
first line means a 0 from all positions from 48135600 to 48135625
(excluding the start position 48135599 for which we have no
information).
The goal is to learn a function that takes the coverage.bedGraph.gz
file as input, and outputs a binary classification for every genomic
position. The positive class represents peaks (typically large counts)
and the negative class represents background noise (typically small
counts).
Weak labels are given in labels.bed files, each of which indicates
several regions of the genome with or without peaks. For example the
file
data/H3K4me3_XJ_immune/samples/bcell/McGill0091/problems/chr1:30028082-103863906/labels.bed
contains the 6 labels below:
chr1	33111786	33114894	noPeaks
chr1	33114941	33116174	peakStart
chr1	33116183	33116620	peakEnd
chr1	33116633	33116755	noPeaks
chr1	33116834	33118135	peaks
chr1	33118161	33120163	noPeaks
The four labels are interpreted as follows:
noPeaks: all of the predictions in this region should be negative /
background noise. For example the first line in the file above means
that for a vector x_i of count data from i=30028083 to i=103863906,
the desired function should predict negative / background noise
f(x_i)=0 from i=33111787 to i=33114894. If positive / peaks are
predicted f(x_i)=1 for any i in this region, that is counted as a
false positive label.
peakStart: there should be exactly one peak start predicted in this
region. A peak start is defined as a position i such that a peak is
predicted there f(x_i)=1 but not at the previous position
f(x_{i-1})=0. The exact position is unspecified; any position is fine,
as long as there is only one start in the region. Predicting exactly
one peak start in this region results in a true positive. More starts
is a false positive, and fewer starts is a false negative. For
example,
[peakStart]
0 0 0 1 1 1 1 -&amp;gt; correct.
0 0 1 1 1 1 1 -&amp;gt; also correct.
0 0 0 0 0 0 0 -&amp;gt; false negative (no peak starts).
0 0 1 0 1 1 1 -&amp;gt; flase positive (two peak starts).
peakEnd: there should be exactly one peak end predicted in this
region. A peak end is defined as a position i such that a peak is
predicted there f(x_i)=1 but not at the next position f(x_{i+1})=0.
The exact position is unspecified; any position is fine, as long as
there is only one end in the region. Predicting exactly one peak end
in this region results in a true positive. More ends is a false
positive, and fewer ends is a false negative. For example,
[ peakEnd ]
1 1 1 1 0 0 0 -&amp;gt; correct.
1 1 1 1 1 0 0 -&amp;gt; also correct.
0 0 0 0 0 0 0 -&amp;gt; false negative (no peak ends).
1 1 1 0 1 0 0 -&amp;gt; flase positive (two peak ends).
peaks: there should be at least one peak predicted somewhere in this
region (anywhere is fine). Zero predicted peaks in this region is a
false negative. If there is a predicted peak somewhere in this region
that is a true positive.
For a particular set of predicted peaks f(x), the total number of
incorrect labels (false positives + false negatives) can be computed
as an evaluation metric (smaller is better). Typically the peak
predictions are also stored using a run-length encoding; the error
rates can be computed using the reference implementation in R package
PeakError, &lt;a href="https://github.com/tdhock/PeakError"&gt;[Web Link]&lt;/a&gt;
Receiver Operating Characteristic curves can be computed for a family
of predicted peaks f_lambda(x), where lambda is some significance
threshold, intercept parameter, etc. Compute the TPR and FPR as follows:
TPR = (total number of true positives)/(total number of labels that could have a true positive)
= (number of correct peaks, peakStart, peakEnd labels)/(number of peaks, peakStart, peakEnd labels)
FPR = (total number of false positives)/(total number of labels that could have a false positive)
= (
number of peakStart/End labels with two or more predicted starts/end +
number of noPeaks labels with predicted peaks
)/(number of peakStart, peakEnd, and noPeaks labels)
Suggested fold ID numbers for four-fold cross-validation experiments
can be found in data/*/folds.csv files. For example
data/H3K36me3_TDH_&lt;a href="other/folds.csv"&gt;[Web Link]&lt;/a&gt; contains
problem,fold
chr16:8686921-32000000,1
chr16:60000-8636921,1
chr21:43005559-44632664,2
chr14:19050000-107289540,3
chr15:29209443-77800000,4
which means that problems chr16:8686921-32000000 and
chr16:60000-8636921 should be considered fold ID 1,
chr21:43005559-44632664 should be considered fold ID 2, etc. This
means that for data set H3K36me3_TDH_other, the fold ID 2 consists of
all data in
data/H3K36me3_TDH_other/samples/*/*/problems/chr21:43005559-44632664
directories.
There are several types of learning settings that could be used with
these data. Here are four examples.
Unsupervised learning. Train models only using the
coverage.bedGraph.gz files. Only use the labels for evaluation (not
for training model parameters).
Supervised learning. Train models only using the coverage.bedGraph.gz
and labels.bed files in the train set. Use the labels in the test set
to evaluate prediction accuracy.
Semi-supervised learning. Train models using the coverage.bedGraph.gz
and labels.bed files in the train set. You can additionally use the
coverage.bedGraph.gz files in the test set at training time. Use the
labels in the test set to evaluate prediction accuracy.
Multi-task learning. Many data sets come from different experiment
types, so have different peak patterns. For example H3K4me3_TDH_immune
is a H3K4me3 histone modification (sharp peak pattern) and
H3K36me3_TDH_immune is a H3K36me3 histone modification (broad peak
pattern). Therefore it is not expected that models should generalize
between data sets. However there is something common across data sets
in that in each data set, the peak / positive class is large values,
wheras the noise / negative class is small values. Therefore
multi-task learning may be interesting. To compare a multi-task
learning model to a single-task learning model, use the suggested
cross-validation fold IDs. For test fold ID 1, train both the
multi-task and single-task learning models using all other folds, then
make predictions on all data with fold ID 1.
</t>
  </si>
  <si>
    <t xml:space="preserve">The labeling method and details on how to compute the number of incorrect labels is described in
Optimizing ChIP-seq peak detectors using visual labels and supervised machine learning.
Toby Dylan Hocking, Patricia Goerner-Potvin, Andreanne Morin, Xiaojian Shao, Tomi Pastinen, Guillaume Bourque.
Bioinformatics, Volume 33, Issue 4, 15 February 2017, Pages 491Ã¢â‚¬â€œ499, &lt;a href="https://doi.org/10.1093/bioinformatics/btw672"&gt;[Web Link]&lt;/a&gt;
</t>
  </si>
  <si>
    <t>SGEMM GPU kernel performance</t>
  </si>
  <si>
    <t>https://archive.ics.uci.edu/ml/datasets/SGEMM+GPU+kernel+performance</t>
  </si>
  <si>
    <t>https://archive.ics.uci.edu/ml/machine-learning-databases/00440/</t>
  </si>
  <si>
    <t>https://archive.ics.uci.edu/ml/machine-learning-databases/00440/sgemm_product_dataset.zip</t>
  </si>
  <si>
    <t>- Independent variables:
1-2. MWG, NWG: per-matrix 2D tiling at workgroup level: {16, 32, 64, 128} (integer)
3. KWG: inner dimension of 2D tiling at workgroup level: {16, 32} (integer)
4-5. MDIMC, NDIMC: local workgroup size: {8, 16, 32} (integer)
6-7. MDIMA, NDIMB: local memory shape: {8, 16, 32} (integer)
8. KWI: kernel loop unrolling factor: {2, 8} (integer)
9-10. VWM, VWN: per-matrix vector widths for loading and storing: {1, 2, 4, 8} (integer)
11-12. STRM, STRN: enable stride for accessing off-chip memory within a single thread: {0, 1} (categorical)
13-14. SA, SB: per-matrix manual caching of the 2D workgroup tile: {0, 1} (categorical)
- Output:
15-18. Run1, Run2, Run3, Run4: performance times in milliseconds for 4 independent runs using the same parameters. They range between 13.25 and 3397.08.</t>
  </si>
  <si>
    <t>Enrique G. Paredes (&lt;u&gt;egparedes &lt;b&gt;'@'&lt;/b&gt; ifi.uzh.ch&lt;/u&gt;). Visualization and MultiMedia Lab, Department of Informatics, University of Zurich. Zurich, 8050. Switzerland
Rafael Ballester-Ripoll (&lt;u&gt;rballester &lt;b&gt;'@'&lt;/b&gt; ifi.uzh.ch&lt;/u&gt;). Visualization and MultiMedia Lab, Department of Informatics, University of Zurich. Zurich, 8050. Switzerland</t>
  </si>
  <si>
    <t>This data set measures the running time of a matrix-matrix product A*B = C, where all matrices have size 2048 x 2048, using a parameterizable SGEMM GPU kernel with 241600 possible parameter combinations. For each tested combination, 4 runs were performed and their results are reported as the 4 last columns. All times are measured in milliseconds*.
There are 14 parameter, the first 10 are ordinal and can only take up to 4 different powers of two values, and the 4 last variables are binary. Out of 1327104 total parameter combinations, only 241600 are feasible (due to various kernel constraints). This data set contains the results for all these feasible combinations.
The experiment was run on a desktop workstation running Ubuntu 16.04 Linux with an Intel Core i5 (3.5GHz), 16GB RAM, and a NVidia Geforce GTX 680 4GB GF580 GTX-1.5GB GPU. We use the 'gemm_fast' kernel from the automatic OpenCL kernel tuning library 'CLTune' (&lt;a href="https://github.com/CNugteren/CLTune"&gt;[Web Link]&lt;/a&gt;).
* Note: for this kind of data sets it is usually better to work with the logarithm of the running times (see e.g. Falch and Elster, 'Machine learning-based auto-tuning for enhanced performance portability of OpenCL applications', 2015).</t>
  </si>
  <si>
    <t>A fraction of this data set was used in the following paper to compute a tensor train based predictive model and estimate the Sobol sensitivity indices of all the parameters:
Rafael Ballester-Ripoll, Enrique G. Paredes, Renato Pajarola.
Sobol Tensor Trains for Global Sensitivity Analysis.
In arXiv Computer Science / Numerical Analysis e-prints, 2017
(&lt;a href="https://arxiv.org/abs/1712.00233"&gt;[Web Link]&lt;/a&gt;).</t>
  </si>
  <si>
    <t>Repeat Consumption Matrices</t>
  </si>
  <si>
    <t>https://archive.ics.uci.edu/ml/datasets/Repeat+Consumption+Matrices</t>
  </si>
  <si>
    <t>https://archive.ics.uci.edu/ml/machine-learning-databases/00441/</t>
  </si>
  <si>
    <t>https://archive.ics.uci.edu/ml/machine-learning-databases/00441/repeat_consumption_data.zip</t>
  </si>
  <si>
    <t xml:space="preserve">The attributes represent items (categories) that uses tend to select multiple times. These can be music artists, subreddits or locations on the map.
</t>
  </si>
  <si>
    <t>Dimitrios Kotzias, &lt;u&gt;dkotzias &lt;b&gt;'@'&lt;/b&gt; ics.uci.edu&lt;/u&gt;, University of California Irvine</t>
  </si>
  <si>
    <t>There are 7 datasets from Reddit, Twitter, Gowalla and Lastfm.
Each matrix contains how many times a user 'consumed' and item. Items can be locations, artists, or subreddits.
Details about each dataset are presented below. (In the parenthesis is the number of Users x Items)
tw_oc (13k x 11k): tweets with geolocation from Orange County CA area. Items are locations a user visits in this case.
tw_ny (30k x 11k): Same as tw_oc but from the New York area.
go_sf (2k x 7k): Check-ins from the app Gowalla, from the San Fransisco area. Full dataset here: &lt;a href="https://snap.stanford.edu/data/loc-gowalla.html"&gt;[Web Link]&lt;/a&gt;
go_ny (1k x 7k): Same as go_sf, but from the New York area.
lastfm (992 x 15k): How many times, a user listened to each artist. Covers 3 years of listening habbits, full dataset here: &lt;a href="http://www.dtic.upf.edu/"&gt;[Web Link]&lt;/a&gt;Ã¢Ë†Â¼ocelma/&lt;a href="MusicRecommendationDataset/lastfm-1K.html"&gt;[Web Link]&lt;/a&gt;
reddit_top (113k x 21k): How many times a user posted in a subreddit. These are the 130k most active users from 2015 and 20k most subscribed subreddits. This dataset is very large and can take a lot of time to load/use.
reddit_sample (20k x 21k): Same as reddit_top, but a sample of 20k users.</t>
  </si>
  <si>
    <t>Predicting Consumption Patterns with Repeated and Novel Events by Dimitrios Kotzias, Moshe Lichman and Padhraic Smyth.</t>
  </si>
  <si>
    <t>detection_of_IoT_botnet_attacks_N_BaIoT</t>
  </si>
  <si>
    <t>https://archive.ics.uci.edu/ml/datasets/detection_of_IoT_botnet_attacks_N_BaIoT</t>
  </si>
  <si>
    <t>https://archive.ics.uci.edu/ml/machine-learning-databases/00442/</t>
  </si>
  <si>
    <t>https://archive.ics.uci.edu/ml/machine-learning-databases/00442/N_BaIoT_dataset_description_v1.txt</t>
  </si>
  <si>
    <t>-- The following describes each of the features headers:
* Stream aggregation:
H: Stats summarizing the recent traffic from this packet's host (IP)
HH: Stats summarizing the recent traffic going from this packet's host (IP) to the packet's destination host.
HpHp: Stats summarizing the recent traffic going from this packet's host+port (IP) to the packet's destination host+port. Example 192.168.4.2:1242 -&amp;gt; 192.168.4.12:80
HH_jit: Stats summarizing the jitter of the traffic going from this packet's host (IP) to the packet's destination host.
* Time-frame (The decay factor Lambda used in the damped window):
How much recent history of the stream is capture in these statistics
L5, L3, L1, ...
* The statistics extracted from the packet stream:
weight: The weight of the stream (can be viewed as the number of items observed in recent history)
mean: ...
std: ...
radius: The root squared sum of the two streams' variances
magnitude: The root squared sum of the two streams' means
cov: an approximated covariance between  two streams
pcc: an approximated covariance between  two streams</t>
  </si>
  <si>
    <t>-- Creators: Yair Meidan, Michael Bohadana, Yael Mathov, Yisroel Mirsky, Dominik Breitenbacher, Asaf Shabtai and Yuval Elovici
* Meidan, Bohadana, Mathov, Mirsky, Shabtai: Department of Software and Information Systems Engineering; Ben-Gurion University of the Negev; Beer-Sheva, 8410501; Israel
* Breitenbacher, Elovici: iTrust Centre of Cybersecurity at Singapore University of Technology and Design; 8 Somapah Rd, Singapore 487372
-- Donor: Yair Meidan (&lt;u&gt;yairme &lt;b&gt;'@'&lt;/b&gt; bgu.ac.il&lt;/u&gt;)
-- Date: March, 2018 (databases may change over time without name change!)</t>
  </si>
  <si>
    <t>(a) Attribute being predicted:
-- Originally we aimed at distinguishing between benign and Malicious traffic data by means of anomaly detection techniques.
-- However, as the malicious data can be divided into 10 attacks carried by 2 botnets, the dataset can also be used for multi-class classification: 10 classes of attacks, plus 1 class of 'benign'.
(b) The study's results:
-- For each of the 9 IoT devices we trained and optimized a deep autoencoder on 2/3 of its benign data (i.e., the training set of each device). This was done to capture normal network traffic patterns.
-- The test data of each device comprised of the remaining 1/3 of benign data plus all the malicious data. On each test set we applied the respective trained (deep) autoencoder as an anomaly detector. The detection of anomalies (i.e., the cyberattacks launched from each of the above IoT devices) concluded with 100% TPR.</t>
  </si>
  <si>
    <t>-- Reference to the article where the feature extractor (from *.pcap to *.csv) was described:
Y. Mirsky, T. Doitshman, Y. Elovici &amp;amp; A. Shabtai 2018, 'Kitsune: An Ensemble of Autoencoders for Online Network Intrusion Detection', in Network and Distributed System Security (NDSS) Symposium, San Diego, CA, USA.</t>
  </si>
  <si>
    <t>Absenteeism at work</t>
  </si>
  <si>
    <t>https://archive.ics.uci.edu/ml/datasets/Absenteeism+at+work</t>
  </si>
  <si>
    <t>https://archive.ics.uci.edu/ml/machine-learning-databases/00445/</t>
  </si>
  <si>
    <t>https://archive.ics.uci.edu/ml/machine-learning-databases/00445/Absenteeism_at_work_AAA.zip</t>
  </si>
  <si>
    <t>1. Individual identification (ID)
2. Reason for absence (ICD).
Absences attested by the International Code of Diseases (ICD) stratified into 21 categories (I to XXI) as follows:
I Certain infectious and parasitic diseases
II Neoplasms
III Diseases of the blood and blood-forming organs and certain disorders involving the immune mechanism
IV Endocrine, nutritional and metabolic diseases
V Mental and behavioural disorders
VI Diseases of the nervous system
VII Diseases of the eye and adnexa
VIII Diseases of the ear and mastoid process
IX Diseases of the circulatory system
X Diseases of the respiratory system
XI Diseases of the digestive system
XII Diseases of the skin and subcutaneous tissue
XIII Diseases of the musculoskeletal system and connective tissue
XIV Diseases of the genitourinary system
XV Pregnancy, childbirth and the puerperium
XVI Certain conditions originating in the perinatal period
XVII Congenital malformations, deformations and chromosomal abnormalities
XVIII Symptoms, signs and abnormal clinical and laboratory findings, not elsewhere classified
XIX Injury, poisoning and certain other consequences of external causes
XX External causes of morbidity and mortality
XXI Factors influencing health status and contact with health services.
And 7 categories without (CID) patient follow-up (22), medical consultation (23), blood donation (24), laboratory examination (25), unjustified absence (26), physiotherapy (27), dental consultation (28).
3. Month of absence
4. Day of the week (Monday (2), Tuesday (3), Wednesday (4), Thursday (5), Friday (6))
5. Seasons (summer (1), autumn (2), winter (3), spring (4))
6. Transportation expense
7. Distance from Residence to Work (kilometers)
8. Service time
9. Age
10. Work load Average/day
11. Hit target
12. Disciplinary failure (yes=1; no=0)
13. Education (high school (1), graduate (2), postgraduate (3), master and doctor (4))
14. Son (number of children)
15. Social drinker (yes=1; no=0)
16. Social smoker (yes=1; no=0)
17. Pet (number of pet)
18. Weight
19. Height
20. Body mass index
21. Absenteeism time in hours (target)
.arff header for Weka:
@relation Absenteeism_at_work
@attribute ID {31.0, 27.0, 19.0, 30.0, 7.0, 20.0, 24.0, 32.0, 3.0, 33.0, 26.0, 29.0, 18.0, 25.0, 17.0, 14.0, 16.0, 23.0, 2.0, 21.0, 36.0, 15.0, 22.0, 5.0, 12.0, 9.0, 6.0, 34.0, 10.0, 28.0, 13.0, 11.0, 1.0, 4.0, 8.0, 35.0}
@attribute Reason_for_absence {17.0, 3.0, 15.0, 4.0, 21.0, 2.0, 9.0, 24.0, 18.0, 1.0, 12.0, 5.0, 16.0, 7.0, 27.0, 25.0, 8.0, 10.0, 26.0, 19.0, 28.0, 6.0, 23.0, 22.0, 13.0, 14.0, 11.0, 0.0}
@attribute Month_of_absence REAL
@attribute Day_of_the_week {5.0, 2.0, 3.0, 4.0, 6.0}
@attribute Seasons {4.0, 1.0, 2.0, 3.0}
@attribute Transportation_expense REAL
@attribute Distance_from_Residence_to_Work REAL
@attribute Service_time INTEGER
@attribute Age INTEGER
@attribute Work_load_Average/day_ REAL
@attribute Hit_target REAL
@attribute Disciplinary_failure {1.0, 0.0}
@attribute Education REAL
@attribute Son REAL
@attribute Social_drinker {1.0, 0.0}
@attribute Social_smoker {1.0, 0.0}
@attribute Pet REAL
@attribute Weight REAL
@attribute Height REAL
@attribute Body_mass_index REAL
@attribute Absenteeism_time_in_hours REAL</t>
  </si>
  <si>
    <t>Creators original owner and donors: Andrea Martiniano (1), Ricardo Pinto Ferreira (2), and Renato Jose Sassi (3).
E-mail address:
andrea.martiniano'@'gmail.com (1) - PhD student;
log.kasparov'@'gmail.com (2) - PhD student;
sassi'@'uni9.pro.br (3) - Prof. Doctor.
Universidade Nove de Julho - Postgraduate Program in Informatics and Knowledge Management.
Address: Rua Vergueiro, 235/249 Liberdade, Sao Paulo, SP, Brazil. Zip code: 01504-001.
Website: &lt;a href="http://www.uninove.br/curso/informatica-e-gestao-do-conhecimento/"&gt;http://www.uninove.br/curso/informatica-e-gestao-do-conhecimento/&lt;/a&gt;</t>
  </si>
  <si>
    <t>The data set allows for several new combinations of attributes and attribute exclusions, or the modification of the attribute type (categorical, integer, or real) depending on the purpose of the research.The data set (Absenteeism at work - Part I) was used in academic research at the Universidade Nove de Julho - Postgraduate Program in Informatics and Knowledge Management.</t>
  </si>
  <si>
    <t>Martiniano, A., Ferreira, R. P., Sassi, R. J., &amp;amp; Affonso, C. (2012). Application of a neuro fuzzy network in prediction of absenteeism at work. In Information Systems and Technologies (CISTI), 7th Iberian Conference on (pp. 1-4). IEEE.</t>
  </si>
  <si>
    <t>SCADI</t>
  </si>
  <si>
    <t>https://archive.ics.uci.edu/ml/datasets/SCADI</t>
  </si>
  <si>
    <t>https://archive.ics.uci.edu/ml/machine-learning-databases/00446/</t>
  </si>
  <si>
    <t>https://archive.ics.uci.edu/ml/machine-learning-databases/00446/SCADI-Dataset.rar</t>
  </si>
  <si>
    <t>1:     gender: gender (1 = male; 0 = female)
2:     age: age in years
3-205: self-care activities based on ICF-CY (1 = The case has this feature; 0 = otherwise)
206:   Classes ( class1 = Caring for body parts problem; class2 = Toileting problem; class3 = Dressing problem; class4 = Washing oneself and Caring for body parts and Dressing problem; class5 = Washing oneself, Caring for body parts, Toileting, and Dressing problem; class6 = Eating, Drinking, Washing oneself, Caring for body parts, toileting,Dressing, Looking after oneÃ¢â‚¬â„¢s health and Looking  after oneÃ¢â‚¬â„¢s safety problem; class7 = No Problem; )</t>
  </si>
  <si>
    <t>--Creators: S.M.M. Fatemi Bushehri, Moslem Dehghanizadeh, Shokoofeh Kalantar, Mohsen Sardari Zarchi
* S.M.M. Fatemi Bushehri: Department of Software Engineering, Yazd Branch, Islamic Azad University, Yazd, Iran
* Moslem Dehghanizadeh: Department of Occupational Therapy, School of Rehabilitation, Iran University of Medical Sciences, Tehran, Iran
* Shokoofeh Kalantar: Student Senior Counseling &amp;amp; Guidance, Islamic Azad University, Department of Human Science, Yazd, Iran
* Mohsen Sardari Zarchi: Department of Computer Engineering, Meybod University, Meybod, Iran
-- Donator: S.M.M. Fatemi Bushehri</t>
  </si>
  <si>
    <t xml:space="preserve">This dataset contains 206 attributes of 70 children with physical and motor disability based on ICF-CY.
In particular, the SCADI dataset is the only one that has been used by ML researchers for self-care problems classification based on ICF-CY to this date.
The 'Class' field refers to the presence of the self-care problems of the children with physical and motor disabilities.The classes are determined by occupational therapists.
The names and social security numbers of the children were recently removed from the dataset.
Two files have been 'processed', SCADI.arff for using in WEKA and SCADI.CSV for using in MATLAB and similar tools.
</t>
  </si>
  <si>
    <t xml:space="preserve">Zarchi, M. S., SMM Fatemi Bushehri, and M. Dehghanizadeh. 'SCADI: A standard dataset for self-care problems classification of children with physical and motor disability.' International Journal of Medical Informatics (2018).
Bushehri, SMM Fatemi, and Mohsen Sardari Zarchi. "An expert model for self-care problems classification using probabilistic neural network and feature selection approach." Applied Soft Computing 82 (2019): 105545.
</t>
  </si>
  <si>
    <t>Condition monitoring of hydraulic systems</t>
  </si>
  <si>
    <t>https://archive.ics.uci.edu/ml/datasets/Condition+monitoring+of+hydraulic+systems</t>
  </si>
  <si>
    <t>https://archive.ics.uci.edu/ml/machine-learning-databases/00447/</t>
  </si>
  <si>
    <t>https://archive.ics.uci.edu/ml/machine-learning-databases/00447/data.zip</t>
  </si>
  <si>
    <t>The data set was experimentally obtained with a hydraulic test rig. This test rig consists of a primary working and a secondary cooling-filtration circuit which are connected via the oil tank [1], [2]. The system cyclically repeats constant load cycles (duration 60 seconds) and measures process values such as pressures, volume flows and temperatures while the condition of four hydraulic components (cooler, valve, pump and accumulator) is quantitatively varied.
Attribute Information:
The data set contains raw process sensor data (i.e. without feature extraction) which are structured as matrices (tab-delimited) with the rows representing the cycles and the columns the data points within a cycle. The sensors involved are:
Sensor		Physical quantity		Unit		Sampling rate
PS1		Pressure			bar		100 Hz
PS2		Pressure			bar		100 Hz
PS3		Pressure			bar		100 Hz
PS4		Pressure			bar		100 Hz
PS5		Pressure			bar		100 Hz
PS6		Pressure			bar		100 Hz
EPS1		Motor power			W		100 Hz
FS1		Volume flow			l/min		10 Hz
FS2		Volume flow			l/min		10 Hz
TS1		Temperature			Ã‚Â°C		1 Hz
TS2		Temperature			Ã‚Â°C		1 Hz
TS3		Temperature			Ã‚Â°C		1 Hz
TS4		Temperature			Ã‚Â°C		1 Hz
VS1		Vibration			mm/s		1 Hz
CE		Cooling efficiency (virtual)	%		1 Hz
CP		Cooling power (virtual)		kW		1 Hz
SE		Efficiency factor		%		1 Hz
The target condition values are cycle-wise annotated in Ã¢â‚¬Ëœprofile.txtÃ¢â‚¬Ëœ (tab-delimited). As before, the row number represents the cycle number. The columns are
1: Cooler condition / %:
3: close to total failure
20: reduced effifiency
100: full efficiency
2: Valve condition / %:
100: optimal switching behavior
90: small lag
80: severe lag
73: close to total failure
3: Internal pump leakage:
0: no leakage
1: weak leakage
2: severe leakage
4: Hydraulic accumulator / bar:
130: optimal pressure
115: slightly reduced pressure
100: severely reduced pressure
90: close to total failure
5: stable flag:
0: conditions were stable
1: static conditions might not have been reached yet</t>
  </si>
  <si>
    <t>Creator: ZeMA gGmbH, Eschberger Weg 46, 66121 SaarbrÃƒÂ¼cken
Contact: &lt;u&gt;t.schneider &lt;b&gt;'@'&lt;/b&gt; zema.de&lt;/u&gt;, &lt;u&gt;s.klein &lt;b&gt;'@'&lt;/b&gt; zema.de&lt;/u&gt;, &lt;u&gt;m.bastuck &lt;b&gt;'@'&lt;/b&gt; lmt.uni-saarland.de&lt;/u&gt;, &lt;u&gt;info &lt;b&gt;'@'&lt;/b&gt; lmt.uni-saarland.de&lt;/u&gt;</t>
  </si>
  <si>
    <t>The data set was experimentally obtained with a hydraulic test rig. This test rig consists of a primary working and a secondary cooling-filtration circuit which are connected via the oil tank [1], [2]. The system cyclically repeats constant load cycles (duration 60 seconds) and measures process values such as pressures, volume flows and temperatures while the condition of four hydraulic components (cooler, valve, pump and accumulator) is quantitatively varied.</t>
  </si>
  <si>
    <t>[1] Nikolai Helwig, Eliseo Pignanelli, Andreas SchÃƒÂ¼tze, Ã¢â‚¬ËœCondition Monitoring of a Complex Hydraulic System Using Multivariate StatisticsÃ¢â‚¬â„¢, in Proc. I2MTC-2015 - 2015 IEEE International Instrumentation and Measurement Technology Conference, paper PPS1-39, Pisa, Italy, May 11-14, 2015, doi: 10.1109/I2MTC.2015.7151267.
[2] N. Helwig, A. SchÃƒÂ¼tze, Ã¢â‚¬ËœDetecting and compensating sensor faults in a hydraulic condition monitoring systemÃ¢â‚¬â„¢, in Proc. SENSOR 2015 - 17th International Conference on Sensors and Measurement Technology, oral presentation D8.1, Nuremberg, Germany, May 19-21, 2015, doi: 10.5162/sensor2015/D8.1.
[3] Tizian Schneider, Nikolai Helwig, Andreas SchÃƒÂ¼tze, Ã¢â‚¬ËœAutomatic feature extraction and selection for classification of cyclical time series dataÃ¢â‚¬â„¢, tm - Technisches Messen (2017), 84(3), 198Ã¢â‚¬â€œ206, doi: 10.1515/teme-2016-0072.</t>
  </si>
  <si>
    <t>Carbon Nanotubes</t>
  </si>
  <si>
    <t>https://archive.ics.uci.edu/ml/datasets/Carbon+Nanotubes</t>
  </si>
  <si>
    <t>https://archive.ics.uci.edu/ml/machine-learning-databases/00448/</t>
  </si>
  <si>
    <t>https://archive.ics.uci.edu/ml/machine-learning-databases/00448/carbon_nanotubes.csv</t>
  </si>
  <si>
    <t xml:space="preserve">The summary of the attributes is given below. Please read the papers (&lt;a href="https://doi.org/10.1007/s00339-016-0153-1"&gt;[Web Link]&lt;/a&gt; and &lt;a href="https://doi.org/10.17341/gazimmfd.337642"&gt;[Web Link]&lt;/a&gt;) for detailed descriptions of the attributes.
Chiral indice n: n parameter of the selected chiral vector.
Chiral indice m: n parameter of the selected chiral vector.
Initial atomic coordinate u: Randomly generated u parameter of the initial atomic coordinates of all carbon atoms.
Initial atomic coordinate v: Randomly generated v parameter of the initial atomic coordinates of all carbon atoms.
Initial atomic coordinate w: Randomly generated w parameter of the initial atomic coordinates of all carbon atoms.
Calculated atomic coordinate uÃ¢â‚¬â„¢: Calculated uÃ¢â‚¬â„¢ parameter of the atomic coordinates of all carbon atoms.
Calculated atomic coordinate vÃ¢â‚¬â„¢: Calculated vÃ¢â‚¬â„¢ parameter of the atomic coordinates of all carbon atoms.
Calculated atomic coordinate wÃ¢â‚¬â„¢: Calculated wÃ¢â‚¬â„¢ parameter of the atomic coordinates of all carbon atoms.
</t>
  </si>
  <si>
    <t xml:space="preserve">Mehmet ACI- Mersin University, Dept of Computer Engineering, maci '@' mersin.edu.tr
Mutlu AVCI- Cukurova University, Dept of Biomedical Engineering, mavci '@' cu.edu.tr
</t>
  </si>
  <si>
    <t>CASTEP can simulate a wide range of properties of materials proprieties using density functional theory (DFT). DFT is the most successful method calculates atomic coordinates faster than other mathematical approaches, and it also reaches more accurate results. The dataset is generated with CASTEP using CNT geometry optimization. Many CNTs are simulated in CASTEP, then geometry optimizations are calculated. Initial coordinates of all carbon atoms are generated randomly. Different chiral vectors are used for each CNT simulation. The atom type is selected as carbon, bond length is used as 1.42 AÃ‚Â° (default value). CNT calculation parameters are used as default parameters. To finalize the computation, CASTEP uses a parameter named as elec_energy_tol (electrical energy tolerance) (default 1x10-5 eV) which represents that the change in the total energy from one iteration to the next remains below some tolerance value per atom for a few self-consistent field steps. Initial atomic coordinates (u, v, w), chiral vector (n, m) and calculated atomic coordinates (uÃ¢â‚¬â„¢, vÃ¢â‚¬â„¢, wÃ¢â‚¬â„¢) are obtained from the output files.</t>
  </si>
  <si>
    <t>ACI, M , AVCI, M . (2016). ARTIFICIAL NEURAL NETWORK APPROACH FOR ATOMIC COORDINATE PREDICTION OF CARBON NANOTUBES.Applied Physics A, 122, 631. &lt;a href="https://doi.org/10.1007/s00339-016-0153-1"&gt;[Web Link]&lt;/a&gt;</t>
  </si>
  <si>
    <t>Optical Interconnection Network</t>
  </si>
  <si>
    <t>https://archive.ics.uci.edu/ml/datasets/Optical+Interconnection+Network+</t>
  </si>
  <si>
    <t>https://archive.ics.uci.edu/ml/machine-learning-databases/00449/</t>
  </si>
  <si>
    <t>https://archive.ics.uci.edu/ml/machine-learning-databases/00449/optical_interconnection_network.csv</t>
  </si>
  <si>
    <t xml:space="preserve">The summary of the attributes is given below. Please read the paper (&lt;a href="https://doi.org/10.1007/s11227-015-1384-1"&gt;[Web Link]&lt;/a&gt;) for detailed descriptions of the attributes.
Node Number: The number of the nodes in the network. (8x8 or 4x4).
Thread Number: The number of threads in each node at the beginning of the simulation.
Spatial Distribution: The performance of the network is evaluated using synthetic traffic workloads. Uniform (UN), Hot Region (HR), Bit reverse (BR) and Perfect Shuffle (PS) traffic models have been included.
Temporal Distribution: Temporal distribution of packet generation is implemented by independent traffic sources. In our simulations, we utilized clientÃ¢â‚¬â€œserver traffic (i.e., a server node sends packets to respond to the reception of packets from clients) and asynchronous traffic (i.e., initially, all nodes generate traffic independently of the others; as time progresses, traffic generation at the source/destination nodes depends
on the receipt of messages from destination/source nodes).
T/R: Message transfer time (T ) Uniformly distributed with mean in range from 20 to 100 clock cycles. Thread run time (R) Exponentially distributed with a mean of 100 clock cycles.
Processor Utilization: The average processor utilization measures the percent of time that threads are running in the processor.
Channel Waiting Time: Average waiting time of a packet at the output channel queue until it is serviced by the channel.
Input Waiting Time: Average waiting time of a packet until it is serviced by the processor.
Network Response Time: The time between a request message is enqueued at the output channel and the corresponding data message is received in the input queue.
Channel Utilization: The percent of time that the channel is busy transferring packets to the network.
</t>
  </si>
  <si>
    <t>Cigdem Inan ACI- Mersin University, Dept of Computer Engineering, caci '@' mersin.edu.tr
Mehmet Fatih AKAY- Cukurova University, Dept of Computer Engineering, mfakay '@' cu.edu.tr</t>
  </si>
  <si>
    <t xml:space="preserve">All simulations have done under the software named OPNET Modeler. Message passing is used as the communication mechanism in which any processor can submit to the network a point-to-point message destined at any other processor. M/M/1 queue is considered in the calculations which consist of a First-in First-Out buffer with packet arriving randomly according to a Poisson arrival process, and a processor, that retrieves packets from the buffer at a specified service rate. In all simulations, it is assumed that the processor at each node extracts a packet from an input queue, processes it for a period of time and when that period expires, it generates an output data message. The size of each input queue is assumed as infinite. A processor becomes idle only when all its input queues are empty.
</t>
  </si>
  <si>
    <t>M.F. Akay, CÃ‚Â¸.I. Aci, F. Abut, Predicting the Performance Measures of a 2-Dimensional Message Passing Multiprocessor Architecture by Using Machine Learning Methods. Neural Network World 71(5):1907-1931. DOI: 10.14311/NNW.2015.25.013.</t>
  </si>
  <si>
    <t>Sports articles for objectivity analysis</t>
  </si>
  <si>
    <t>https://archive.ics.uci.edu/ml/datasets/Sports+articles+for+objectivity+analysis</t>
  </si>
  <si>
    <t>https://archive.ics.uci.edu/ml/machine-learning-databases/00450/</t>
  </si>
  <si>
    <t>https://archive.ics.uci.edu/ml/machine-learning-databases/00450/SportsArticles.zip</t>
  </si>
  <si>
    <t>TextID	text file name
URL	link to article
Label	objective vs. subjective
totalWordsCount	total number of words in the article
semanticobjscore	Frequency of words with an objective SENTIWORDNET score
semanticsubjscore	Frequency of words with a subjective SENTIWORDNET score
CC	Frequency of coordinating conjunctions
CD	Frequency of numerals and cardinals
DT	Frequency of determiners
EX	Frequency of existential there
FW	Frequency of foreign words
INs	Frequency of subordinating preposition or conjunction
JJ	Frequency of ordinal adjectives or numerals
JJR	Frequency of comparative adjectives
JJS	Frequency of superlative adjectives
LS	Frequency of list item markers
MD	Frequency of modal auxiliaries
NN	Frequency of singular common nouns
NNP	Frequency of singular proper nouns
NNPS	Frequency of plural proper nouns
NNS	Frequency of plural common nouns
PDT	Frequency of pre-determiners
POS	Frequency of genitive markers
PRP	Frequency of personal pronouns
PRP$	Frequency of possessive pronouns
RB	Frequency of adverbs
RBR	Frequency of comparative adverbs
RBS	Frequency of superlative adverbs
RP	Frequency of particles
SYM	Frequency of symbols
TOs	Frequency of 'to' as preposition or infinitive marker
UH	Frequency of interjections
VB	Frequency of base form verbs
VBD	Frequency of past tense verbs
VBG	Frequency of present participle or gerund verbs
VBN	Frequency of past participle verbs
VBP	Frequency of present tense verbs with plural 3rd person subjects
VBZ	Frequency of present tense verbs with singular 3rd person subjects
WDT	Frequency of WH-determiners
WP	Frequency of WH-pronouns
WP$	Frequency of possessive WH-pronouns
WRB	Frequency of WH-adverbs
baseform	Frequency of infinitive verbs (base form verbs preceded by Ã¢â‚¬Å“toÃ¢â‚¬Â)
Quotes	Frequency of quotation pairs in the entire article
questionmarks	Frequency of questions marks in the entire article
exclamationmarks	Frequency of exclamation marks in the entire article
fullstops	Frequency of full stops
commas	Frequency of commas
semicolon	Frequency of semicolons
colon	Frequency of colons
ellipsis	Frequency of ellipsis
pronouns1st	Frequency of first person pronouns (personal and possessive)
pronouns2nd	Frequency of second person pronouns (personal and possessive)
pronouns3rd	Frequency of third person pronouns (personal and possessive)
compsupadjadv	Frequency of comparative and superlative adjectives and adverbs
past	Frequency of past tense verbs with 1st and 2nd person pronouns
imperative	Frequency of imperative verbs
present3rd	Frequency of present tense verbs with 3rd person pronouns
present1st2nd	Frequency of present tense verbs with 1st and 2nd person pronouns
sentence1st	First sentence class
sentencelast	Last sentence class
txtcomplexity	Text complexity score</t>
  </si>
  <si>
    <t>Yara Rizk, American University of Beirut (&lt;u&gt;yar01 &lt;b&gt;'@'&lt;/b&gt; aub.edu.lb&lt;/u&gt;)
Mariette Awad, American University of Beirut (&lt;u&gt;mariette.awad &lt;b&gt;'@'&lt;/b&gt; aub.edu.lb&lt;/u&gt;)</t>
  </si>
  <si>
    <t>Some of the features are retrieved using the Stanford POS tagger and the tags are as defined in Penn Treebank Project:  &lt;a href="https://www.ling.upenn.edu/courses/Fall_2003/ling001/penn_treebank_pos.html"&gt;[Web Link]&lt;/a&gt;</t>
  </si>
  <si>
    <t>Nadine Hajj, Yara Rizk, and Mariette Awad, 'A Subjectivity Classification Framework for Sports Articles using Cortical Algorithms for Feature Selection,' Springer Neural Computing and Applications, 2018.
Yara Rizk, and Mariette Awad, 'Syntactic Genetic Algorithm for a Subjectivity Analysis of Sports Articles,' International Conference on Cybernetic Intelligent Systems, Limerick, Ireland, 2012.</t>
  </si>
  <si>
    <t>Breast Cancer Coimbra</t>
  </si>
  <si>
    <t>https://archive.ics.uci.edu/ml/datasets/Breast+Cancer+Coimbra</t>
  </si>
  <si>
    <t>https://archive.ics.uci.edu/ml/machine-learning-databases/00451/</t>
  </si>
  <si>
    <t>https://archive.ics.uci.edu/ml/machine-learning-databases/00451/dataR2.csv</t>
  </si>
  <si>
    <t>Quantitative Attributes:
Age (years)
BMI (kg/m2)
Glucose (mg/dL)
Insulin (ÂµU/mL)
HOMA
Leptin (ng/mL)
Adiponectin (Âµg/mL)
Resistin (ng/mL)
MCP-1(pg/dL)
Labels:
1=Healthy controls
2=Patients</t>
  </si>
  <si>
    <t>Miguel PatrÃ­cio(&lt;u&gt;miguelpatricio &lt;b&gt;'@'&lt;/b&gt; gmail.com&lt;/u&gt;), JosÃ© Pereira (&lt;u&gt;jafcpereira &lt;b&gt;'@'&lt;/b&gt; gmail.com&lt;/u&gt;), Joana CrisÃ³stomo (&lt;u&gt;joanacrisostomo &lt;b&gt;'@'&lt;/b&gt; hotmail.com&lt;/u&gt;), Paulo Matafome (&lt;u&gt;paulomatafome &lt;b&gt;'@'&lt;/b&gt; gmail.com&lt;/u&gt;), Raquel SeiÃ§a (&lt;u&gt;rmfseica &lt;b&gt;'@'&lt;/b&gt; gmail.com&lt;/u&gt;), Francisco Caramelo (&lt;u&gt;fcaramelo &lt;b&gt;'@'&lt;/b&gt; fmed.uc.pt&lt;/u&gt;), all from the Faculty of Medicine of the University of Coimbra and also Manuel Gomes (&lt;u&gt;manuelmgomes &lt;b&gt;'@'&lt;/b&gt; gmail.com&lt;/u&gt;) from the University Hospital Centre of Coimbra</t>
  </si>
  <si>
    <t>There are 10 predictors, all quantitative, and a binary dependent variable, indicating the presence or absence of breast cancer.
The predictors are anthropometric data and parameters which can be gathered in routine blood analysis.
Prediction models based on these predictors, if accurate, can potentially be used as a biomarker of breast cancer.</t>
  </si>
  <si>
    <t>&lt;a href="https://link.springer.com/article/10.1007/s12020-016-0893-x"&gt;[Web Link]&lt;/a&gt;
&lt;a href="https://bmccancer.biomedcentral.com/articles/10.1186/s12885-017-3877-1"&gt;[Web Link]&lt;/a&gt;</t>
  </si>
  <si>
    <t>GNFUV Unmanned Surface Vehicles Sensor Data</t>
  </si>
  <si>
    <t>https://archive.ics.uci.edu/ml/datasets/GNFUV+Unmanned+Surface+Vehicles+Sensor+Data</t>
  </si>
  <si>
    <t>https://archive.ics.uci.edu/ml/machine-learning-databases/00452/</t>
  </si>
  <si>
    <t>https://archive.ics.uci.edu/ml/machine-learning-databases/00452/GNFUV%20USV%20Dataset.zip</t>
  </si>
  <si>
    <t>Attributes:
'device' = USV ID (String)
'humidity' = sensed humidity value from the USV sensor (real value)
'temperature' = sensed temperature value from the USV sensor (real value)
'experiment' = 1 (constant real value)
'time' = the sensing and reporting time (real value)</t>
  </si>
  <si>
    <t>Dr Christos Anagnostopoulos; School of Computing Science, University of Glasgow; email: &lt;u&gt;christos.anagnostopoulos &lt;b&gt;'@'&lt;/b&gt; glasgow.ac.uk&lt;/u&gt;; G12 8QQ Scotland, UK. (NETLAB Group: &lt;a href="https://netlab.dcs.gla.ac.uk/"&gt;https://netlab.dcs.gla.ac.uk/&lt;/a&gt;)</t>
  </si>
  <si>
    <t xml:space="preserve">The data-set comprises (4) sets of mobile sensor readings data (humidity, temperature) corresponding to a swarm of four (4) Unmanned Surface Vehicles (USVs). Each USV set contains records of the format: {'USV-ID'; 'humidity-value'; 'temperature-value'; 'experiment-id';'sensing-time'}
The swarm of the USVs is moving according to a GPS pre-defined trajectory, whose relative way-points are specified in the README.pdf file. The USVs are floating over the sea surface in a coastal area of Athens (Greece). More information on the project: &lt;a href="https://sites.google.com/view/gnfuv/outcome"&gt;[Web Link]&lt;/a&gt;
</t>
  </si>
  <si>
    <t>Please cite one of the following papers:
[1] Harth, N. and Anagnostopoulos, C. (2018) Edge-centric Efficient Regression Analytics. In: 2018 IEEE International Conference on Edge Computing (EDGE), San Francisco, CA, USA, 02-07 Jul 2018
[2] Harth, N.,  Anagnostopoulos, C., (2017) Quality-aware Aggregation &amp;amp; Predictive Analytics at the Edge. IEEE International Conference on Big Data (IEEE Big Data 2017), December 11-14, 2017, Boston, MA, USA.</t>
  </si>
  <si>
    <t>Dishonest Internet users Dataset</t>
  </si>
  <si>
    <t>https://archive.ics.uci.edu/ml/datasets/Dishonest+Internet+users+Dataset</t>
  </si>
  <si>
    <t>https://archive.ics.uci.edu/ml/machine-learning-databases/00453/</t>
  </si>
  <si>
    <t>https://archive.ics.uci.edu/ml/machine-learning-databases/00453/DataSet.zip</t>
  </si>
  <si>
    <t>1) CT {CT_range_1, CT_range_2, CT_range_3, CT_range_4}
2) CU {CU_range_1, CU_range_2, CU_range_3, CU_range_4}
3) LT {LT_range_1, LT_range_2, LT_range_3, LT_range_4}
4) TC {sport, game, ECommerce, holiday}
5) TS {trustworthy, untrustworthy}
The numerical attributes (CT, CU, LT) was discretized.
Several of the papers listed below contain detailed descriptions of how these attributes were discretized.</t>
  </si>
  <si>
    <t>Gianni D'Angelo, Ph.D.
Department of Law, Economics, Management and Quantitative Methods (DEMM)
University of Sannio
Benevento, Italy.
Email: &lt;u&gt;dangelo &lt;b&gt;'@'&lt;/b&gt; unisannio.it&lt;/u&gt;</t>
  </si>
  <si>
    <t>In pervasive computing the interacting users are not able to obtain information about the trustworthiness of each other. Thus, unfair users can act maliciously towards others. The proposed solution enables to evaluate the trustworthiness of each user by monitoring the behavior of each other during their interaction on the network. These behaviors are represented by tuples including significant parameters. Based on these tuples, the architecture combines some artificial intelligence-based technologies to implement a decision making system.
The tuples are as follows:
eij = &lt;eidj, ct,cu,="" lt,="" tc,="" ts=""&gt;
where:
eij - i-th entity interacting with j-th entity.
EIDj - j-th entity Identification
CT - Counting Trust. It is used to count how many trustworthy transactions (belonging to a specific context) occur after the last untrustworthy transaction.
CU - Counting Un-trust. It is used to count how many untrustworthy transactions (belonging to a specific context) occur after the last trustworthy transaction.
LT - Last Time. It is used to take into account of the date at which the last experience in a specific context took place.
TC - Transactions Context. It is used to identify the type of transaction, such as game, e-commerce, social network and others.
TS - Trust Score. It  is the score that an entity gives to another entity at the end of each direct interaction.
The data set was obtained by a Java simulator which implemented the proposed architecture.
It includes data for the three most popular types of attack, namely:
- Counting-based attack. The user tries to gain a good reputation by alternating the honest and dishonest behavior.
- Time-based attack. User again tries to gain a good reputation by alternating the honest and dishonest behavior, but acts in different time.
- Context-based attack. R tries to gain a good reputation by acting honestly for a type of transaction and dishonestly for another one.
Because EIDj parameters are not relevant for the decision-making process, only the following parameters were reported in the dataset:
- CT
- CU
- LT
- TC
- TS
Because, there could be situation in which users have not historical data (tuples) for interacting with another one, it may get data (tuples) from third-parties who previously have had interaction with the inquired user.
Nevertheless, the trustworthiness of such third party entities (recommenders) needs to be evaluated also. Indeed, they may act through attacks, such as: Ballot Stuffing (BS), Bad mouthing , and Random opinion (RO).
Changing of the TS parameter for a number of rows in the dataset, and in according to a specific attack, allows to obtain different datasets useful for the recommenders trustworthiness evaluation.
According to this, the following datasets are also provided:
- BM_x%.txt  x is the percentage of unfair recommendations obtained by a BM attack. It ranges from 10 to 50.
- BS_x%.txt  x is the percentage of unfair recommendations obtained by a BS attack. It ranges from 10 to 50.
- RO_x%.txt  x is the percentage of unfair recommendations obtained by a BM attack. It ranges from 10 to 50.
&lt;/eidj,&gt;</t>
  </si>
  <si>
    <t>G. DÃ¢â‚¬â„¢Angelo, S. Rampone, F. Palmieri, Ã¢â‚¬Å“Developing a Trust Model for Pervasive Computing Based on Apriori Association Rules Learning and Bayesian ClassificationÃ¢â‚¬Â, SOCO Ã¢â‚¬â€œ Soft Computing Journal, Vol.21, n.21, pp. 6297-6315, 2017.  DOI: 10.1007/s00500-016-2183-1</t>
  </si>
  <si>
    <t>Victorian Era Authorship Attribution</t>
  </si>
  <si>
    <t>https://archive.ics.uci.edu/ml/datasets/Victorian+Era+Authorship+Attribution</t>
  </si>
  <si>
    <t>https://archive.ics.uci.edu/ml/machine-learning-databases/00454/</t>
  </si>
  <si>
    <t>https://archive.ics.uci.edu/ml/machine-learning-databases/00454/dataset.zip</t>
  </si>
  <si>
    <t>Each instance consists of 1000 word sequences that are divided from the works of every author's book. In the training, the author id is also provided.</t>
  </si>
  <si>
    <t>They're extracted from the GDELT database. The GDELT Project is an open platform for research and analysis of global society and thus all datasets released by the GDELT Project are available for unlimited and unrestricted use for any academic, commercial, or governmental use of any kind without fee.</t>
  </si>
  <si>
    <t>To decrease the bias and create a reliable authorship attribution dataset the following criteria have been chosen to filter out authors in Gdelt database: English language writing authors, authors that have enough books available (at least 5), 19th century authors. With these criteria 50 authors have been selected and their books were queried through Big Query Gdelt database. The next task has been cleaning the dataset due to OCR reading problems in the original raw form. To achieve that, firstly all books have been scanned through to get the overall number of unique words and each words frequencies. While scanning the texts, the first 500 words and the last 500 words have been removed to take out specific features such as the name of the author, the name of the book and other word specific features that could make the classification task easier. After this step, we have chosen top 10,000 words that occurred in the whole 50 authors text data corpus. The words that are not in top 10,000 words were removed while keeping the rest of the sentence structure intact. The entire book is split into text fragments with 1000 words each. We separately maintained author and book identification number for each one of them in different arrays. Text segments with less than 1000 words were filled with zeros to keep them in the dataset as well. 1000 words make approximately 2 pages of writing, which is long enough to extract a variety of features from the document. Each instance in the training set consists of a text piece of 1000 words and an author id attached. In the testing set, there is only the text piece of 1000 words to do authorship attribution. Training data consists of 45 authors and testing data has 50 information. %34 of testing data is the percentile of unknown authors in the testing set.</t>
  </si>
  <si>
    <t>E. Stamatatos, A Survey of Modern Authorship Attribution Methods. Journal
of the American Society for Information Science and Technology, 2009.</t>
  </si>
  <si>
    <t>Simulated Falls and Daily Living Activities Data Set</t>
  </si>
  <si>
    <t>https://archive.ics.uci.edu/ml/datasets/Simulated+Falls+and+Daily+Living+Activities+Data+Set</t>
  </si>
  <si>
    <t>https://archive.ics.uci.edu/ml/machine-learning-databases/00455/</t>
  </si>
  <si>
    <t>https://archive.ics.uci.edu/ml/machine-learning-databases/00455/Tests.rar</t>
  </si>
  <si>
    <t xml:space="preserve">Ahmet Turan Ãƒâ€“zdemir
Phone: +90 352 207 6666 (int 32233)
Addr: Erciyes University, Electrical and Electronic Department, TR 38039, Melikgazi/Kayseri/Turkey
&lt;u&gt;aturan &lt;b&gt;'@'&lt;/b&gt; erciyes.edu.tr&lt;/u&gt;
www.aturan.com
Billur Barshan
Phone: +90 312 290 2161
Addr: Bilkent University, Electrical and Electronic Department, TR 06800, Bilkent/Ankara/Turkey
&lt;a href="http://kilyos.ee.bilkent.edu.tr/~billur/"&gt;http://kilyos.ee.bilkent.edu.tr/~billur/&lt;/a&gt;
&lt;u&gt;billur &lt;b&gt;'@'&lt;/b&gt; ee.bilkent.edu.tr&lt;/u&gt;
</t>
  </si>
  <si>
    <t>[1] Ozdemir, A.T.; Barshan, B. â€œDetecting Falls with Wearable Sensors Using Machine Learning Techniques.â€, Sensors 2014, 14, 10691-10708.
[2] Ozdemir A.T., Orman A., ' Developing an iPhone smartphone based fall detection algorithm.', IEEE, 23rd Signal Processing and Communications Applications Conference (SIU), Malatya, Turkey, 16-19 May 2015, pp.1-4.
[3] Ozdemir A.T., 'An Analysis on Sensor Locations of the Human Body for Wearable Fall Detection Devices: Principles and Practice.', Sensors 2016, 16, 11691.
[4] Ntanasis P., Pippa E., Ozdemir A.T., Barshan B., Megalooikonomou V., 'Investigation of sensor placement for accurate fall detection', 6th EAI International Conference on Wireless Mobile Communication and Healthcare (MobiHealth), Milan, Italy, 14-16 Nov. 2016, pp.1-6</t>
  </si>
  <si>
    <t>Multimodal Damage Identification for Humanitarian Computing</t>
  </si>
  <si>
    <t>https://archive.ics.uci.edu/ml/datasets/Multimodal+Damage+Identification+for+Humanitarian+Computing</t>
  </si>
  <si>
    <t>https://archive.ics.uci.edu/ml/machine-learning-databases/00456/</t>
  </si>
  <si>
    <t>https://archive.ics.uci.edu/ml/machine-learning-databases/00456/multimodal-deep-learning-disaster-response-mouzannar.zip</t>
  </si>
  <si>
    <t>640x640 RGB images and raw text</t>
  </si>
  <si>
    <t>Hussein Mouzannar, American University of Beirut (&lt;u&gt;hmm46 &lt;b&gt;'@'&lt;/b&gt; aub.edu.lb&lt;/u&gt;)
Yara Rizk, American University of Beirut (&lt;u&gt;yar01 &lt;b&gt;'@'&lt;/b&gt; aub.edu.lb&lt;/u&gt;)
Mariette Awad, American University of Beirut (&lt;u&gt;mariette.awad &lt;b&gt;'@'&lt;/b&gt; aub.edu.lb&lt;/u&gt;)</t>
  </si>
  <si>
    <t>Samples were retrieved from social media posts including Instagram and Twitter.</t>
  </si>
  <si>
    <t>Hussein Mouzannar, Yara Rizk, and Mariette Awad, 'Damage Identification in
Social Media Posts using Multimodal Deep Learning,' The 15th International
Conference on Information Systems for Crisis Response and Management
(ISCRAM), Rochester, USA, May 20-23, 2018, pp. 529-543.
Hadi S. Jomaa, Yara Rizk, and Mariette Awad, 'Semantic and Visual Cues
for Humanitarian Computing of Natural Disaster Damage Images,' The 12th
International Conference on Signal Image Technology &amp;amp; Internet Systems (SITIS),
Naples, Italy, Nov. 28-Dec. 1 2016.</t>
  </si>
  <si>
    <t>EEG Steady-State Visual Evoked Potential Signals</t>
  </si>
  <si>
    <t>https://archive.ics.uci.edu/ml/datasets/EEG+Steady-State+Visual+Evoked+Potential+Signals</t>
  </si>
  <si>
    <t>https://archive.ics.uci.edu/ml/machine-learning-databases/00457/</t>
  </si>
  <si>
    <t>https://archive.ics.uci.edu/ml/machine-learning-databases/00457/BCI-SSVEP_Database_Aceves.zip</t>
  </si>
  <si>
    <t>There are 16 attributes, of which the last 14 are the signals coming from the electrodes. They are named according to international standards (see the references). The first two are the time-domain and a signal called interpolated which is normally 0.</t>
  </si>
  <si>
    <t>This database was obtained by performing the experiments using a commercial device for 30 subjects in order to partially fulfill the requirements for the Ph.D. candidate in Computer Science: Fernandez-Fraga S.M. and was supervised by Dr. M. A. Aceves-Fernandez, Ph.D. from the Autonomous University of Queretaro, Mexico (UAQ). The experiments were carried out complying with the highest ethical standards both locally (Bioethical standards provided by our University) and internationally (documents provided by the World Health Organization) and supervised by an expert physician at all time.</t>
  </si>
  <si>
    <t>The tests are explained in more detail in the articles attached to the databases. The tests are visual experiments, so the signal you may be more interested in are the electrodes O1 and O2 (Columns I and J) according to the extensive literature review and international standards. Each subject performed different tests which are provided in .csv format as follows: suppose you have a .csv which name is A001SB1_1 This means the data corresponds to group A (only Group A is provided at present), subject 001, Test SB1 (Five Box Visual Test), and first experiment (_1, there could be a repetition of the experiment which will be _2, _3, etc). The different tests are as follows: SB1 - Five Box Visual Test 1, SB2 - Five Box Visual Test 2, SB3 - Five Box Visual Test 3 (There are three different Five Box tests, these are not repetitions of the same test), SV1 - Visual Image Search, SM1 - Motor Images (Hand Shake Experiment). Since these experiments are visual tests, you may be interested in the electrodes O1 and O2. A file named Signal Database.xlsx is provided with a list of every experiment carried out and the subjects for each experiment. The real name of each subject are not provided due to confidentiality issues.</t>
  </si>
  <si>
    <t>Please e-mail to &lt;u&gt;marco.aceves &lt;b&gt;'@'&lt;/b&gt; gmail.com&lt;/u&gt; for the full article and/or information on where to fetch the paper(s).
*Fernandez-Fraga, S. M., Aceves-Fernandez, M. A., Pedraza-Ortega, J. C. (2018). Feature Extraction of EEG Signal upon BCI Systems Based on Steady-State Visual Evoked Potentials Using the Ant Colony Optimization Algorithm. Discrete Dynamics in Nature and Society, 2018.
*S. M. Fernandez-Fraga, M. A. Aceves-Fernande, J. C. Pedraza-Ortega &amp;amp; J. M. Ramos-ArreguÃƒÂ­n (2018). Screen Task Experiments for EEG Signals Based on SSVEP Brain Computer Interface. International Journal of Advanced Research, 2018.</t>
  </si>
  <si>
    <t>Roman Urdu Data Set</t>
  </si>
  <si>
    <t>https://archive.ics.uci.edu/ml/datasets/Roman+Urdu+Data+Set</t>
  </si>
  <si>
    <t>https://archive.ics.uci.edu/ml/machine-learning-databases/00458/</t>
  </si>
  <si>
    <t>https://archive.ics.uci.edu/ml/machine-learning-databases/00458/Roman%20Urdu%20DataSet.csv</t>
  </si>
  <si>
    <t>Each record comprises of two string datatype values. One for Comment/Review and the second for sentiment.</t>
  </si>
  <si>
    <t>Zareen Sharf, &lt;u&gt;zareensharf76 &lt;b&gt;'@'&lt;/b&gt; gmail.com&lt;/u&gt;, Shaheed Zulfiqar Ali Bhutto Institute of Science and Technology (SZABIST).</t>
  </si>
  <si>
    <t>Tagged for Sentiment (Positive, Negative, Neutral)</t>
  </si>
  <si>
    <t xml:space="preserve">Sharf, Zareen, and Saif Ur Rahman. 'Lexical normalization of roman Urdu text.' IJCSNS 17.12 (2017): 213.
Sharf, Zareen, and Saif Ur Rahman. Ã¢â‚¬Å“Performing Natural Language Processing On Roman Urdu Datasets.' IJCSNS (January 2018 Volume)
</t>
  </si>
  <si>
    <t>Avila</t>
  </si>
  <si>
    <t>https://archive.ics.uci.edu/ml/datasets/Avila</t>
  </si>
  <si>
    <t>https://archive.ics.uci.edu/ml/machine-learning-databases/00459/</t>
  </si>
  <si>
    <t>https://archive.ics.uci.edu/ml/machine-learning-databases/00459/avila.zip</t>
  </si>
  <si>
    <t>F1: intercolumnar distance
F2: upper margin
F3: lower margin
F4: exploitation
F5: row number
F6: modular ratio
F7: interlinear spacing
F8: weight
F9: peak number
F10: modular ratio/ interlinear spacing
Class: A, B, C, D, E, F, G, H, I, W, X, Y</t>
  </si>
  <si>
    <t>Claudio De Stefano, &lt;u&gt;destefano &lt;b&gt;'@'&lt;/b&gt; unicas.it&lt;/u&gt;, University of Cassino and Southern Lazio (ITALY)
Francesco Fontanella, &lt;u&gt;fontanella &lt;b&gt;'@'&lt;/b&gt; unicas.it&lt;/u&gt;, University of Cassino and Southern Lazio (ITALY)
Marilena Maniaci, &lt;u&gt;m.maniaci &lt;b&gt;'@'&lt;/b&gt; unicas.it&lt;/u&gt;, University of Cassino and Southern Lazio (ITALY)
Alessandra Scotto di Freca, &lt;u&gt;a.scotto &lt;b&gt;'@'&lt;/b&gt; unicas.it&lt;/u&gt;, University of Cassino and Southern Lazio (ITALY)
Provide the names, email addresses, institutions, and other contact information of the donors and creators of the data set.</t>
  </si>
  <si>
    <t>Data have been normalized by using the Z-normalization method and divided into two data sets: a training set containing 10430 samples, and a test set containing the 10437 samples.
CLASS DISTRIBUTION (training set)
A: 4286
B: 5
C: 103
D: 352
E: 1095
F: 1961
G: 446
H: 519
I: 831
W: 44
X: 522
Y: 266</t>
  </si>
  <si>
    <t>C. DeÃ‚Â Stefano, M. Maniaci, F. Fontanella, A. ScottoÃ‚Â diÃ‚Â Freca,
Reliable writer identification in medieval manuscripts through page layout features: The 'Avila' Bible case, Engineering Applications of Artificial Intelligence, Volume 72, 2018, pp. 99-110.
C. De Stefano, F. Fontanella, M. Maniaci and A. Scotto di Freca, 'A Method for Scribe Distinction in Medieval Manuscripts Using Page Layout Features', Lecture Notes in Computer Science, G. Maino and G. Foresti (eds.), Springer-Verlag, vol. 6978, pp. 393-402.</t>
  </si>
  <si>
    <t>PANDOR</t>
  </si>
  <si>
    <t>https://archive.ics.uci.edu/ml/datasets/PANDOR</t>
  </si>
  <si>
    <t>https://archive.ics.uci.edu/ml/machine-learning-databases/00460/</t>
  </si>
  <si>
    <t>https://archive.ics.uci.edu/ml/machine-learning-databases/00460/fullData.anonymous.tar.bz2</t>
  </si>
  <si>
    <t>Massih-Reza Amini
Univ. Grenoble Alpes, CNRS/LIG
massih-reza.amini '@' univ-grenoble-alpes.fr
Charlotte Laclau
Univ. Grenoble Alpes, CNRS/LIG
charlotte.laclau '@' univ-grenoble-alpes.fr
Sumit Sidana
Univ. Grenoble Alpes, CNRS/LIG
sumit.sidana '@' imag.fr</t>
  </si>
  <si>
    <t xml:space="preserve">source, offerId, pageViewId, offerViewId, utcDate, keywords, wasClicked, offerViewCountPerPageView, clickCountPerPageView, userId, productLemmas, productFeatures, url, pageLemmas, pageFeatures
# Events: 48,602,664
# Users: 5,894,431
# Offers: 14,716
# Clicks: 337,511
# OffersShown: 48,754,927
# Max offers shown to 1 user: 2,029
# Max clicks done by 1 user: 119
Average # Offers Shown to 1 user: 8.271
Average # Clicks done by 1 user: 0.057
Average # Clicks done by 1 user (if user did at least 1 click): 1.350616661464461
# Events where user did at least 1 click: 4,544,848
# Events which have at least 1 page text words: 1,212,170
# Events which have at least 1 product Text words: 450,050
# Events which have at least 1 keyword: 4,492,544
page text vocabulary size: 9,111
product text vocabulary size: 6,016
keyword vocabulary size: 543
Out of 9,847 offers, 2,701 offers have at least 1 text word (27.4%)
Out of 7,092 pages, 1,990 pages have at least 1 text word (28.1%)
</t>
  </si>
  <si>
    <t xml:space="preserve">Sumit Sidana, Charlotte Laclau, Massih-Reza Amini. 'Learning to Recommend Diverse Items over Implicit Feedback on PANDOR',  RecSYS 2018.
</t>
  </si>
  <si>
    <t>Drug Review Dataset (Druglib.com)</t>
  </si>
  <si>
    <t>https://archive.ics.uci.edu/ml/datasets/Drug+Review+Dataset+%28Druglib.com%29</t>
  </si>
  <si>
    <t>https://archive.ics.uci.edu/ml/machine-learning-databases/00461/</t>
  </si>
  <si>
    <t>https://archive.ics.uci.edu/ml/machine-learning-databases/00461/drugLib_raw.zip</t>
  </si>
  <si>
    <t>1. urlDrugName (categorical): name of drug
2. condition (categorical): name of condition
3. benefitsReview (text): patient on benefits
4. sideEffectsReview (text): patient on side effects
5. commentsReview (text): overall patient comment
6. rating (numerical): 10 star patient rating
7. sideEffects (categorical): 5 step side effect rating
8. effectiveness (categorical): 5 step effectiveness rating</t>
  </si>
  <si>
    <t>Surya Kallumadi
Kansas State University
Manhattan, Kansas, USA
&lt;u&gt;surya &lt;b&gt;'@'&lt;/b&gt; ksu.edu&lt;/u&gt;
Felix GrÃ¤ÃŸer
Institut fÃ¼r Biomedizinische Technik
Technische UniversitÃ¤t Dresden
Dresden, Germany
&lt;u&gt;felix.graesser &lt;b&gt;'@'&lt;/b&gt; tu-dresden.de&lt;/u&gt;</t>
  </si>
  <si>
    <t>The dataset provides patient reviews on specific drugs along with related conditions. Furthermore, reviews are grouped into reports on the three aspects benefits, side effects and overall comment. Additionally, ratings are available concerning overall satisfaction as well as a 5 step side effect rating and a 5 step effectiveness rating. The data was obtained by crawling online pharmaceutical review sites. The intention was to study
(1) sentiment analysis of drug experience over multiple facets, i.e. sentiments learned on specific aspects such as effectiveness and side effects,
(2) the transferability of models among domains, i.e. conditions, and
(3) the transferability of models among different data sources (see 'Drug Review Dataset (Drugs.com)').
The data is split into a train (75%) a test (25%) partition (see publication) and stored in two .tsv (tab-separated-values) files, respectively.
Important notes:
When using this dataset, you agree that you
1) only use the data for research purposes
2) don't use the data for any commerical purposes
3) don't distribute the data to anyone else
4) cite us</t>
  </si>
  <si>
    <t xml:space="preserve">Felix GrÃ¤ÃŸer, Surya Kallumadi, Hagen Malberg, and Sebastian Zaunseder. 2018. Aspect-Based Sentiment Analysis of Drug Reviews Applying Cross-Domain and Cross-Data Learning. In Proceedings of the 2018 International Conference on Digital Health (DH '18). ACM, New York, NY, USA, 121-125. DOI: &lt;a href="https://doi.org/10.1145/3194658.3194677"&gt;[Web Link]&lt;/a&gt;
</t>
  </si>
  <si>
    <t>Drug Review Dataset (Drugs.com)</t>
  </si>
  <si>
    <t>https://archive.ics.uci.edu/ml/datasets/Drug+Review+Dataset+%28Drugs.com%29</t>
  </si>
  <si>
    <t>https://archive.ics.uci.edu/ml/machine-learning-databases/00462/</t>
  </si>
  <si>
    <t>https://archive.ics.uci.edu/ml/machine-learning-databases/00462/drugsCom_raw.zip</t>
  </si>
  <si>
    <t>1. drugName (categorical): name of drug
2. condition (categorical): name of condition
3. review (text): patient review
4. rating (numerical): 10 star patient rating
5. date (date): date of review entry
6. usefulCount (numerical): number of users who found review useful</t>
  </si>
  <si>
    <t xml:space="preserve">The dataset provides patient reviews on specific drugs along with related conditions and a 10 star patient rating reflecting overall patient satisfaction. The data was obtained by crawling online pharmaceutical review sites. The intention was to study
(1) sentiment analysis of drug experience over multiple facets, i.e. sentiments learned on specific aspects such as effectiveness and side effects,
(2) the transferability of models among domains, i.e. conditions, and
(3) the transferability of models among different data sources (see 'Drug Review Dataset (Druglib.com)').
The data is split into a train (75%) a test (25%) partition (see publication) and stored in two .tsv (tab-separated-values) files, respectively.
Important notes:
When using this dataset, you agree that you
1) only use the data for research purposes
2) don't use the data for any commerical purposes
3) don't distribute the data to anyone else
4) cite us
</t>
  </si>
  <si>
    <t>Felix GrÃ¤ÃŸer, Surya Kallumadi, Hagen Malberg, and Sebastian Zaunseder. 2018. Aspect-Based Sentiment Analysis of Drug Reviews Applying Cross-Domain and Cross-Data Learning. In Proceedings of the 2018 International Conference on Digital Health (DH '18). ACM, New York, NY, USA, 121-125. DOI: &lt;a href="https://doi.org/10.1145/3194658.3194677"&gt;[Web Link]&lt;/a&gt;</t>
  </si>
  <si>
    <t>Physical Unclonable Functions</t>
  </si>
  <si>
    <t>https://archive.ics.uci.edu/ml/datasets/Physical+Unclonable+Functions</t>
  </si>
  <si>
    <t>https://archive.ics.uci.edu/ml/machine-learning-databases/00463/</t>
  </si>
  <si>
    <t>https://archive.ics.uci.edu/ml/machine-learning-databases/00463/XOR_Arbiter_PUFs.zip</t>
  </si>
  <si>
    <t>There are two datasets generated from k-XOR Arbiter PUFs simulation:
(1) 5-XOR_128bit dataset:
This dataset is generated using 5-XOR arbiters of 128bit stages PUF. It consists of 6 million rows and 129 attributes where the last attribute is the class label (1 or -1). It is divided into two sets: training set (5 million) and testing set (1 million).
(1) 6-XOR_64bit dataset:
This dataset is generated using 6-XOR arbiters of 64bit stages PUF. It consists of 2.4 million rows and 65 attributes where the last attribute is the class label (1 or -1). It is divided into two sets: training set (2 million) and testing set (400K).</t>
  </si>
  <si>
    <t>Ahmad O. Aseeri (&lt;u&gt;a.aseeri &lt;b&gt;'@'&lt;/b&gt; psau.edu.sa&lt;/u&gt;), Yu Zhuang (&lt;u&gt;yu.zhuang &lt;b&gt;'@'&lt;/b&gt; ttu.edu&lt;/u&gt;) - Department of Computer Science, Texas Tech University, United States
Mohammed Saeed Alkatheiri (&lt;u&gt;msalkatheri &lt;b&gt;'@'&lt;/b&gt; uj.edu.sa&lt;/u&gt;) - Faculty of Computing and Information Technology, University of Jeddah, Saudi Arabia</t>
  </si>
  <si>
    <t>[1] Aseeri, A. O., Zhuang, Y., &amp;amp; Alkatheiri, M. S. (2018, July). A Machine Learning-Based Security Vulnerability Study on XOR PUFs for Resource-Constraint Internet of Things. In 2018 IEEE International Congress on Internet of Things (ICIOT) (pp. 49-56). IEEE.</t>
  </si>
  <si>
    <t>Superconductivty Data</t>
  </si>
  <si>
    <t>https://archive.ics.uci.edu/ml/datasets/Superconductivty+Data</t>
  </si>
  <si>
    <t>https://archive.ics.uci.edu/ml/machine-learning-databases/00464/</t>
  </si>
  <si>
    <t>https://archive.ics.uci.edu/ml/machine-learning-databases/00464/superconduct.zip</t>
  </si>
  <si>
    <t>Please see the relevant paper for the feature explanations.</t>
  </si>
  <si>
    <t>Kam Ham idieh, &lt;u&gt;khamidieh &lt;b&gt;'@'&lt;/b&gt; gmail.com&lt;/u&gt;, University of Pennsylvania, Statistics</t>
  </si>
  <si>
    <t>There are two files: (1) train.csv contains 81 features extracted from 21263 superconductors along with the critical temperature in the 82nd column, (2) unique_m.csv contains the chemical formula broken up for all the 21263 superconductors from the train.csv file.  The last two columns have the critical temperature and chemical formula.  The original data comes from &lt;a href="http://supercon.nims.go.jp/index_en.html"&gt;[Web Link]&lt;/a&gt; which is public.  The goal here is to predict the critical temperature based on the features extracted.</t>
  </si>
  <si>
    <t>Hamidieh, Kam, A data-driven statistical model for predicting the critical temperature of a superconductor, Computational Materials Science, Volume 154, November 2018, Pages 346-354, &lt;a href="https://doi.org/10.1016/j.commatsci.2018.07.052"&gt;[Web Link]&lt;/a&gt;</t>
  </si>
  <si>
    <t>WESAD (Wearable Stress and Affect Detection)</t>
  </si>
  <si>
    <t>https://archive.ics.uci.edu/ml/datasets/WESAD+%28Wearable+Stress+and+Affect+Detection%29</t>
  </si>
  <si>
    <t>https://archive.ics.uci.edu/ml/machine-learning-databases/00465/</t>
  </si>
  <si>
    <t>https://archive.ics.uci.edu/ml/machine-learning-databases/00465/WESAD.txt</t>
  </si>
  <si>
    <t>Raw sensor data was recorded with two devices: a chest-worn device (RespiBAN) and a wrist-worn device (Empatica E4).
The RespiBAN device provides the following sensor data: electrocardiogram (ECG), electrodermal activity (EDA), electromyogram (EMG), respiration, body temperature, and three-axis acceleration. All signals are sampled at 700 Hz.
The Empatica E4 device provides the following sensor data: blood volume pulse (BVP, 64 Hz), electrodermal activity (EDA, 4 Hz), body temperature (4 Hz), and three-axis acceleration (32 Hz).
The dataset's readme-file contains all further details with respect to the dataset structure, data format (RespiBAN device, Empatica E4 device, synchronised data), study protocol, and the self-report questionnaires.</t>
  </si>
  <si>
    <t>Philip Schmidt, Robert Bosch GmbH, Corporate Research, Germany, &lt;u&gt;firstname.lastname &lt;b&gt;'@'&lt;/b&gt; de.bosch.com&lt;/u&gt;
Attila Reiss, Robert Bosch GmbH, Corporate Research, Germany, &lt;u&gt;firstname.lastname &lt;b&gt;'@'&lt;/b&gt; de.bosch.com&lt;/u&gt;</t>
  </si>
  <si>
    <t>WESAD is a publicly available dataset for wearable stress and affect detection. This multimodal dataset features physiological and motion data, recorded from both a wrist- and a chest-worn device, of 15 subjects during a lab study. The following sensor modalities are included: blood volume pulse, electrocardiogram, electrodermal activity, electromyogram, respiration, body temperature, and three-axis acceleration. Moreover, the dataset bridges the gap between previous lab studies on stress and emotions, by containing three different affective states (neutral, stress, amusement). In addition, self-reports of the subjects, which were obtained using several established questionnaires, are contained in the dataset. Details can be found in the dataset's readme-file, as well as in [1].</t>
  </si>
  <si>
    <t>[1] Philip Schmidt, Attila Reiss, Robert Duerichen, Claus Marberger and Kristof Van Laerhoven. 2018. Introducing WESAD, a multimodal dataset for Wearable Stress and Affect Detection. In 2018 International Conference on Multimodal Interaction (ICMI Ã¢â‚¬â„¢18), October 16Ã¢â‚¬â€œ20, 2018, Boulder, CO, USA. ACM, New York, NY, USA, 9 pages. &lt;a href="https://doi.org/10.1145/3242969.3242985"&gt;[Web Link]&lt;/a&gt;</t>
  </si>
  <si>
    <t>GNFUV Unmanned Surface Vehicles Sensor Data Set 2</t>
  </si>
  <si>
    <t>https://archive.ics.uci.edu/ml/datasets/GNFUV+Unmanned+Surface+Vehicles+Sensor+Data+Set+2</t>
  </si>
  <si>
    <t>https://archive.ics.uci.edu/ml/machine-learning-databases/00466/</t>
  </si>
  <si>
    <t>https://archive.ics.uci.edu/ml/machine-learning-databases/00466/CNFUV_Datasets.zip</t>
  </si>
  <si>
    <t>Attributes:
'device' = USV ID (String)
'humidity' = sensed humidity value from the USV sensor (real value)
'temperature' = sensed temperature value from the USV sensor (real value)
'experiment' = 1 (constant real value)
'time' = the sensing and reporting time (real value)
'pi' = Raspberry Pi ID</t>
  </si>
  <si>
    <t xml:space="preserve">Dr Christos Anagnostopoulos; School of Computing Science, University of Glasgow; email: christos.anagnostopoulos '@' glasgow.ac.uk; G12 8QQ Scotland, UK. (NETLAB Group: &lt;a href="https://netlab.dcs.gla.ac.uk/"&gt;https://netlab.dcs.gla.ac.uk/&lt;/a&gt;)
</t>
  </si>
  <si>
    <t>The data-set comprises 2 x (4) sets of mobile sensor readings data (humidity, temperature) from four (4) Raspberry Pi's corresponding to a swarm of four (4) Unmanned Surface Vehicles (USVs). Each USV set contains records of the format: {'Device'; 'humidity-value'; 'temperature-value'; 'experiment-id';'sensing-time','Pi'}. The swarm of the USVs is moving according to a GPS pre-defined trajectory. The USVs are floating over the sea surface in a coastal area of Athens (Greece). More information: &lt;a href="https://archive.ics.uci.edu/ml/datasets/GNFUV+Unmanned+Surface+Vehicles+Sensor+Data"&gt;[Web Link]&lt;/a&gt;</t>
  </si>
  <si>
    <t>Please cite one of the following papers:
[1] Harth, N. and Anagnostopoulos, C. (2018) Edge-centric Efficient Regression Analytics. In: 2018 IEEE International Conference on Edge Computing (EDGE), San Francisco, CA, USA, 02-07 Jul 2018
[2] Harth, N., Anagnostopoulos, C., (2017) Quality-aware Aggregation &amp;amp; Predictive Analytics at the Edge. IEEE International Conference on Big Data (IEEE Big Data 2017), December 11-14, 2017, Boston, MA, USA</t>
  </si>
  <si>
    <t>Student Academics Performance</t>
  </si>
  <si>
    <t>https://archive.ics.uci.edu/ml/datasets/Student+Academics+Performance</t>
  </si>
  <si>
    <t>https://archive.ics.uci.edu/ml/machine-learning-databases/00467/</t>
  </si>
  <si>
    <t>https://archive.ics.uci.edu/ml/machine-learning-databases/00467/Sapfile1.arff</t>
  </si>
  <si>
    <t>@ATTRIBUTE ge  {M,F}
@ATTRIBUTE cst {G,ST,SC,OBC,MOBC}
@ATTRIBUTE tnp {Best,Vg,Good,Pass,Fail}
@ATTRIBUTE twp {Best,Vg,Good,Pass,Fail}
@ATTRIBUTE iap {Best,Vg,Good,Pass,Fail}
@ATTRIBUTE esp {Best,Vg,Good,Pass,Fail}
@ATTRIBUTE arr {Y,N}
@ATTRIBUTE ms  {Married,Unmarried}
@ATTRIBUTE ls  {T,V}
@ATTRIBUTE as  {Free,Paid}
@ATTRIBUTE fmi {Vh,High,Am,Medium,Low}
@ATTRIBUTE fs  {Large,Average,Small}
@ATTRIBUTE fq  {Il,Um,10,12,Degree,Pg}
@ATTRIBUTE mq  {Il,Um,10,12,Degree,Pg}
@ATTRIBUTE fo  {Service,Business,Retired,Farmer,Others}
@ATTRIBUTE mo  {Service,Business,Retired,Housewife,Others}
@ATTRIBUTE nf  {Large,Average,Small}
@ATTRIBUTE sh  {Good,Average,Poor}
@ATTRIBUTE ss  {Govt,Private}
@ATTRIBUTE me  {Eng,Asm,Hin,Ben}
@ATTRIBUTE tt  {Large,Average,Small}
@ATTRIBUTE atd {Good,Average,Poor}</t>
  </si>
  <si>
    <t>Dr Sadiq Hussain, Dibrugarh University, Dibrugarh, Assam, India, &lt;u&gt;sadiq &lt;b&gt;'@'&lt;/b&gt; dibru.ac.in&lt;/u&gt;</t>
  </si>
  <si>
    <t>Student Academic Performance Dataset</t>
  </si>
  <si>
    <t>Hussain S, Dahan N.A, Ba-Alwi F.M, Ribata N. Educational Data Mining and Analysis of StudentsÃ¢â‚¬â„¢ Academic Performance Using WEKA. Indonesian Journal of Electrical Engineering and Computer Science. 2018; Vol. 9, No. 2. February. pp. 447~459</t>
  </si>
  <si>
    <t>Online Shoppers Purchasing Intention Dataset</t>
  </si>
  <si>
    <t>https://archive.ics.uci.edu/ml/datasets/Online+Shoppers+Purchasing+Intention+Dataset</t>
  </si>
  <si>
    <t>https://archive.ics.uci.edu/ml/machine-learning-databases/00468/</t>
  </si>
  <si>
    <t>https://archive.ics.uci.edu/ml/machine-learning-databases/00468/online_shoppers_intention.csv</t>
  </si>
  <si>
    <t>The dataset consists of 10 numerical and 8 categorical attributes.
The 'Revenue' attribute can be used as the class label.
"Administrative", "Administrative Duration", "Informational", "Informational Duration", "Product Related" and "Product Related Duration" represent the number of different types of pages visited by the visitor in that session and total time spent in each of these page categories. The values of these features are derived from the URL information of the pages visited by the user and updated in real time when a user takes an action, e.g. moving from one page to another. The "Bounce Rate", "Exit Rate" and "Page Value" features represent the metrics measured by "Google Analytics" for each page in the e-commerce site. The value of "Bounce Rate" feature for a web page refers to the percentage of visitors who enter the site from that page and then leave ("bounce") without triggering any other requests to the analytics server during that session. The value of "Exit Rate" feature for a specific web page is calculated as for all pageviews to the page, the percentage that were the last in the session. The "Page Value" feature represents the average value for a web page that a user visited before completing an e-commerce transaction. The "Special Day" feature indicates the closeness of the site visiting time to a specific special day (e.g. Motherâ€™s Day, Valentine's Day) in which the sessions are more likely to be finalized with transaction. The value of this attribute is determined by considering the dynamics of e-commerce such as the duration between the order date and delivery date. For example, for Valentinaâ€™s day, this value takes a nonzero value between February 2 and February 12, zero before and after this date unless it is close to another special day, and its maximum value of 1 on February 8. The dataset also includes operating system, browser, region, traffic type, visitor type as returning or new visitor, a Boolean value indicating whether the date of the visit is weekend, and month of the year.</t>
  </si>
  <si>
    <t>Source
1. C. Okan Sakar
Department of Computer Engineering, Faculty of
Engineering and Natural Sciences, Bahcesehir University,
34349 Besiktas, Istanbul, Turkey
2. Yomi Kastro
Inveon Information Technologies Consultancy and Trade,
34335 Istanbul, Turkey</t>
  </si>
  <si>
    <t>The dataset consists of feature vectors belonging to 12,330 sessions.
The dataset was formed so that each session
would belong to a different user in a 1-year period to avoid
any tendency to a specific campaign, special day, user
profile, or period.</t>
  </si>
  <si>
    <t>Sakar, C.O., Polat, S.O., Katircioglu, M. et al. Neural Comput &amp;amp; Applic (2018). &lt;a href="https://doi.org/10.1007/s00521-018-3523-0"&gt;[Web Link]&lt;/a&gt;</t>
  </si>
  <si>
    <t>PMU-UD</t>
  </si>
  <si>
    <t>https://archive.ics.uci.edu/ml/datasets/PMU-UD</t>
  </si>
  <si>
    <t>https://archive.ics.uci.edu/ml/machine-learning-databases/00469/</t>
  </si>
  <si>
    <t>https://archive.ics.uci.edu/ml/machine-learning-databases/00469/PMU-UD.zip</t>
  </si>
  <si>
    <t>The participants were asked to write the numerals from 0-9 five times each. Participants age ranged from 25-55 years old.</t>
  </si>
  <si>
    <t>Ghazanfar Latif, College of Computer Engineering and Sciences, Prince Mohammad bin Fahd University, Al Khobar, Saudi Arabia. &lt;u&gt;glatif &lt;b&gt;'@'&lt;/b&gt; pmu.edu.sa&lt;/u&gt;</t>
  </si>
  <si>
    <t>The dataset contains handwritten Urdu/Arabic numerals from 0 to 9</t>
  </si>
  <si>
    <t xml:space="preserve">Multi-Language Handwritten Digits Recognition based on Novel Structural Features
Jaafar M. Alghazo, Ghazanfar Latif, Loay Alzubaidi1, Ammar Elhassan
</t>
  </si>
  <si>
    <t>Parkinson's Disease Classification</t>
  </si>
  <si>
    <t>https://archive.ics.uci.edu/ml/datasets/Parkinson%27s+Disease+Classification</t>
  </si>
  <si>
    <t>https://archive.ics.uci.edu/ml/machine-learning-databases/00470/</t>
  </si>
  <si>
    <t>https://archive.ics.uci.edu/ml/machine-learning-databases/00470/pd_speech_features.rar</t>
  </si>
  <si>
    <t>Various speech signal processing algorithms including Time Frequency Features, Mel Frequency Cepstral Coefficients (MFCCs), Wavelet Transform based Features, Vocal Fold Features and TWQT features have been applied to the speech recordings of Parkinson's Disease (PD) patients to extract clinically useful information for PD assessment.</t>
  </si>
  <si>
    <t xml:space="preserve">C. Okan Sakar a, Gorkem Serbes b, Aysegul Gunduz c,
Hunkar C. Tunc a, Hatice Nizam d, Betul Erdogdu Sakar e, Melih Tutuncu c,
Tarkan Aydin a, M. Erdem Isenkul d, Hulya Apaydin c
a Department of Computer Engineering, Bahcesehir University, Istanbul, 34353, Turkey
b Department of Biomedical Engineering, Yildiz Technical University, Istanbul, 34220, Turkey
c Department of Neurology, CerrahpaÃ…Å¸a Faculty of Medicine, Istanbul University, Istanbul 34098, Turkey
d Department of Computer Engineering, Istanbul University, Istanbul, 34320, Turkey
e Department of Software Engineering, Bahcesehir University, Istanbul, 34353, Turkey
e-mails: {&lt;u&gt;okan.sakar &lt;b&gt;'@'&lt;/b&gt; eng.bau.edu.tr&lt;/u&gt;; &lt;u&gt;gserbes &lt;b&gt;'@'&lt;/b&gt; yildiz.edu.tr&lt;/u&gt;;
&lt;u&gt;draysegulgunduz &lt;b&gt;'@'&lt;/b&gt; yahoo.com&lt;/u&gt;; &lt;u&gt;hunkarcan.tunc &lt;b&gt;'@'&lt;/b&gt; stu.bahcesehir.edu.tr&lt;/u&gt;; &lt;u&gt;haticenizam92 &lt;b&gt;'@'&lt;/b&gt; gmail.com&lt;/u&gt;; &lt;u&gt;betul.erdogdu &lt;b&gt;'@'&lt;/b&gt; eng.bau.edu.tr&lt;/u&gt;; &lt;u&gt;tutuncumelih &lt;b&gt;'@'&lt;/b&gt; yahoo.com&lt;/u&gt;; &lt;u&gt;tarkan.aydin &lt;b&gt;'@'&lt;/b&gt; eng.bau.edu.tr&lt;/u&gt;; &lt;u&gt;eisenkul &lt;b&gt;'@'&lt;/b&gt; istanbul.edu.tr&lt;/u&gt;; &lt;u&gt;hulyapay &lt;b&gt;'@'&lt;/b&gt; istanbul.edu.tr&lt;/u&gt;}
</t>
  </si>
  <si>
    <t>The data used in this study were gathered from 188 patients with PD (107 men and 81 women) with ages ranging from 33 to 87 (65.1Ã‚Â±10.9) at the Department of Neurology in CerrahpaÃ…Å¸a Faculty of Medicine, Istanbul University. The control group consists of 64 healthy individuals (23 men and 41 women) with ages varying between 41 and 82 (61.1Ã‚Â±8.9). During the data collection process, the microphone is set to 44.1 KHz and following the physicianÃ¢â‚¬â„¢s examination, the sustained phonation of the vowel /a/ was collected from each subject with three repetitions.</t>
  </si>
  <si>
    <t>Electrical Grid Stability Simulated Data</t>
  </si>
  <si>
    <t>https://archive.ics.uci.edu/ml/datasets/Electrical+Grid+Stability+Simulated+Data+</t>
  </si>
  <si>
    <t>https://archive.ics.uci.edu/ml/machine-learning-databases/00471/</t>
  </si>
  <si>
    <t>https://archive.ics.uci.edu/ml/machine-learning-databases/00471/Data_for_UCI_named.csv</t>
  </si>
  <si>
    <t xml:space="preserve">11 predictive attributes, 1 non-predictive(p1), 2 goal fields:
1. tau[x]: reaction time of participant (real from the range [0.5,10]s). Tau1 - the value for electricity producer.
2. p[x]: nominal power consumed(negative)/produced(positive)(real). For consumers from the range [-0.5,-2]s^-2; p1 = abs(p2 + p3 + p4)
3. g[x]: coefficient (gamma) proportional to price elasticity (real from the range [0.05,1]s^-1). g1 - the value for electricity producer.
4. stab: the maximal real part of the characteristic equation root (if positive - the system is linearly unstable)(real)
5. stabf: the stability label of the system (categorical: stable/unstable)
</t>
  </si>
  <si>
    <t xml:space="preserve">-- Creator and donor: Vadim  Arzamasov (&lt;u&gt;vadim.arzamasov &lt;b&gt;'@'&lt;/b&gt; kit.edu&lt;/u&gt;),
Department of computer science,
Karlsruhe Institute of Technology;
Karlsruhe, 76131; Germany
-- Date: November, 2018
</t>
  </si>
  <si>
    <t>The analysis is performed for different sets of input values using the methodology similar to that described in [SchÃƒÂ¤fer, Benjamin, et al. 'Taming instabilities in power grid networks by decentralized control.' The European Physical Journal Special Topics 225.3 (2016): 569-582.]. Several input values are kept the same: averaging time: 2 s; coupling strength: 8 s^-2; damping: 0.1 s^-1</t>
  </si>
  <si>
    <t xml:space="preserve">Arzamasov, Vadim, Klemens BÃƒÂ¶hm, and Patrick Jochem. 'Towards Concise Models of Grid Stability.' Communications, Control, and Computing Technologies for Smart Grids (SmartGridComm), 2018 IEEE International Conference on. IEEE, 2018
(Section V-A)
</t>
  </si>
  <si>
    <t>Caesarian Section Classification Dataset</t>
  </si>
  <si>
    <t>https://archive.ics.uci.edu/ml/datasets/Caesarian+Section+Classification+Dataset</t>
  </si>
  <si>
    <t>https://archive.ics.uci.edu/ml/machine-learning-databases/00472/</t>
  </si>
  <si>
    <t>https://archive.ics.uci.edu/ml/machine-learning-databases/00472/caesarian.csv.arff</t>
  </si>
  <si>
    <t xml:space="preserve">We choose age, delivery number, delivery time, blood pressure and heart status.
We classify delivery time to Premature, Timely and Latecomer. As like the delivery time we consider blood pressure in three statuses of Low, Normal and High moods. Heart Problem is classified as apt and inept.
@attribute 'Age' { 22,26,28,27,32,36,33,23,20,29,25,37,24,18,30,40,31,19,21,35,17,38 }
@attribute 'Delivery number' { 1,2,3,4 }
@attribute 'Delivery time' { 0,1,2 } -&amp;gt; {0 = timely , 1 = premature , 2 = latecomer}
@attribute 'Blood of Pressure' { 2,1,0 } -&amp;gt; {0 = low , 1 = normal , 2 = high }
@attribute 'Heart Problem' { 1,0 } -&amp;gt; {0 = apt, 1 = inept }
@attribute Caesarian { 0,1 } -&amp;gt; {0 = No, 1 = Yes }
</t>
  </si>
  <si>
    <t xml:space="preserve">Name: Muhammad Zain Amin
Email: &lt;u&gt;ZainAmin1 &lt;b&gt;'@'&lt;/b&gt; outlook.com&lt;/u&gt;
Institution: University of Engineering and Technology, Lahore, Pakistan
Name: Amir Ali
Email: &lt;u&gt;amirali.ryk1 &lt;b&gt;'@'&lt;/b&gt; gmail.com&lt;/u&gt;
Institution: University of Engineering and Technology, Lahore, Pakistan
</t>
  </si>
  <si>
    <t>1. M.Zain Amin, Amir Ali.'Performance Evaluation of Supervised Machine Learning Classifiers for Predicting Healthcare Operational Decisions'.Machine Learning for Operational Decision Making, Wavy Artificial Intelligence Research Foundation, Pakistan, 2018</t>
  </si>
  <si>
    <t>BAUM-1</t>
  </si>
  <si>
    <t>https://archive.ics.uci.edu/ml/datasets/BAUM-1</t>
  </si>
  <si>
    <t>https://archive.ics.uci.edu/ml/machine-learning-databases/00473/</t>
  </si>
  <si>
    <t>https://archive.ics.uci.edu/ml/machine-learning-databases/00473/readMe.docx</t>
  </si>
  <si>
    <t>The dataset contains short video clips in MP4 format.
The expressed emotional and mental states consist of happiness, anger, sadness, disgust, fear, surprise, boredom, contempt, confusion, neutral, thinking, concentrating, and bothered.</t>
  </si>
  <si>
    <t xml:space="preserve">The database and baseline results have been published in the following paper:
S. Zhalehpour, O. Onder, Z. Akhtar, C. E. Erdem, 'BAUM-1: A Spontaneous Audio-VÃ„Â°sual Face Database of Affective and Mental States', IEEE Transactions on Affective Computing, Vol. 8, No.3, 2017.
The creators of the database are the authors of the above paper.
</t>
  </si>
  <si>
    <t>In order to download the database please send an e-mail to:
&lt;u&gt;s.zhalehpour &lt;b&gt;'@'&lt;/b&gt; gmail.com&lt;/u&gt;
or
&lt;u&gt;cigdem.erogluerdem &lt;b&gt;'@'&lt;/b&gt; gmail.com&lt;/u&gt;
Relevant information can be found in the readme file.</t>
  </si>
  <si>
    <t xml:space="preserve">
Learning Affective Features With a Hybrid Deep Model for Audio-Visual Emotion Recognition
By: Zhang, Shiqing; Zhang, Shiliang; Huang, Tiejun; et al.
IEEE TRANSACTIONS ON CIRCUITS AND SYSTEMS FOR VIDEO TECHNOLOGY  Volume: 28   Issue: 10   Special Issue: SI   Pages: 3030-3043   Published: OCT 2018
'Facial Expression Analysis under Partial Occlusion: A Survey'
By: Zhang, Ligang; Verma, Brijesh; Tjondronegoro, Dian; et al.
ACM COMPUTING SURVEYS  Volume: 51   Issue: 2     Article Number: 25   Published: JUN 2018
Speech Emotion Recognition Using Deep Convolutional Neural Network and Discriminant Temporal Pyramid Matching
By: Zhang, Shiqing; Zhang, Shiliang; Huang, Tiejun; et al.
IEEE TRANSACTIONS ON MULTIMEDIA  Volume: 20   Issue: 6   Pages: 1576-1590   Published: JUN 2018
IMPROVED AUDIO-VISUAL LAUGHTER DETECTION VIA MULTI-SCALE MULTI-RESOLUTION IMAGE TEXTURE FEATURES AND CLASSIFIER FUSION
By: Akhtar, Zahid; Bedoya, Stefany; Falk, Tiago H.
Conference: IEEE International Conference on Acoustics, Speech and Signal Processing (ICASSP) Location: Calgary, CANADA Date: APR 15-20, 2018
Sponsor(s): Inst Elect &amp;amp; Elect Engineers; Inst Elect &amp;amp; Elect Engineers Signal Proc Soc
2018 IEEE INTERNATIONAL CONFERENCE ON ACOUSTICS, SPEECH AND SIGNAL PROCESSING (ICASSP)  Pages: 3106-3110   Published: 2018</t>
  </si>
  <si>
    <t>BAUM-2</t>
  </si>
  <si>
    <t>https://archive.ics.uci.edu/ml/datasets/BAUM-2</t>
  </si>
  <si>
    <t>https://archive.ics.uci.edu/ml/machine-learning-databases/00474/</t>
  </si>
  <si>
    <t>https://archive.ics.uci.edu/ml/machine-learning-databases/00474/readMe.txt</t>
  </si>
  <si>
    <t>The readme file contains more information about the format of the database.</t>
  </si>
  <si>
    <t xml:space="preserve">C. E. Erdem, C. Turan, Z. AydÃ„Â±n, 'BAUM-2: a multilingual audio-visual affecive face database', Multimedia Tools and Applications, vol.74, pp. 7429-7459, 2015.
DOI 10.1007/s11042-014-1986-2
</t>
  </si>
  <si>
    <t>A multilingual audio-visual affective face database consisting of 1047 video clips of 286 subjects. The collected clips simulate real-world conditions by containing various head poses, illumination conditions, accessories, temporary occlusions and subjects with a wide range of ages.
In order to download the database please send an e-mail to &lt;u&gt;cigdem.turan &lt;b&gt;'@'&lt;/b&gt; connect.polyu.hk&lt;/u&gt; or &lt;u&gt;cigdem.erogluerdem &lt;b&gt;'@'&lt;/b&gt; gmail.com&lt;/u&gt;</t>
  </si>
  <si>
    <t xml:space="preserve">
Histogram-based local descriptors for facial expression recognition (FER): A comprehensive study
By: Turan, Cigdem; Lam, Kin-Man
JOURNAL OF VISUAL COMMUNICATION AND IMAGE REPRESENTATION  Volume: 55   Pages: 331-341   Published: AUG 2018
BAUM-1: A Spontaneous Audio-Visual Face Database of Affective and Mental States
By: Zhalehpour, Sara; Onder, Onur; Akhtar, Zahid; et al.
IEEE TRANSACTIONS ON AFFECTIVE COMPUTING  Volume: 8   Issue: 3   Pages: 300-313   Published: JUL-SEP 2017
Affect Recognition using Key Frame Selection based on Minimum Sparse Reconstruction
By: Kayaoglu, Mehmet; Erdem, Cigdem Eroglu
Conference: 2015 ACM International Conference on Multimodal Interaction Location: Seattle, WA Date: NOV 09-13, 2015
Sponsor(s): ACM SIGCHI
ICMI'15: PROCEEDINGS OF THE 2015 ACM INTERNATIONAL CONFERENCE ON MULTIMODAL INTERACTION  Pages: 519-524   Published: 2015</t>
  </si>
  <si>
    <t>Audit Data</t>
  </si>
  <si>
    <t>https://archive.ics.uci.edu/ml/datasets/Audit+Data</t>
  </si>
  <si>
    <t>https://archive.ics.uci.edu/ml/machine-learning-databases/00475/</t>
  </si>
  <si>
    <t>https://archive.ics.uci.edu/ml/machine-learning-databases/00475/audit_data.zip</t>
  </si>
  <si>
    <t>Many risk factors are examined from various areas like past records of audit office, audit-paras, environmental conditions reports, firm reputation summary, on-going issues report, profit-value records, loss-value records, follow-up reports etc. After in-depth interview with the auditors, important risk factors are evaluated and their probability of existence is calculated from the present and past records.</t>
  </si>
  <si>
    <t>Nishtha Hooda, CSED, TIET, Patiala</t>
  </si>
  <si>
    <t>The goal of the research is to help the auditors by building a classification model that can predict the fraudulent firm on the basis the present and historical risk factors. The information about the sectors and the counts of firms are listed respectively as Irrigation (114), Public Health (77), Buildings and Roads (82), Forest (70), Corporate (47), Animal Husbandry (95), Communication (1), Electrical (4), Land (5), Science and Technology (3), Tourism (1), Fisheries (41), Industries (37), Agriculture (200).</t>
  </si>
  <si>
    <t>Hooda, Nishtha, Seema Bawa, and Prashant Singh Rana. 'Fraudulent Firm Classification: A Case Study of an External Audit.' Applied Artificial Intelligence 32.1 (2018): 48-64.</t>
  </si>
  <si>
    <t>BuddyMove Data Set</t>
  </si>
  <si>
    <t>https://archive.ics.uci.edu/ml/datasets/BuddyMove+Data+Set</t>
  </si>
  <si>
    <t>https://archive.ics.uci.edu/ml/machine-learning-databases/00476/</t>
  </si>
  <si>
    <t>https://archive.ics.uci.edu/ml/machine-learning-databases/00476/buddymove_holidayiq.csv</t>
  </si>
  <si>
    <t>Attribute 1 : Unique user id
Attribute 2 : Number of reviews on stadiums, sports complex, etc.
Attribute 3 : Number of reviews on religious institutions
Attribute 4 : Number of reviews on beach, lake, river, etc.
Attribute 5 : Number of reviews on theatres, exhibitions, etc.
Attribute 6 : Number of reviews on malls, shopping places, etc.
Attribute 7 : Number of reviews on parks, picnic spots, etc.</t>
  </si>
  <si>
    <t>Shini Renjith, &lt;u&gt;shinirenjith &lt;b&gt;'@'&lt;/b&gt; gmail.com&lt;/u&gt;</t>
  </si>
  <si>
    <t>This dataset was populated from destination reviews published by 249 reviewers of holidayiq.com till October 2014. Reviews falling in 6 categories among destinations across South India were considered and the count of reviews in each category for every reviewer (traveler) is captured.</t>
  </si>
  <si>
    <t>S. Renjith and C. Anjali, 'A personalized mobile travel recommender system using hybrid algorithm,' 2014 First International Conference on Computational Systems and Communications (ICCSC), Trivandrum, 2014, pp. 12-17. doi: 10.1109/COMPSC.2014.7032612</t>
  </si>
  <si>
    <t>Real estate valuation data set</t>
  </si>
  <si>
    <t>https://archive.ics.uci.edu/ml/datasets/Real+estate+valuation+data+set</t>
  </si>
  <si>
    <t>https://archive.ics.uci.edu/ml/machine-learning-databases/00477/</t>
  </si>
  <si>
    <t>https://archive.ics.uci.edu/ml/machine-learning-databases/00477/Real%20estate%20valuation%20data%20set.xlsx</t>
  </si>
  <si>
    <t xml:space="preserve">The inputs are as follows
X1=the transaction date (for example, 2013.250=2013 March, 2013.500=2013 June, etc.)
X2=the house age (unit: year)
X3=the distance to the nearest MRT station (unit: meter)
X4=the number of convenience stores in the living circle on foot (integer)
X5=the geographic coordinate, latitude. (unit: degree)
X6=the geographic coordinate, longitude. (unit: degree)
The output is as follow
Y= house price of unit area (10000 New Taiwan Dollar/Ping, where Ping is a local unit, 1 Ping = 3.3 meter squared)
</t>
  </si>
  <si>
    <t xml:space="preserve">Original Owner and Donor
Name: Prof. I-Cheng Yeh
Institutions: Department of Civil Engineering, Tamkang University, Taiwan.
Email: &lt;u&gt;140910 &lt;b&gt;'@'&lt;/b&gt; mail.tku.edu.tw&lt;/u&gt;
TEL: 886-2-26215656 ext. 3181
Date Donated: Aug. 18, 2018
</t>
  </si>
  <si>
    <t>The market historical data set of real estate valuation are collected from Sindian Dist., New Taipei City, Taiwan. The Ã¢â‚¬Å“real estate valuationÃ¢â‚¬Â is a regression problem. The data set was randomly split into the training data set (2/3 samples) and the testing data set (1/3 samples).</t>
  </si>
  <si>
    <t>Yeh, I. C., &amp;amp; Hsu, T. K. (2018). Building real estate valuation models with comparative approach through case-based reasoning. Applied Soft Computing, 65, 260-271.</t>
  </si>
  <si>
    <t>Early biomarkers of Parkinsonâ€™s disease based on natural connected speech Data Set</t>
  </si>
  <si>
    <t>https://archive.ics.uci.edu/ml/datasets/Early+biomarkers+of+Parkinson%E2%80%99s+disease+based+on+natural+connected+speech+Data+Set+</t>
  </si>
  <si>
    <t>Somerville Happiness Survey</t>
  </si>
  <si>
    <t>https://archive.ics.uci.edu/ml/datasets/Somerville+Happiness+Survey</t>
  </si>
  <si>
    <t>https://archive.ics.uci.edu/ml/machine-learning-databases/00479/</t>
  </si>
  <si>
    <t>https://archive.ics.uci.edu/ml/machine-learning-databases/00479/SomervilleHappinessSurvey2015.csv</t>
  </si>
  <si>
    <t>D = decision attribute (D) with values 0 (unhappy) and 1 (happy)
X1 = the availability of information about the city services
X2 = the cost of housing
X3 = the overall quality of public schools
X4 = your trust in the local police
X5 = the maintenance of streets and sidewalks
X6 = the availability of social community events
Attributes X1 to X6 have values 1 to 5.</t>
  </si>
  <si>
    <t>Waldemar W. Koczkodaj, wkoczkodaj@gmail, independent researcher.</t>
  </si>
  <si>
    <t xml:space="preserve">It is a case of supervised learning with the use of Receiver Operating Characteristic (ROC) to select the minimal set of attributes preserving or increasing predictability of the data.
</t>
  </si>
  <si>
    <t>Koczkodaj, W.W.; Li, F.; Wolny-Dominiak, A., RatingScaleReduction package: stepwise rating scale item reduction without predictability loss, R JOURNAL, 10(1): 43-55, 2018.
W.W. Koczkodaj, T. Kakiashvili, A. Szymanska, J. Montero-Marin, R. Araya, J. Garcia-Campayo, K. Rutkowski, D. Strzalka, How to reduce the number of rating scale items without predictability loss? Scientometrics, 111(2): 581-593, 2017.
Project R package: &lt;a href="https://cran.r-project.org/web/packages/RatingScaleReduction/index.html"&gt;[Web Link]&lt;/a&gt;</t>
  </si>
  <si>
    <t>2.4 GHZ Indoor Channel Measurements</t>
  </si>
  <si>
    <t>https://archive.ics.uci.edu/ml/datasets/2.4+GHZ+Indoor+Channel+Measurements</t>
  </si>
  <si>
    <t>https://archive.ics.uci.edu/ml/machine-learning-databases/00480/</t>
  </si>
  <si>
    <t>https://archive.ics.uci.edu/ml/machine-learning-databases/00480/Measurements_Upload_Smaller.zip</t>
  </si>
  <si>
    <t>This dataset have 5 attributes:
1- Frequency
2- Real part of S11 parameter
3- Imaginary part of S11 parameter
4- Real part of S21 parameter
5- Imaginary part of S21 parameter</t>
  </si>
  <si>
    <t>Mohamed AlHajri, Massachusetts Institute of Technology, &lt;u&gt;malhajri &lt;b&gt;'@'&lt;/b&gt; mit.edu&lt;/u&gt;
Nazar Ali, Khalifa University, &lt;u&gt;nazar.ali &lt;b&gt;'@'&lt;/b&gt; ku.ac.ae&lt;/u&gt;
Raed Shubair, Massachusetts Institute of Technology, &lt;u&gt;rshubair &lt;b&gt;'@'&lt;/b&gt; mit.edu&lt;/u&gt;</t>
  </si>
  <si>
    <t xml:space="preserve">Abstract:
The frequency domain measurement of the scattering parameter, S21, of the wireless channel was carried out using the ZVB14 Vector Network Analyzer (VNA) from Rhode and Schwartz. The measurement system consists of the VNA, low loss RF cables, and omnidirectional antennas at the transmitter and receiver ends. The transmitter and receiver heights were fixed at 1.5 m. A program script was written for the VNA to measure 10 consecutive sweeps: each sweep contains 601 frequency sample points with spacing of 0.167 MHz to cover a 100 MHz band centered at 2.4 GHz. The settings provided a high time-domain resolution of 10 nsec (inverse of the bandwidth) and a time span of (0.167 MHz) = 5.99 ÃŽÂ¼sec . The measurements were designed to examine the WiFi bands specifically, channels 1, 6, and 11 in the IEEE 802.11 standard.
The frequency domain channel measurements were conducted at Khalifa University campus in Sharjah, UAE. The measurements were done in 4 different locations:
1- Lab139 (highly cluttered)
2- Corridor_rm155 (medium cluttered) [with wall from one side and windows from the
other side].
3- Main_Lobby (low cluttered)
4- Sports_Hall (open space).
Instructions:
---------------------------------------------------------------------------------------------------------------
Details of the dataset:
The frequency domain measurement of the scattering parameter, S21, of the wireless channel was carried out using the ZVB14 Vector Network Analyzer (VNA) from Rhode and Schwartz. The measurement system consists of the VNA, low loss RF cables, and omnidirectional antennas at the transmitter and receiver ends. The transmitter and receiver heights were fixed at 1.5 m. A program script was written for the VNA to measure 10 consecutive sweeps: each sweep contains 601 frequency sample points with spacing of 0.167 MHz to cover a 100 MHz band centered at 2.4 GHz. The settings provided a high time-domain resolution of 10 nsec (inverse of the bandwidth) and a time span of (0.167 MHz) = 5.99ÃŽÂ¼sec . The measurements were designed to examine the WiFi bands specifically, channels 1, 6, and 11 in the IEEE 802.11 standard.
The frequency domain channel measurements were conducted at Khalifa University campus in Sharjah, UAE. The measurements were done in 4 different locations:
1- Lab139 (highly cluttered)
2- Corridor_rm155 (medium cluttered) [with wall from one side and windows from the other side].
3- Main_Lobby (low cluttered)
4- Sports_Hall (open space).
The layout of the floor plan is shown in Floor_Plan.pdf where the red circle represents the transmitter and the green circle represent the receiver location.
The square area was divided into uniform grids with a spacing of one wavelength (12.5 cm) that resulted in a total number of 196 points to capture the small-scale variations. The database was measured under a stationary scenario where there were no movements around the Tx/Rx at the time of measurements. This is achieved since the survey is conducted during low-activity time. This gives a total of 1960 samples because each point has 10 measurements.
In the case of Lab139 there is one set of measurements where the furthest point between the Tx/Rx is 7.1m and then the  receiver will moved across the uniform grid. This gives a total of 1960 points.
In the case of Corridor_rm155 there are three set of measurements where the furthest point between Tx/Rx is 7.1m and this gives a total of 1960 points.
In the case of Main_Lobby there are three set of measurements where the furthest point between Tx/Rx is 7.1m  and this gives a total of 1960 points.
In the case of Sport_Hall there is one set of measurements where the furthest point between the Tx/Rx is 7.1m and this gives a total of 1960 points.
filename format (environment_Tx/Rx(separation)) i.e Corridor_rm155_7.1 : The environment is a narrow corridor with walls from one side and window from the other side and the Tx/Rx maximum separation is 7.1m and as the receiver is moved across the uniform grid it decreases.
Each file will Loc_xxxx and this will resemble the location of the receiver and each location have ten measurements. The flow of
numbers on the uniform grid is shown in Flow_of_Numbering.pdf
---------------------------------------------------------------------------------------------------------------------
Questions:
Feel free to reach me at my email:
&lt;u&gt;malhajri &lt;b&gt;'@'&lt;/b&gt; mit.edu&lt;/u&gt;
&lt;u&gt;mialhajri1 &lt;b&gt;'@'&lt;/b&gt; gmail.com&lt;/u&gt;
---------------------------------------------------------------------------------------------------------------
Citation:
If you will use this dataset please cite the following document:
1- First paper
@inproceedings{alhajri2016classification,
title={Classification of indoor environments based on spatial correlation of rf channel fingerprints},
author={Alhajri, MI and Alsindi, N and Ali, NT and Shubair, RM},
booktitle={Antennas and Propagation (APSURSI), 2016 IEEE International Symposium on},
pages={1447--1448},
year={2016},
}
2- Second paper
@article{alhajri2018classification,
title={Classification of Indoor Environments for IoT Applications: A Machine Learning Approach},
author={AlHajri, Mohamed Ibrahim and Ali, Nazar T and Shubair, Raed M},
journal={IEEE Antennas and Wireless Propagation Letters},
year={2018},
publisher={IEEE}
}
</t>
  </si>
  <si>
    <t>Salahat, Ehab, Ahmed Kulaib, Nazar Ali, and Raed Shubair. 'Investigation of wireless channel asymmetry in indoor environments.' arXiv preprint &lt;a href="arXiv:1704.07508"&gt;[Web Link]&lt;/a&gt; (2017).
AlHajri, Mohamed Ibrahim, Nazar T. Ali, and Raed M. Shubair. 'Classification of Indoor Environments for IoT Applications: A Machine Learning Approach.' IEEE Antennas and Wireless Propagation Letters (2018).
Salahat, Ehab, Ahmed Kulaib, Nazar Ali, and Raed Shubair. 'Exploring symmetry in wireless propagation channels.' In Networks and Communications (EuCNC), 2017 European Conference on, pp. 1-6. IEEE, 2017.
Sattarian, Mahbubeh, Javad Rezazadeh, Reza Farahbakhsh, and Alireza Bagheri. 'Indoor navigation systems based on data mining techniques in internet of things: a survey.' Wireless Networks (2018): 1-18.</t>
  </si>
  <si>
    <t>EMG data for gestures</t>
  </si>
  <si>
    <t>https://archive.ics.uci.edu/ml/datasets/EMG+data+for+gestures</t>
  </si>
  <si>
    <t>https://archive.ics.uci.edu/ml/machine-learning-databases/00481/</t>
  </si>
  <si>
    <t>https://archive.ics.uci.edu/ml/machine-learning-databases/00481/EMG_data_for_gestures-master.zip</t>
  </si>
  <si>
    <t>Description of raw_data _*** file
Each file consist of 10 columns:
1) Time - time in ms;
2-9) Channel - eightEMG channels of MYO Thalmic bracelet;
10) Class  Ã¢â‚¬â€œthelabel of gestures:
0 - unmarked data,
1 - hand at rest,
2 - hand clenched in a fist,
3 - wrist flexion,
4 Ã¢â‚¬â€œ wrist extension,
5 Ã¢â‚¬â€œ radial deviations,
6 - ulnar deviations,
7 - extended palm (the gesture was not performed by all subjects).</t>
  </si>
  <si>
    <t xml:space="preserve">Creators:
Lobov S.(1), Krilova N.(2), Kastalskiy I.(3), Kazantsev V.(4), Makarov V.A.(5, 6)
1 Lobachevsky State University of Nizhny Novgorod, Gagarin Ave. 23, 603950 Nizhny Novgorod, Russia. &lt;u&gt;lobov &lt;b&gt;'@'&lt;/b&gt; neuro.nnov.ru.&lt;/u&gt;
2 Lobachevsky State University of Nizhny Novgorod, Gagarin Ave. 23, 603950 Nizhny Novgorod, Russia. &lt;u&gt;k-nadezhda-k &lt;b&gt;'@'&lt;/b&gt; yandex.ru.&lt;/u&gt;
3 Lobachevsky State University of Nizhny Novgorod, Gagarin Ave. 23, 603950 Nizhny Novgorod, Russia. &lt;u&gt;kastalskiy &lt;b&gt;'@'&lt;/b&gt; neuro.nnov.ru.&lt;/u&gt;
4 Lobachevsky State University of Nizhny Novgorod, Gagarin Ave. 23, 603950 Nizhny Novgorod, Russia. &lt;u&gt;kazantsev &lt;b&gt;'@'&lt;/b&gt; neuro.nnov.ru.&lt;/u&gt;
5 Lobachevsky State University of Nizhny Novgorod, Gagarin Ave. 23, 603950 Nizhny Novgorod, Russia. &lt;u&gt;vmakarov &lt;b&gt;'@'&lt;/b&gt; ucm.es.&lt;/u&gt;
6 Department of Applied Mathematics, Instituto de MatemÃƒÂ¡tica Interdisciplinar, Universidad Complutense de Madrid, 28040 Madrid, Spain. &lt;u&gt;vmakarov &lt;b&gt;'@'&lt;/b&gt; ucm.es.&lt;/u&gt;
</t>
  </si>
  <si>
    <t>For recording patterns, we used a MYO Thalmic bracelet worn on a userÃ¢â‚¬â„¢s forearm, and a PC with a Bluetooth receiver. The bracelet is equipped with eight sensors equally spaced around the forearm that simultaneously acquire myographic signals. The signals are sent through a Bluetooth interface to a PC.
We present raw EMG data for 36 subjects while they performed series of static hand gestures.The subject performs two series, each of which consists of six (seven) basic gestures. Each gesture was performed for 3 seconds with a pause of 3 seconds between gestures.
Number of Instances is about 40000-50000 recordings in each column (30000 listed as guaranteed)</t>
  </si>
  <si>
    <t>Relevant Paper:
Lobov S., Krilova N., Kastalskiy I., Kazantsev V., Makarov V.A. Latent Factors Limiting the Performance of sEMG-Interfaces. Sensors. 2018;18(4):1122. doi: 10.3390/s18041122</t>
  </si>
  <si>
    <t>Parking Birmingham</t>
  </si>
  <si>
    <t>https://archive.ics.uci.edu/ml/datasets/Parking+Birmingham</t>
  </si>
  <si>
    <t>https://archive.ics.uci.edu/ml/machine-learning-databases/00482/</t>
  </si>
  <si>
    <t>https://archive.ics.uci.edu/ml/machine-learning-databases/00482/dataset.zip</t>
  </si>
  <si>
    <t xml:space="preserve">SystemCodeNumber: Car park ID
Capacity: Car park capacity
Occupancy: Car park occupancy rate
LastUpdated: Date and Time of the measure
</t>
  </si>
  <si>
    <t>Daniel H. Stolfi, &lt;u&gt;dhstolfi &lt;b&gt;'@'&lt;/b&gt; lcc.uma.es&lt;/u&gt;, University of Malaga - Spain.</t>
  </si>
  <si>
    <t>Occupancy rates (8:00 to 16:30) from 2016/10/04 to 2016/12/19</t>
  </si>
  <si>
    <t xml:space="preserve">+ D. H. Stolfi, E. Alba, and X. Yao. Predicting Car Park Occupancy Rates in Smart Cities. In: Smart Cities: Second International Conference, Smart-CT 2017, MÃƒÂ¡laga, Spain, June 14-16, 2017, pp. 107Ã¢â‚¬â€œ117. doi&amp;gt; 10.1007/978-3-319-59513-9_11
+ A. Camero, J. Toutouh, D. H. Stolfi, and E. Alba, Evolutionary Deep Learning for Car Park Occupancy Prediction in Smart Cities. In International Conference on Learning and Intelligent Optimization, 2019, pp. 386Ã¢â‚¬â€œ401. doi&amp;gt; 10.1007/978-3-030-05348-2_32
</t>
  </si>
  <si>
    <t>Behavior of the urban traffic of the city of Sao Paulo in Brazil</t>
  </si>
  <si>
    <t>https://archive.ics.uci.edu/ml/datasets/Behavior+of+the+urban+traffic+of+the+city+of+Sao+Paulo+in+Brazil</t>
  </si>
  <si>
    <t>https://archive.ics.uci.edu/ml/machine-learning-databases/00483/</t>
  </si>
  <si>
    <t>https://archive.ics.uci.edu/ml/machine-learning-databases/00483/Behavior%20of%20the%20urban%20traffic%20of%20the%20city%20of%20Sao%20Paulo%20in%20Brazil.zip</t>
  </si>
  <si>
    <t>1.	Hour
2.	Immobilized bus
3.	Broken Truck
4.	Vehicle excess
5.	Accident victim
6.	Running over
7.	Fire Vehicles
8.	Occurrence involving freight
9.	Incident involving dangerous freight
10.	Lack of electricity
11.	Fire
12.	Point of flooding
13.	Manifestations
14.	Defect in the network of trolleybuses
15.	Tree on the road
16.	Semaphore off
17.	Intermittent Semaphore
18.	Slowness in traffic (%) (Target)
.arff header for Weka:
@relation Behavior
@attribute Hour {7:00, 7:30, 8:00, 8:30, 9:00, 9:30, 10:00, 10:30, 11:00, 11:30, 12:00, 12:30, 13:00, 13:30, 14:00, 14:30, 15:00, 15:30, 16:00, 16:30, 17:00, 17:30, 18:00, 18:30, 19:00, 19:30, 20:00}
@attribute Immobilized_bus INTEGER
@attribute Broken_Truck INTEGER
@attribute Vehicle_excess INTEGER
@attribute Accident_victim INTEGER
@attribute Running_over INTEGER
@attribute Fire_vehicles INTEGER
@attribute Occurrence_involving_freight INTEGER
@attribute Incident_involving_dangerous_freight INTEGER
@attribute Lack_of_electricity INTEGER
@attribute Fire INTEGER
@attribute Point_of_flooding INTEGER
@attribute Manifestations INTEGER
@attribute Defect_in_the_network_of_trolleybuses INTEGER
@attribute Tree_on_the_road INTEGER
@attribute Semaphore_off INTEGER
@attribute Intermittent_Semaphore INTEGER
@attribute Slowness_in_traffic_percent REAL</t>
  </si>
  <si>
    <t>Creators original owner and donors: Ricardo Pinto Ferreira (1), Andrea Martiniano (2) and Renato Jose Sassi (3).
E-mail address:
log.kasparov'@'gmail.com (1) - PhD student;
andrea.martiniano'@'gmail.com (2) - PhD student;
sassi'@'uni9.pro.br (3) - Prof. Doctor.
Universidade Nove de Julho - Postgraduate Program in Informatics and Knowledge Management.
Address: Rua Vergueiro, 235/249 Liberdade, Sao Paulo, SP, Brazil. Zip code: 01504-001.
Website: &lt;a href="http://www.uninove.br/curso/informatica-e-gestao-do-conhecimento/"&gt;http://www.uninove.br/curso/informatica-e-gestao-do-conhecimento/&lt;/a&gt;</t>
  </si>
  <si>
    <t>The database was created with records of behavior of the urban traffic of the city of Sao Paulo in Brazil from December 14, 2009 to December 18, 2009 (From Monday to Friday). Registered from 7:00 to 20:00 every 30 minutes. The data set Behavior of the urban traffic of the city of Sao Paulo in Brazil was used in academic research at the Universidade Nove de Julho - Postgraduate Program in Informatics and Knowledge Management.</t>
  </si>
  <si>
    <t>Sassi, R. J., Affonso, C., &amp;amp; Ferreira, R. P. (2011, August). Rough Neuro-Fuzzy Network Applied to Traffic Flow Breakdown in the City of Sao Paulo. In Management and Service Science (MASS), International Conference on (pp. 1-5). IEEE, 2011.
Affonso, C., Sassi, R. J., &amp;amp; Ferreira, R. P. (2011, July). Traffic flow breakdown prediction using feature reduction through rough-neuro fuzzy networks. In Neural Networks (IJCNN), The International Joint Conference Neural Networks (pp. 1943-1947). IEEE, 2011.
Ferreira, R. P., Affonso, C., &amp;amp; Sassi, R. J. (2011, November). Combination of Artificial Intelligence Techniques for Prediction the Behavior of Urban Vehicular Traffic in the City of SÃƒÂ£o Paulo. In 10th Brazilian Congress on Computational Intelligence (CBICÃ¢â‚¬â„¢2011) - Fortaleza, CearÃƒÂ¡ Ã¢â‚¬â€œ Brazil. (pp.1-7), 2011.
Ferreira, R. P., Affonso, C., &amp;amp; Sassi, R. J. (2010, June). Application of a neuro fuzzy network to forecast the behavior of the urban traffic of the city of SÃƒÂ£o Paulo. In Information Systems and Technologies (CISTI), 2010 5th Iberian Conference on (pp. 1-4). IEEE, 2010.</t>
  </si>
  <si>
    <t>Travel Reviews</t>
  </si>
  <si>
    <t>https://archive.ics.uci.edu/ml/datasets/Travel+Reviews</t>
  </si>
  <si>
    <t>https://archive.ics.uci.edu/ml/machine-learning-databases/00484/</t>
  </si>
  <si>
    <t>https://archive.ics.uci.edu/ml/machine-learning-databases/00484/tripadvisor_review.csv</t>
  </si>
  <si>
    <t>Attribute 1 : Unique user id
Attribute 2 : Average user feedback on art galleries
Attribute 3 : Average user feedback on dance clubs
Attribute 4 : Average user feedback on juice bars
Attribute 5 : Average user feedback on restaurants
Attribute 6 : Average user feedback on museums
Attribute 7 : Average user feedback on resorts
Attribute 8 : Average user feedback on parks/picnic spots
Attribute 9 : Average user feedback on beaches
Attribute 10 : Average user feedback on theaters
Attribute 11 : Average user feedback on religious institutions</t>
  </si>
  <si>
    <t>This data set is populated by crawling TripAdvisor.com. Reviews on destinations in 10 categories mentioned across East Asia are considered. Each traveler rating is mapped as Excellent (4), Very Good (3), Average (2), Poor (1), and Terrible (0) and average rating is used against each category per user.</t>
  </si>
  <si>
    <t>Renjith, Shini, A. Sreekumar, and M. Jathavedan. 2018. Ã¢â‚¬Å“Evaluation of Partitioning Clustering Algorithms for Processing Social Media Data in Tourism DomainÃ¢â‚¬Â. In 2018 IEEE Recent Advances in Intelligent Computational Systems (RAICS), 127Ã¢â‚¬â€œ31. IEEE.</t>
  </si>
  <si>
    <t>Tarvel Review Ratings</t>
  </si>
  <si>
    <t>https://archive.ics.uci.edu/ml/datasets/Tarvel+Review+Ratings</t>
  </si>
  <si>
    <t>https://archive.ics.uci.edu/ml/machine-learning-databases/00485/</t>
  </si>
  <si>
    <t>https://archive.ics.uci.edu/ml/machine-learning-databases/00485/google_review_ratings.csv</t>
  </si>
  <si>
    <t>Attribute 1 : Unique user id
Attribute 2 : Average ratings on churches
Attribute 3 : Average ratings on resorts
Attribute 4 : Average ratings on beaches
Attribute 5 : Average ratings on parks
Attribute 6 : Average ratings on theatres
Attribute 7 : Average ratings on museums
Attribute 8 : Average ratings on malls
Attribute 9 : Average ratings on zoo
Attribute 10 : Average ratings on restaurants
Attribute 11 : Average ratings on pubs/bars
Attribute 12 : Average ratings on local services
Attribute 13 : Average ratings on burger/pizza shops
Attribute 14 : Average ratings on hotels/other lodgings
Attribute 15 : Average ratings on juice bars
Attribute 16 : Average ratings on art galleries
Attribute 17 : Average ratings on dance clubs
Attribute 18 : Average ratings on swimming pools
Attribute 19 : Average ratings on gyms
Attribute 20 : Average ratings on bakeries
Attribute 21 : Average ratings on beauty &amp;amp; spas
Attribute 22 : Average ratings on cafes
Attribute 23 : Average ratings on view points
Attribute 24 : Average ratings on monuments
Attribute 25 : Average ratings on gardens</t>
  </si>
  <si>
    <t>This data set is populated by capturing user ratings from Google reviews. Reviews on attractions from 24 categories across Europe are considered. Google user rating ranges from 1 to 5 and average user rating per category is calculated.</t>
  </si>
  <si>
    <t>Rice Leaf Diseases</t>
  </si>
  <si>
    <t>https://archive.ics.uci.edu/ml/datasets/Rice+Leaf+Diseases</t>
  </si>
  <si>
    <t>https://archive.ics.uci.edu/ml/machine-learning-databases/00486/</t>
  </si>
  <si>
    <t>https://archive.ics.uci.edu/ml/machine-learning-databases/00486/rice_leaf_diseases.zip</t>
  </si>
  <si>
    <t>Image Format: .jpg, The images were captured with a white background, in direct sunlight. The images were reduced to the desired resolution for processing.</t>
  </si>
  <si>
    <t>Jitesh P. Shah, Email: &lt;u&gt;jitesh2k12 &lt;b&gt;'@'&lt;/b&gt; gmail.com&lt;/u&gt;, Institute: Department of Information Technology, Dharmsinh Desai University,Nadiad-387001, Gujarat, INDIA. Creator Name: Harshadkumar B. Prajapati, Email: &lt;u&gt;prajapatihb.it &lt;b&gt;'@'&lt;/b&gt; ddu.ac.in&lt;/u&gt;, Institute: Department of Information Technology, Dharmsinh Desai University,Nadiad-387001, Gujarat, INDIA. Creator Name: Vipul K. Dabhi, Email: &lt;u&gt;vipuldabhi.it &lt;b&gt;'@'&lt;/b&gt; ddu.ac.in&lt;/u&gt;, Institute: Department of Information Technology, Dharmsinh Desai University,Nadiad-387001, Gujarat, INDIA.</t>
  </si>
  <si>
    <t>The dataset was created by manually separating infected leaves into different disease classes. We had consulted the farmers and had asked them to provide names of diseases for sample leaves. Farmers had provided names in their native languages (Gujarati) and we identiÃ¯Â¬Âed and veriÃ¯Â¬Âed English names of those diseases by consulting with experts of agriculture Ã¯Â¬Âeld.
This dataset was used for Detection and ClassiÃ¯Â¬Âcation of Rice Plant Diseases. As part of the work, the following activities were carried out (1) How to extract various image features (2) which image processing operations can provide needed information (3) which image features can provide substantial input for classification. The survey work is available in IEEE conference paper:
A Survey on Detection and Classification of Rice Plant Diseases, available at &lt;a href="https://ieeexplore.ieee.org/document/7567333"&gt;[Web Link]&lt;/a&gt;. A classification model was developed using SVM. The detailed information is available in the published journal article:Detection and classification of rice plant diseases, in Intelligent Decision Technologies, IOS Press, available at &lt;a href="https://content.iospress.com/articles/intelligent-decision-technologies/idt301"&gt;[Web Link]&lt;/a&gt;</t>
  </si>
  <si>
    <t>(1) Prajapati HB, Shah JP, Dabhi VK. Detection and classification of rice plant diseases. Intelligent Decision Technologies. 2017 Jan 1;11(3):357-73, doi: 10.3233/IDT-170301. (2)  Shah JP, Prajapati HB, Dabhi VK. A survey on detection and classification of rice plant diseases. InCurrent Trends in Advanced Computing (ICCTAC), IEEE International Conference on 2016 Mar 10 (pp. 1-8). IEEE.</t>
  </si>
  <si>
    <t>Gas sensor array temperature modulation</t>
  </si>
  <si>
    <t>https://archive.ics.uci.edu/ml/datasets/Gas+sensor+array+temperature+modulation</t>
  </si>
  <si>
    <t>https://archive.ics.uci.edu/ml/machine-learning-databases/00487/</t>
  </si>
  <si>
    <t>https://archive.ics.uci.edu/ml/machine-learning-databases/00487/README.txt</t>
  </si>
  <si>
    <t>The dataset is presented in 13 text files, where each file corresponds to a different measurement day. The filenames indicate the timestamp (yyyymmdd_HHMMSS) of the start of the measurements.
Each file includes the acquired time series, presented in 20 columns: Time (s), CO concentration (ppm), Humidity (%r.h.), Temperature (Ã‚ÂºC), Flow rate (mL/min), Heater voltage (V), and the resistance of the 14 gas sensors: R1 (MOhm),R2 (MOhm),R3 (MOhm),R4 (MOhm),R5 (MOhm),R6 (MOhm),R7 (MOhm),R8 (MOhm),R9 (MOhm),R10 (MOhm),R11 (MOhm),R12 (MOhm),R13 (MOhm),R14 (MOhm)
Resistance values R1-R7 correspond to FIGARO TGS 3870 A-04 sensors, whereas R8-R14 correspond to FIS SB-500-12 units.
The time series are sampled at 3.5 Hz.</t>
  </si>
  <si>
    <t>Javier BurguÃƒÂ©s (jburgues8 '@'ibecbarcelona.eu, jburgues8 '@'gmail.com)
Institute of Bioengineering of Catalonia (IBEC)
Baldiri Reixac 10-12
Barcelona, Spain</t>
  </si>
  <si>
    <t xml:space="preserve">
A chemical detection platform composed of 14 temperature-modulated metal oxide semiconductor (MOX) gas sensors was exposed to dynamic mixtures of carbon monoxide (CO) and humid synthetic air in a gas chamber.
The acquired time series of the sensors and the measured values of CO concentration, humidity and temperature inside the gas chamber are provided.
a) Chemical detection platform:
The chemical detection platform was composed of 14 MOX gas sensors that generate a time-dependent multivariate response to the different gas stimuli.
The utilized sensors were made commercially available by Figaro Engineering (7 units of TGS 3870-A04) and FIS (7 units of SB-500-12).
The operating temperature of the sensors was controlled by the built-in heater, which voltage was modulated in the range 0.2-0.9 V in cycles of 20 and 25 s, following the manufacturer recommendations (0.9 V for 5s, 0.2 V for 20s, 0.9 V for 5 s, 0.2 V for 25 s, ...).
The sensors were pre-heated for one week before starting the experiments.
The MOX read-out circuits consisted of voltage dividers with 1 MOhm load resistors and powered at 5V.
The output voltage of the sensors was sampled at 3.5 Hz using an Agilent HP34970A/34901A DAQ configured at 15 bits of precision and input impedance greater than 10 GOhm.
b) Generator of dynamic gas mixtures
Dynamic mixtures of CO and humid synthetic air were delivered from high purity gases in cylinders to a small-sized polytetrafluoroethylene (PTFE) test chamber (250 cm3 internal volume), by means of a piping system and mass flow controllers (MFCs).
Gas mixing was performed using mass flow controllers (MFC),which controlled three different gas streams (CO, wet air and dry air). These streams were delivered from high quality pressurized
gases in cylinders.
The selected MFCs (EL-FLOW Select, Bronkhorst) had full scale flow rates of 1000 mln/min for the dry and wet air streams and 3 mln/min for the CO channel.
The CO bottle contained 1600 ppm of CO diluted in synthetic air with 21 Ã‚Â± 1% O2.
The relative uncertainty in the generated CO concentration was below 5.5%.
The wet and dry air streams were both delivered from a synthetic air bottle with 99.995% purity and 21 Ã‚Â± 1% O2.
Humidification of the wet stream was based on the saturation method using a glass bubbler (Drechsler bottles).
c)  Temperature/humidity values
A temperature/humidity sensor (SHT75, from Sensirion) provided reference humidity and temperature values inside the test chamber with tolerance below 1.8% r.h. and 0.5 Ã‚ÂºC, respectively, every 5 s.
The temperature variations inside the gas chamber, for each experiment, were below 3 Ã‚ÂºC.
d) Experimental protocol:
Each experiment consisted on 100 measurements: 10 experimental concentrations uniformly distributed in the range 0-20 ppm and 10 replicates per concentration.
Each replicate had a relative humidity randomly chosen from a uniform distribution between 15% and 75% r.h.
At the beginning of each experiment, the gas chamber was cleaned for 15 min using a stream of synthetic air at a flow rate of 240 mln/min.
After that, the gas mixtures were released in random order at a constant flow rate of 240 mln/min for 15 min each.
A single experiment lasted 25 hours (100 samples x 15 minutes/sample) and was replicated on 13 working days spanning a natural period of 17 days.
</t>
  </si>
  <si>
    <t>The description of the experimental setup and chemical detection platform can be found in [1-2]. The dataset has been used also in [3].
[1] BurguÃƒÂ©s, Javier, Juan Manuel JimÃƒÂ©nez-Soto, and Santiago Marco. 'Estimation of the limit of detection in semiconductor gas sensors through linearized calibration models.' Analytica chimica acta 1013 (2018): 13-25.
[2] BurguÃƒÂ©s, Javier, and Santiago Marco. 'Multivariate estimation of the limit of detection by orthogonal partial least squares in temperature-modulated MOX sensors.' Analytica chimica acta 1019 (2018): 49-64.
[3] Fernandez, Luis, Jia Yan, Jordi Fonollosa, Javier BurguÃƒÂ©s, Agustin Gutierrez, and Santiago Marco. 'A practical method to estimate the resolving power of a chemical sensor array: application to feature selection.' Frontiers in chemistry 6 (2018).
references to papers that have cited this data set in the past (if any).</t>
  </si>
  <si>
    <t>Facebook Live Sellers in Thailand</t>
  </si>
  <si>
    <t>https://archive.ics.uci.edu/ml/datasets/Facebook+Live+Sellers+in+Thailand</t>
  </si>
  <si>
    <t>https://archive.ics.uci.edu/ml/machine-learning-databases/00488/</t>
  </si>
  <si>
    <t>https://archive.ics.uci.edu/ml/machine-learning-databases/00488/Live_20210128.csv</t>
  </si>
  <si>
    <t>status_id
status_type
status_published
num_reactions
num_comments
num_shares
num_likes
num_loves
num_wows
num_hahas
num_sads
num_angrys</t>
  </si>
  <si>
    <t>Nassim Dehouche, Mahidol University International College, &lt;u&gt;nassim.deh &lt;b&gt;'@'&lt;/b&gt; mahidol.edu&lt;/u&gt;</t>
  </si>
  <si>
    <t>The variability of consumer engagement is analysed through a Principal Component Analysis, highlighting the changes induced by the use of Facebook Live. The seasonal component is analysed through a study of the averages of the different engagement metrics for different time-frames (hourly, daily and monthly). Finally, we identify statistical outlier posts, that are qualitatively analyzed further, in terms of their selling approach and activities.</t>
  </si>
  <si>
    <t>Nassim Dehouche and Apiradee Wongkitrungrueng. Facebook Live as a Direct Selling Channel, 2018, Proceedings of ANZMAC 2018: The 20th Conference of the Australian and New Zealand Marketing Academy. Adelaide (Australia), 3-5 December 2018.
Dehouche, N., 2020, Dataset on usage and engagement patterns for Facebook Live sellers in Thailand. Data in Brief, 30(105661).
Wongkitrungrueng, A., Dehouche, N., and Assarut, N., 2020, Live streaming commerce from the seller's perspective: implications for online relationship marketing. Journal of Martketing Management, 36(5-6).</t>
  </si>
  <si>
    <t>Parkinson Dataset with replicated acoustic features</t>
  </si>
  <si>
    <t>https://archive.ics.uci.edu/ml/datasets/Parkinson+Dataset+with+replicated+acoustic+features+</t>
  </si>
  <si>
    <t>https://archive.ics.uci.edu/ml/machine-learning-databases/00489/</t>
  </si>
  <si>
    <t>https://archive.ics.uci.edu/ml/machine-learning-databases/00489/ReplicatedAcousticFeatures-ParkinsonDatabase.csv</t>
  </si>
  <si>
    <t xml:space="preserve">1. ID: Subjects's identifier.
2. Recording: Number of the recording.
3. Status: 0=Healthy; 1=PD
4. Gender: 0=Man; 1=Woman
5. Pitch local perturbation measures: relative jitter (Jitter_rel), absolute jitter (Jitter_abs), relative average perturbation (Jitter_RAP), and pitch perturbation quotient (Jitter_PPQ).
6. Amplitude perturbation measures: local shimmer (Shim_loc), shimmer in dB (Shim_dB), 3-point amplitude perturbation quotient (Shim_APQ3), 5-point amplitude perturbation quotient (Shim_APQ5), and 11-point amplitude perturbation quotient (Shim_APQ11).
7. Harmonic-to-noise ratio measures: harmonic-to-noise ratio in the frequency band 0-500 Hz (HNR05), in 0-1500 Hz (HNR15), in 0-2500 Hz (HNR25), in 0-3500 Hz (HNR35), and in 0-3800 Hz (HNR38).
8. Mel frequency cepstral coefficient-based spectral measures of order 0 to 12 (MFCC0, MFCC1,..., MFCC12) and their derivatives (Delta0, Delta1,..., Delta12).
9. Recurrence period density entropy (RPDE).
10. Detrended fluctuation analysis (DFA).
11. Pitch period entropy (PPE).
12. Glottal-to-noise excitation ratio (GNE).
</t>
  </si>
  <si>
    <t>Carlos J. PÃƒÂ©rez
Departamento de MatemÃƒÂ¡ticas, Universidad de Extremadura, CÃƒÂ¡ceres (Spain)
Email: &lt;u&gt;carper &lt;b&gt;'@'&lt;/b&gt; unex.es&lt;/u&gt;</t>
  </si>
  <si>
    <t xml:space="preserve">Important remarks before using this dataset:
1. Each row can not be used independently, because is one of the three replications of one individual. Nature of data is dependent    for each subject, but independent from one to another subject. So, traditional technique from machine learning can not be applied to this dataset, because those techniques are based on the independent nature of the instances. There are 240 instances but for only 80 subjects, so they are not independent. Techniques as those presented in Naranjo et al. (2016), Naranjo et al. (2017) or other specifically designed can be used.
2. The concept of replication considered here does not match the classical concept of statistical repeated measurements. The term 'replications' refers to the collection of features extracted from voice recordings belonging to the same subject. Since, in this context, features are extracted from multiple consecutive voice recordings from the same subject, in principle, the features should be identical. The imperfections in technology and the own biological variability result in non-identical replicated features that are more similar to one another than features from different subjects.
3. All information about how the dataset was generated is presented in Naranjo et al. (2016).
</t>
  </si>
  <si>
    <t xml:space="preserve">Naranjo, L., PÃƒÂ©rez, C.J., Campos-Roca, Y., MartÃƒÂ­n, J.: Addressing voice recording replications for ParkinsonÃ¢â‚¬â„¢s disease detection. Expert Systems With Applications 46, 286-292 (2016)
Naranjo, L., PÃƒÂ©rez, C.J., MartÃƒÂ­n, J., Campos-Roca, Y.: A two-stage variable selection and classification approach for ParkinsonÃ¢â‚¬â„¢s disease detection by using voice recording  replications. Computer Methods and Programs in Biomedicine 142, 147-156 (2017)
</t>
  </si>
  <si>
    <t>Metro Interstate Traffic Volume</t>
  </si>
  <si>
    <t>https://archive.ics.uci.edu/ml/datasets/Metro+Interstate+Traffic+Volume</t>
  </si>
  <si>
    <t>https://archive.ics.uci.edu/ml/machine-learning-databases/00492/</t>
  </si>
  <si>
    <t>https://archive.ics.uci.edu/ml/machine-learning-databases/00492/Metro_Interstate_Traffic_Volume.csv.gz</t>
  </si>
  <si>
    <t>holiday                Categorical    US National holidays plus regional holiday, Minnesota State Fair
temp                   Numeric        Average temp in kelvin
rain_1h                Numeric        Amount in mm of rain that occurred in the hour
snow_1h                Numeric        Amount in mm of snow that occurred in the hour
clouds_all             Numeric        Percentage of cloud cover
weather_main           Categorical    Short textual description of the current weather
weather_description    Categorical    Longer textual description of the current weather
date_time              DateTime       Hour of the data collected in local CST time
traffic_volume         Numeric        Hourly I-94 ATR 301 reported westbound traffic volume</t>
  </si>
  <si>
    <t>John Hogue, &lt;u&gt;john.d.hogue &lt;b&gt;'@'&lt;/b&gt; live.com&lt;/u&gt;, Social Data Science &amp;amp; General Mills</t>
  </si>
  <si>
    <t>Hourly Interstate 94 Westbound traffic volume for MN DoT ATR station 301, roughly midway between Minneapolis and St Paul, MN. Hourly weather features and holidays included for impacts on traffic volume.</t>
  </si>
  <si>
    <t>Talk on anomaly detection.
&lt;a href="https://github.com/dreyco676/Anomaly_Detection_A_to_Z/blob/master/Anomaly%20Detection%20A%20to%20Z.pptx"&gt;[Web Link]&lt;/a&gt;</t>
  </si>
  <si>
    <t>Query Analytics Workloads Dataset</t>
  </si>
  <si>
    <t>https://archive.ics.uci.edu/ml/datasets/Query+Analytics+Workloads+Dataset</t>
  </si>
  <si>
    <t>https://archive.ics.uci.edu/ml/machine-learning-databases/00493/</t>
  </si>
  <si>
    <t>https://archive.ics.uci.edu/ml/machine-learning-databases/00493/datasets.zip</t>
  </si>
  <si>
    <t>[*] The dataset 'Radius Queries' contains records of the format: {'X-coordinate','Y-coordinate', 'R-Radius'}. These queries define a disc over a 2D space with center (X,Y) and radius R in order to investigate the number of crime incidents, the total arrests and the average beat of the disc region (spatial area) defined by each query.
[*] The dataset 'Radius Queries Count' contains records of the format: {'X-coordinate','Y-coordinate', 'R-Radius', 'Count'}. These queries define a disc over a 2D space with center (X,Y) and radius R and the number of crime incidents Count of the disc region (spatial area) defined by each query.
[*] The dataset 'Range Queries Aggregates' contains records of the format: {'X-coordinate','Y-coordinate', 'X-range', 'Y-range', 'Count', 'SUM', 'AVG'}.
These queries define a rectangle over a 2D space with coordinates/points: X +/- X-range and Y +/- Y-range. The count, sum, and avg is the number of incidents, total arrests and average beat of the rectangle region (spatial area) defined by each query.
[*] All datasets are .csv
Example of a Range Query with Count, SUM, and AVG:
[1159191.2534425869,1894755.9479944962,5225.375665408865,2981.728430851036,96046.0,34927.0,1111.618901359765]
where:
'X-coordinate' = 1159191.2534425869,
'Y-coordinate' = 1894755.9479944962,
'X-range' = 5225.375665408865,
'Y-range' = 2981.728430851036,
'Count' = 96046.0,
'SUM' = 34927,
'AVG' = 1111.618901359765.
Attribute Information:
Attributes:
'ID' = serial number of query (optional)
'X-coordinate' = spatial x-coordinate (float)
'Y-coordinate' = spatial y-coordinate (float)
'R-Radius' = spatial radius of a disc (X,Y) for radius query (float)
'X-range' = spatial x-range for range query (float)
'Y-range' = spatial y-range for range query (float)
'Count' = number of crime incidents in the 2D disc (radius queries) or rectangle (range queries)
'SUM' = summation of Arrests in the 2D disc (radius queries) or rectangle (range queries)
'AVG' = average Beat in the 2D disc (radius queries) or rectangle (range queries)</t>
  </si>
  <si>
    <t xml:space="preserve">Source: Dr Christos Anagnostopoulos; School of Computing Science, University of Glasgow; email: christos.anagnostopoulos '@' glasgow.ac.uk; G12 8QQ Scotland, UK. (Essence: Pervasive &amp;amp; Distributed Intelligence: &lt;a href="http://www.dcs.gla.ac.uk/essence/"&gt;http://www.dcs.gla.ac.uk/essence/&lt;/a&gt;)
</t>
  </si>
  <si>
    <t>The data-set contains three (3) sets of synthetic range and radius query workloads derived from Gaussian distributions over the real dataset in [URL-1]. Each processed query is associated with aggregate scalar values (count, sum, average) over the dataset in [URL-1].
[URL-1]: &lt;a href="https://data.cityofchicago.org/Public-Safety/Crimes-2001-to-present/ijzp-q8t2"&gt;[Web Link]&lt;/a&gt;
Note: the current dataset is processed data derived after synthetic query analytics workloads over the real-dataset in [URL-1] and does not include any data from [URL-1]</t>
  </si>
  <si>
    <t>[1] Savva, F. , Anagnostopoulos, C. and Triantafillou, P. (2018) Explaining Aggregates for Exploratory Analytics. In: IEEE Big Data 2018, Seattle, WA, USA, 10-13 Dec 2018
[2] Anagnostopoulos, C. , Savva, F. and Triantafillou, P. (2018) Scalable aggregation predictive analytics: a query-driven machine learning approach. Applied Intelligence, 48(9), pp. 2546-2567.</t>
  </si>
  <si>
    <t>Wave Energy Converters</t>
  </si>
  <si>
    <t>https://archive.ics.uci.edu/ml/datasets/Wave+Energy+Converters</t>
  </si>
  <si>
    <t>https://archive.ics.uci.edu/ml/machine-learning-databases/00494/</t>
  </si>
  <si>
    <t>https://archive.ics.uci.edu/ml/machine-learning-databases/00494/WECs_DataSet.zip</t>
  </si>
  <si>
    <t xml:space="preserve">Attribute: Attribute Range
1. WECs position {X1, X2, Ã¢â‚¬Â¦, X16; Y1, Y2,Ã¢â‚¬Â¦, Y16} continuous from 0 to 566 (m).
2. WECs absorbed power: {P1, P2, Ã¢â‚¬Â¦, P16}
3. Total power output of the farm: Powerall
</t>
  </si>
  <si>
    <t xml:space="preserve">Creator/Donor:
Mehdi Neshat , Optimization and Logistic group, Computer science department, Adelaide University, &lt;u&gt;neshat.mehdi &lt;b&gt;'@'&lt;/b&gt; gmail.com&lt;/u&gt;, &lt;u&gt;mehdi.neshat &lt;b&gt;'@'&lt;/b&gt; adelaide.edu.au.&lt;/u&gt;
Supervisors:
Dr. Markus Wagner
&lt;a href="https://cs.adelaide.edu.au/users/markus/"&gt;https://cs.adelaide.edu.au/users/markus/&lt;/a&gt;
&lt;a href="https://cs.adelaide.edu.au/~optlog/research/energy.php"&gt;https://cs.adelaide.edu.au/~optlog/research/energy.php&lt;/a&gt;
Dr. Bradley Alexander
&lt;a href="https://researchers.adelaide.edu.au/profile/bradley.alexander"&gt;https://researchers.adelaide.edu.au/profile/bradley.alexander&lt;/a&gt;
</t>
  </si>
  <si>
    <t xml:space="preserve">This data set consists of positions and absorbed power outputs of wave energy converters (WECs) in four real wave scenarios from the southern coast of Australia (Sydney, Adelaide, Perth and Tasmania). The applied converter model is a fully submerged three-tether converter called CETO [1]. 16 WECs locations are placed and optimized in a size-constrained environment. In terms of optimization, the problem is categorised as an expensive optimization problem that each farm evaluation takes several minutes. The results are derived from several popular and successful Evolutionary optimization methods that are published in [2,3].  The source code of the applied hydrodynamic simulator [4] is available by the below link:
&lt;a href="https://au.mathworks.com/matlabcentral/fileexchange/71840-wave-energy-converter-wec-array-simulator"&gt;[Web Link]&lt;/a&gt;
This work was supported with supercomputing resources provided by the Phoenix HPC service at the University of Adelaide.
</t>
  </si>
  <si>
    <t xml:space="preserve">[1] L. D. Mann, A. R. Burns, , and M. E. Ottaviano. 2007. CETO, a carbon free wave power energy provider of the future. In the 7th European Wave and Tidal Energy Conference (EWTEC).
[2] Neshat, M., Alexander, B., Wagner, M., &amp;amp; Xia, Y. (2018, July). A detailed comparison of meta-heuristic methods for optimising wave energy converter placements. In Proceedings of the Genetic and Evolutionary Computation Conference (pp. 1318-1325). ACM.
[3] Neshat, M., Alexander, B., Sergiienko, N., &amp;amp; Wagner, M. (2019). A new insight into the Position Optimization of Wave Energy Converters by a Hybrid Local Search. arXiv preprint &lt;a href="arXiv:1904.09599"&gt;[Web Link]&lt;/a&gt;.
</t>
  </si>
  <si>
    <t>PPG-DaLiA</t>
  </si>
  <si>
    <t>https://archive.ics.uci.edu/ml/datasets/PPG-DaLiA</t>
  </si>
  <si>
    <t>https://archive.ics.uci.edu/ml/machine-learning-databases/00495/</t>
  </si>
  <si>
    <t>https://archive.ics.uci.edu/ml/machine-learning-databases/00495/data.zip</t>
  </si>
  <si>
    <t>Raw sensor data was recorded with two devices: a chest-worn device (RespiBAN) and a wrist-worn device (Empatica E4).
The RespiBAN device provides the following sensor data: electrocardiogram (ECG), respiration, and three-axis acceleration. All signals are sampled at 700 Hz.
The Empatica E4 device provides the following sensor data: blood volume pulse (BVP, 64 Hz), electrodermal activity (EDA, 4 Hz), body temperature (4 Hz), and three-axis acceleration (32 Hz).
The dataset's readme-file contains all further details with respect to the dataset structure, data format (RespiBAN device, Empatica E4 device, synchronised data), study protocol, ground truth generation, etc.</t>
  </si>
  <si>
    <t>Attila Reiss, Robert Bosch GmbH, Corporate Research, Germany, firstname.lastname '@' de.bosch.com
Ina Indlekofer, Bosch Sensortec GmbH, Germany, firstname.lastname '@' bosch-sensortec.com
Philip Schmidt, Robert Bosch GmbH, Corporate Research, Germany, firstname.lastname '@' de.bosch.com</t>
  </si>
  <si>
    <t>PPG-DaLiA is a publicly available dataset for PPG-based heart rate estimation. This multimodal dataset features physiological and motion data, recorded from both a wrist- and a chest-worn device, of 15 subjects while performing a wide range of activities under close to real-life conditions. The included ECG data provides heart rate ground truth. The included PPG- and 3D-accelerometer data can be used for heart rate estimation, while compensating for motion artefacts. Details can be found in the dataset's readme-file, as well as in [1].</t>
  </si>
  <si>
    <t>[1] Attila Reiss, Ina Indlekofer, Philip Schmidt, and Kristof Van Laerhoven. 2019. Deep PPG: Large-scale Heart Rate Estimation with Convolutional Neural Networks. MDPI Sensors, 19(14).</t>
  </si>
  <si>
    <t>Alcohol QCM Sensor Dataset</t>
  </si>
  <si>
    <t>https://archive.ics.uci.edu/ml/datasets/Alcohol+QCM+Sensor+Dataset</t>
  </si>
  <si>
    <t>https://archive.ics.uci.edu/ml/machine-learning-databases/00496/</t>
  </si>
  <si>
    <t>https://archive.ics.uci.edu/ml/machine-learning-databases/00496/QCM%20Sensor%20Alcohol%20Dataset.zip</t>
  </si>
  <si>
    <t>The gas sample is passed through the sensor in five different concentrations. These concentrations are,
Concentration	Air ratio (ml)	Gas ratio (ml)
1       0.799	0.201
2	0.700	0.300
3	0.600	0.400
4	0.501	0.499
5	0.400	0.600
There are two channels in the sensor. One of these circles forms channel 1, and the other forms channel 2. MIP and MP ratios used in the QCM sensors are,
Sensor name	MIP ratio	NP ratio
QCM3	1	1
QCM6	1	0
QCM7	1	0.5
QCM10	1	2
QCM12	0	1</t>
  </si>
  <si>
    <t>Provide the names, email addresses, institutions, and other contact information of the donors and creators of the data set.
M. Fatih ADAK, &lt;u&gt;fatihadak &lt;b&gt;'@'&lt;/b&gt; sakarya.edu.tr&lt;/u&gt;, Sakarya University, Turkey
Peter Lieberzeit, University of Vienna, Austria
Purim Jarujamrus, Ratchathani University, Thailand
Nejat Yumusak, Sakarya University, Turkey</t>
  </si>
  <si>
    <t>In the dataset there are 5 types of dataset.
QCM3, QCM6, QCM7, QCM10, QCM12
In each of dataset, There is alcohol classification of five types,
1-octanol, 1-propanol, 2-butanol, 2-propanol, 1-isobutanol</t>
  </si>
  <si>
    <t>M. Fatih Adak, Peter Lieberzeit, Purim Jarujamrus, Nejat Yumusak, Classification of alcohols obtained by QCM sensors with different characteristics using ABC based neural network, Engineering Science and Technology, an International Journal, 2019, , ISSN 2215-0986, &lt;a href="https://doi.org/10.1016/j.jestch.2019.06.011"&gt;[Web Link]&lt;/a&gt;. (&lt;a href="http://www.sciencedirect.com/science/article/pii/S2215098619303337"&gt;[Web Link]&lt;/a&gt;)</t>
  </si>
  <si>
    <t>Divorce Predictors data set</t>
  </si>
  <si>
    <t>https://archive.ics.uci.edu/ml/datasets/Divorce+Predictors+data+set</t>
  </si>
  <si>
    <t>https://archive.ics.uci.edu/ml/machine-learning-databases/00497/</t>
  </si>
  <si>
    <t>https://archive.ics.uci.edu/ml/machine-learning-databases/00497/divorce.rar</t>
  </si>
  <si>
    <t xml:space="preserve">1. If one of us apologizes when our discussion deteriorates, the discussion ends.
2. I know we can ignore our differences, even if things get hard sometimes.
3. When we need it, we can take our discussions with my spouse from the beginning and correct it.
4. When I discuss with my spouse, to contact him will eventually work.
5. The time I spent with my wife is special for us.
6. We don't have time at home as partners.
7. We are like two strangers who share the same environment at home rather than family.
8. I enjoy our holidays with my wife.
9. I enjoy traveling with my wife.
10. Most of our goals are common to my spouse.
11. I think that one day in the future, when I look back, I see that my spouse and I have been in harmony with each other.
12. My spouse and I have similar values in terms of personal freedom.
13. My spouse and I have similar sense of entertainment.
14. Most of our goals for people (children, friends, etc.) are the same.
15. Our dreams with my spouse are similar and harmonious.
16. We're compatible with my spouse about what love should be.
17. We share the same views about being happy in our life with my spouse
18. My spouse and I have similar ideas about how marriage should be
19. My spouse and I have similar ideas about how roles should be in marriage
20. My spouse and I have similar values in trust.
21. I know exactly what my wife likes.
22. I know how my spouse wants to be taken care of when she/he sick.
23. I know my spouse's favorite food.
24. I can tell you what kind of stress my spouse is facing in her/his life.
25. I have knowledge of my spouse's inner world.
26. I know my spouse's basic anxieties.
27. I know what my spouse's current sources of stress are.
28. I know my spouse's hopes and wishes.
29. I know my spouse very well.
30. I know my spouse's friends and their social relationships.
31. I feel aggressive when I argue with my spouse.
32. When discussing with my spouse, I usually use expressions such as â€˜you alwaysâ€™ or â€˜you neverâ€™ .
33. I can use negative statements about my spouse's personality during our discussions.
34. I can use offensive expressions during our discussions.
35. I can insult my spouse during our discussions.
36. I can be humiliating when we discussions.
37. My discussion with my spouse is not calm.
38. I hate my spouse's way of open a subject.
39. Our discussions often occur suddenly.
40. We're just starting a discussion before I know what's going on.
41. When I talk to my spouse about something, my calm suddenly breaks.
42. When I argue with my spouse, Ä± only go out and I don't say a word.
43. I mostly stay silent to calm the environment a little bit.
44. Sometimes I think it's good for me to leave home for a while.
45. I'd rather stay silent than discuss with my spouse.
46. Even if I'm right in the discussion, I stay silent to hurt my spouse.
47. When I discuss with my spouse, I stay silent because I am afraid of not being able to control my anger.
48. I feel right in our discussions.
49. I have nothing to do with what I've been accused of.
50. I'm not actually the one who's guilty about what I'm accused of.
51. I'm not the one who's wrong about problems at home.
52. I wouldn't hesitate to tell my spouse about her/his inadequacy.
53. When I discuss, I remind my spouse of her/his inadequacy.
54. I'm not afraid to tell my spouse about her/his incompetence.
</t>
  </si>
  <si>
    <t xml:space="preserve">Dr. Mustafa Kemal YÃ¶ntem, NevÅŸehir HacÄ± BektaÅŸ Veli University, Faculty of Education, Department of Educational Sciences, &lt;u&gt;muskemtem &lt;b&gt;'@'&lt;/b&gt; hotmail.com&lt;/u&gt;
Dr. Kemal ADEM, Aksaray University, Faculty of Economics and Administrative Sciences, Department of Management Information Systems, &lt;u&gt;kemaladem &lt;b&gt;'@'&lt;/b&gt; gmail.com&lt;/u&gt;
Prof. Dr. Tahsin Ä°lhan, Tokat GAZÄ°OSMANPAÅžA University, Faculty of Education, Department of Educational Sciences, &lt;u&gt;tahsinilhan73 &lt;b&gt;'@'&lt;/b&gt; gmail.com&lt;/u&gt;
Lecturer Serhat KÄ±lÄ±Ã§arslan, Tokat GAZÄ°OSMANPAÅžA University, Rectorate, Department of Informatics, &lt;u&gt;serhatklc &lt;b&gt;'@'&lt;/b&gt; gmail.com&lt;/u&gt;
</t>
  </si>
  <si>
    <t>YÃ¶ntem, M , Adem, K , Ä°lhan, T , KÄ±lÄ±Ã§arslan, S. (2019). DIVORCE PREDICTION USING CORRELATION BASED FEATURE SELECTION AND ARTIFICIAL NEURAL NETWORKS. NevÅŸehir HacÄ± BektaÅŸ Veli University SBE Dergisi, 9 (1), 259-273. Retrieved from &lt;a href="http://dergipark.org.tr/nevsosbilen/issue/46568/549416"&gt;[Web Link]&lt;/a&gt;</t>
  </si>
  <si>
    <t>Incident management process enriched event log</t>
  </si>
  <si>
    <t>https://archive.ics.uci.edu/ml/datasets/Incident+management+process+enriched+event+log</t>
  </si>
  <si>
    <t>https://archive.ics.uci.edu/ml/machine-learning-databases/00498/</t>
  </si>
  <si>
    <t>https://archive.ics.uci.edu/ml/machine-learning-databases/00498/incident_event_log.zip</t>
  </si>
  <si>
    <t>1. number: incident identifier (24,918 different values);
2. incident state: eight levels controlling the incident management process transitions from opening until closing the case;
3. active: boolean attribute that shows whether the record is active or closed/canceled;
4. reassignment_count: number of times the incident has the group or the support analysts changed;
5. reopen_count: number of times the incident resolution was rejected by the caller;
6. sys_mod_count: number of incident updates until that moment;
7. made_sla: boolean attribute that shows whether the incident exceeded the target SLA;
8. caller_id: identifier of the user affected;
9. opened_by: identifier of the user who reported the incident;
10. opened_at: incident user opening date and time;
11. sys_created_by: identifier of the user who registered the incident;
12. sys_created_at: incident system creation date and time;
13. sys_updated_by: identifier of the user who updated the incident and generated the current log record;
14. sys_updated_at: incident system update date and time;
15. contact_type: categorical attribute that shows by what means the incident was reported;
16. location: identifier of the location of the place affected;
17. category: first-level description of the affected service;
18. subcategory: second-level description of the affected service (related to the first level description, i.e., to category);
19. u_symptom: description of the user perception about service availability;
20. cmdb_ci: (confirmation item) identifier used to report the affected item (not mandatory);
21. impact: description of the impact caused by the incident (values: 1Ã¢â‚¬â€œHigh; 2Ã¢â‚¬â€œMedium; 3Ã¢â‚¬â€œLow);
22. urgency: description of the urgency informed by the user for the incident resolution (values: 1Ã¢â‚¬â€œHigh; 2Ã¢â‚¬â€œMedium; 3Ã¢â‚¬â€œLow);
23. priority: calculated by the system based on 'impact' and 'urgency';
24. assignment_group: identifier of the support group in charge of the incident;
25. assigned_to: identifier of the user in charge of the incident;
26. knowledge: boolean attribute that shows whether a knowledge base document was used to resolve the incident;
27. u_priority_confirmation: boolean attribute that shows whether the priority field has been double-checked;
28. notify: categorical attribute that shows whether notifications were generated for the incident;
29. problem_id: identifier of the problem associated with the incident;
30. rfc: (request for change) identifier of the change request associated with the incident;
31. vendor: identifier of the vendor in charge of the incident;
32. caused_by: identifier of the RFC responsible by the incident;
33. close_code: identifier of the resolution of the incident;
34. resolved_by: identifier of the user who resolved the incident;
35. resolved_at: incident user resolution date and time (dependent variable);
36. closed_at: incident user close date and time (dependent variable).</t>
  </si>
  <si>
    <t>Claudio Aparecido Lira do Amaral, &lt;u&gt;claudio.amaral &lt;b&gt;'@'&lt;/b&gt; usp.br&lt;/u&gt;, University of SÃƒÂ£o Paulo, Brazil
Marcelo Fantinato, &lt;u&gt;m.fantinato &lt;b&gt;'@'&lt;/b&gt; usp.br&lt;/u&gt;, University of SÃƒÂ£o Paulo, Brazil
Sarajane Marques Peres, &lt;u&gt;sarajane &lt;b&gt;'@'&lt;/b&gt; usp.br&lt;/u&gt;, University of SÃƒÂ£o Paulo, Brazil</t>
  </si>
  <si>
    <t>This is an event log of an incident management process extracted from data gathered from the audit system of an instance of the ServiceNowTM platform used by an IT company. The event log is enriched with data loaded from a relational database underlying a corresponding process-aware information system. Information was anonymized for privacy.
Number of instances: 141,712 events (24,918 incidents)
Number of attributes: 36 attributes (1 case identifier, 1 state identifier, 32 descriptive attributes, 2 dependent variables)
The attributed Ã¢â‚¬Ëœclosed_atÃ¢â‚¬â„¢ is used to determine the dependent variable for the time completion prediction task. The attribute Ã¢â‚¬Ëœresolved_atÃ¢â‚¬â„¢ is highly correlated with Ã¢â‚¬Ëœclosed_atÃ¢â‚¬â„¢. In this event log, some rows may have the same values (they are equal) since not all attributes involved in the real-world process are present in the log.
Attributes used to record textual information are not placed in this log.
The missing values should be considered Ã¢â‚¬Ëœunknown informationÃ¢â‚¬â„¢.</t>
  </si>
  <si>
    <t>Amaral, C. A. L., Fantinato, M., Reijers, H. A., Peres, S. M., Enhancing Completion Time Prediction Through Attribute Selection. Proceedings of the 15th International Conference on Advanced Information Technologies for Management (AITM 2018) and 13th International Conference on Information Systems Management (ISM 2018), Revised Selected Papers Ã¢â‚¬â€œ Lecture Notes in Business Information Processing, v. 346, pp. 3-23, 2019. &lt;a href="https://doi.org/10.1007/978-3-030-15154-6_1"&gt;[Web Link]&lt;/a&gt;
Amaral, C. A. L., Fantinato, M., Peres, S. M., Attribute Selection with Filter and Wrapper: An Application on Incident Management Process. Proceedings of the 14th Federated Conference on Computer Science and Information Systems (FedCSIS 2018), pp. 679-682, 2018. &lt;a href="http://dx.doi.org/10.15439/2018F126"&gt;[Web Link]&lt;/a&gt;
Maita, A. R. C., Martins, L. C., Paz, C. R. L., Rafferty, L., Hung, P., Peres, S. M., Fantinato, M. A systematic mapping study of process mining. Enterprise Information Systems, v. 12, n. 5, pp. 505-549, 2018. &lt;a href="https://doi.org/10.1080/17517575.2017.1402371"&gt;[Web Link]&lt;/a&gt;</t>
  </si>
  <si>
    <t>Opinion Corpus for Lebanese Arabic Reviews (OCLAR)</t>
  </si>
  <si>
    <t>https://archive.ics.uci.edu/ml/datasets/Opinion+Corpus+for+Lebanese+Arabic+Reviews+%28OCLAR%29</t>
  </si>
  <si>
    <t>https://archive.ics.uci.edu/ml/machine-learning-databases/00499/</t>
  </si>
  <si>
    <t>https://archive.ics.uci.edu/ml/machine-learning-databases/00499/OCLAR%20-%20Opinion%20Corpus%20for%20Lebanese%20Arabic%20Reviews.csv</t>
  </si>
  <si>
    <t xml:space="preserve">1- 3916 text reviews
2- 5-rating scale: 1: 303
2: 148
3: 418
4: 734
5: 2313
Positive class includes rating stars from 5 to 3 of 3465 total.
Negative class include rating stars from 1 to 2 of 451 total.
</t>
  </si>
  <si>
    <t>Marwan Al Omari, Centre for Language Sciences and Communication, Lebanese University, Beirut, Lebanon, &lt;u&gt;marwanalomari &lt;b&gt;'@'&lt;/b&gt; yahoo.com&lt;/u&gt;
Moustafa Al-Hajj, Centre for Language Sciences and Communication, Lebanese University, Beirut, Lebanon, &lt;u&gt;moustafa.alhajj &lt;b&gt;'@'&lt;/b&gt; ul.edu.lb&lt;/u&gt;
Nacereddine Hammami, college of Computer and Information Sciences, Jouf University, Aljouf, KSA, &lt;u&gt;n.hammami &lt;b&gt;'@'&lt;/b&gt; ju.edu.sa&lt;/u&gt;
Amani Sabra, Centre for Language Sciences and Communication, Lebanese University, Beirut, Lebanon, &lt;u&gt;amani.sabra &lt;b&gt;'@'&lt;/b&gt; ul.edu.lb&lt;/u&gt;</t>
  </si>
  <si>
    <t>The researchers of OCLAR Marwan et al. (2019), they gathered Arabic costumer reviews from (&lt;a href="https://maps.google.com"&gt;[Web Link]&lt;/a&gt;) and Zomato website (&lt;a href="https://www.zomato.com/lebanon"&gt;[Web Link]&lt;/a&gt;) on wide scope of domain, including restaurants, hotels, hospitals, local shops, etc. The corpus finally contains 3916 reviews in 5-rating scale. For this research purpose, the positive class considers rating stars from 5 to 3 of 3465 reviews, and the negative class is represented from values of 1 and 2 of about 451 texts.</t>
  </si>
  <si>
    <t>Al Omari, M., Al-Hajj, M., Hammami, N., &amp;amp; Sabra, A. (2019). Sentiment Classifier: Logistic Regression for Arabic ServicesÃ¢â‚¬â„¢ Reviews in Lebanon. 2019 International Conference on Computer and Information Sciences (ICCIS), Sakaka, Saudi Arabia, 2019, pp. 1-5. Doi: 10.1109/ICCISci.2019.8716394</t>
  </si>
  <si>
    <t>MEx</t>
  </si>
  <si>
    <t>https://archive.ics.uci.edu/ml/datasets/MEx</t>
  </si>
  <si>
    <t>https://archive.ics.uci.edu/ml/machine-learning-databases/00500/</t>
  </si>
  <si>
    <t>https://archive.ics.uci.edu/ml/machine-learning-databases/00500/data.zip</t>
  </si>
  <si>
    <t>The 4 columns in the act and acw files is organized as follows:
1 - timestamp
2 - x value
3 - y value
4 - z value
Min value = -8
Max value = +8
The 513 columns in the pm file is organized as follows:
1 - timestamp
2-513 pressure mat data frame (32x16)
Min value - 0
Max value - 1
The 193 columns in the dc file is organized as follows:
1 - timestamp
2-193 depth camera data frame (12x16)
dc data frame is scaled down from 240x320 to 12x16 using the OpenCV resize
algorithm
Min value - 0
Max value - 1</t>
  </si>
  <si>
    <t>Anjana Wijekoon, Nirmalie Wiratunga, Kay Cooper
Robert Gordon University
Aberdeen, UK</t>
  </si>
  <si>
    <t>The MEx Multi-modal Exercise dataset contains data of 7 different physiotherapy
exercises, performed by 30 subjects recorded four sensor modalities.
**Application**
The dataset can be used for exercise recognition, exercise quality assessment and
exercise counting, by developing algorithms for pre-processing, feature extraction,
multi-modal sensor fusion, segmentation and classification.
** Data collection method **
Each subject was given a sheet of 7 exercises with instructions to perform the
exercise at the beginning of the session. At the beginning of each exercise the
researcher demonstrated the exercise to the subject, then the subject performed the
exercise for maximum 60 seconds while being recorded with four sensors. During
the recording, the researcher did not give any advice or kept count or time to enforce
a rhythm.
** Sensors**
Obbrec Astra Depth Camera
- sampling frequency - 15Hz
- frame size - 240x320
Sensing Tex Pressure Mat
- sampling frequency - 15Hz
- frame size - 32*16
Axivity AX3 3-Axis Logging Accelerometer
- sampling frequency - 100Hz
- range - 8g
** Sensor Placement**
All the exercises were performed lying down on the mat while the subject wearing
two accelerometers on the wrist and the thigh. The depth camera was placed above
the subject facing down-words recording an aerial view. Top of the depth camera
frame was aligned with the top of the pressure mat frame and the subjectÃ¢â‚¬â„¢s
shoulders such that the face will not be included in the depth camera video.
** Data folder **
MEx folder has four folders, one for each sensor. Inside each sensor folder,
30 folders can be found, one for each subject. In each subject folder, 8 files can be
found for each exercise with 2 files for exercise 4 as it is performed on two sides.
(The user 22 will only have 7 files as they performed the exercise 4 on only one
side.) One line in the data files correspond to one timestamped and sensory data.</t>
  </si>
  <si>
    <t>Wijekoon, Anjana, Nirmalie Wiratunga, and Kay Cooper. 'MEx: Multi-modal Exercises Dataset for Human Activity Recognition.' arXiv preprint &lt;a href="arXiv:1908.08992"&gt;[Web Link]&lt;/a&gt; (2019).</t>
  </si>
  <si>
    <t>Beijing Multi-Site Air-Quality Data</t>
  </si>
  <si>
    <t>https://archive.ics.uci.edu/ml/datasets/Beijing+Multi-Site+Air-Quality+Data</t>
  </si>
  <si>
    <t>https://archive.ics.uci.edu/ml/machine-learning-databases/00501/</t>
  </si>
  <si>
    <t>https://archive.ics.uci.edu/ml/machine-learning-databases/00501/PRSA2017_Data_20130301-20170228.zip</t>
  </si>
  <si>
    <t>No: row number
year: year of data in this row
month: month of data in this row
day: day of data in this row
hour: hour of data in this row
PM2.5: PM2.5 concentration (ug/m^3)
PM10: PM10 concentration (ug/m^3)
SO2: SO2 concentration (ug/m^3)
NO2: NO2 concentration (ug/m^3)
CO: CO concentration (ug/m^3)
O3: O3 concentration (ug/m^3)
TEMP: temperature (degree Celsius)
PRES: pressure (hPa)
DEWP: dew point temperature (degree Celsius)
RAIN: precipitation (mm)
wd: wind direction
WSPM: wind speed (m/s)
station: name of the air-quality monitoring site</t>
  </si>
  <si>
    <t>This data set includes hourly air pollutants data from 12 nationally-controlled air-quality monitoring sites. The air-quality data are from the Beijing Municipal Environmental Monitoring Center. The meteorological data in each air-quality site are matched with the nearest weather station from the China Meteorological Administration. The time period is from March 1st, 2013 to February 28th, 2017. Missing data are denoted as NA.</t>
  </si>
  <si>
    <t>Zhang, S., Guo, B., Dong, A., He, J., Xu, Z. and Chen, S.X. (2017) Cautionary Tales on Air-Quality Improvement in Beijing. Proceedings of the Royal Society A, Volume 473, No. 2205, Pages 20170457.</t>
  </si>
  <si>
    <t>Online Retail II</t>
  </si>
  <si>
    <t>https://archive.ics.uci.edu/ml/datasets/Online+Retail+II</t>
  </si>
  <si>
    <t>https://archive.ics.uci.edu/ml/machine-learning-databases/00502/</t>
  </si>
  <si>
    <t>https://archive.ics.uci.edu/ml/machine-learning-databases/00502/online_retail_II.xlsx</t>
  </si>
  <si>
    <t>InvoiceNo: Invoice number. Nominal. A 6-digit integral number uniquely assigned to each transaction. If this code starts with the letter 'c', it indicates a cancellation.
StockCode: Product (item) code. Nominal. A 5-digit integral number uniquely assigned to each distinct product.
Description: Product (item) name. Nominal.
Quantity: The quantities of each product (item) per transaction. Numeric.
InvoiceDate: Invice date and time. Numeric. The day and time when a transaction was generated.
UnitPrice: Unit price. Numeric. Product price per unit in sterling (Ã‚Â£).
CustomerID: Customer number. Nominal. A 5-digit integral number uniquely assigned to each customer.
Country: Country name. Nominal. The name of the country where a customer resides.</t>
  </si>
  <si>
    <t>Dr. Daqing Chen, Course Director: MSc Data Science. &lt;u&gt;chend &lt;b&gt;'@'&lt;/b&gt; lsbu.ac.uk&lt;/u&gt;, School of Engineering, London South Bank University, London SE1 0AA, UK.</t>
  </si>
  <si>
    <t>This Online Retail II data set contains all the transactions occurring for a UK-based and registered, non-store online retail between 01/12/2009 and 09/12/2011.The company mainly sells unique all-occasion gift-ware. Many customers of the company are wholesalers.</t>
  </si>
  <si>
    <t xml:space="preserve">Chen, D. Sain, S.L., and Guo, K. (2012), Data mining for the online retail industry: A case study of RFM model-based customer segmentation using data mining, Journal of Database Marketing and Customer Strategy Management, Vol. 19, No. 3, pp. 197-208. doi: &lt;a href="https://link.springer.com/article/10.1057/dbm.2012.17"&gt;[Web Link]&lt;/a&gt;.
Chen, D., Guo, K. and Ubakanma, G. (2015), Predicting customer profitability over time based on RFM time series, International Journal of Business Forecasting and Marketing Intelligence, Vol. 2, No. 1, pp.1-18. doi: &lt;a href="http://www.inderscience.com/offer.php?id=75325"&gt;[Web Link]&lt;/a&gt;.
Chen, D., Guo, K., and Li, Bo (2019), Predicting Customer Profitability Dynamically over Time: An Experimental Comparative Study, 24th Iberoamerican Congress on Pattern Recognition (CIARP 2019), Havana, Cuba, 28-31 Oct, 2019.
Laha Ale, Ning Zhang, Huici Wu, Dajiang Chen, and Tao Han, Online Proactive Caching in Mobile Edge Computing Using Bidirectional Deep Recurrent Neural Network, IEEE Internet of Things Journal, Vol. 6, Issue 3, pp. 5520-5530, 2019.
Rina Singh, Jeffrey A. Graves, Douglas A. Talbert, William Eberle, Prefix and Suffix Sequential Pattern Mining, Industrial Conference on Data Mining 2018: Advances in Data Mining. Applications and Theoretical Aspects, pp. 309-324. 2018.
</t>
  </si>
  <si>
    <t>Hepatitis C Virus (HCV) for Egyptian patients</t>
  </si>
  <si>
    <t>https://archive.ics.uci.edu/ml/datasets/Hepatitis+C+Virus+%28HCV%29+for+Egyptian+patients</t>
  </si>
  <si>
    <t>https://archive.ics.uci.edu/ml/machine-learning-databases/00503/</t>
  </si>
  <si>
    <t>https://archive.ics.uci.edu/ml/machine-learning-databases/00503/HCV-Egy-Data.zip</t>
  </si>
  <si>
    <t>Age	Age
Gender	Gender
BMI	Body Mass Index
Fever	Fever
Nausea/Vomting	Nausea/Vomting
Headache	Headache
Diarrhea	Diarrhea
Fatigue &amp;amp; generalized bone ache	Fatigue &amp;amp; generalized bone ache
Jaundice	Jaundice
Epigastric pain	Epigastric pain
WBC	White blood cell
RBC	red blood cells
HGB	Hemoglobin
Plat	Platelets
AST 1	aspartate transaminase ratio
ALT 1	alanine transaminase ratio 1 week
ALT 4	alanine transaminase ratio 12 weeks
ALT 12	alanine transaminase ratio 4 weeks
ALT 24	alanine transaminase ratio 24 weeks
ALT 36	alanine transaminase ratio 36 weeks
ALT 48	alanine transaminase ratio 48 weeks
ALT after 24 w	alanine transaminase ratio 24 weeks
RNA Base	RNA Base
RNA 4	RNA 4
RNA 12	RNA 12
RNA EOT	RNA end-of-treatment
RNA EF	RNA Elongation Factor
Baseline histological Grading	Baseline histological Grading
Baselinehistological staging	Baselinehistological staging</t>
  </si>
  <si>
    <t xml:space="preserve">- Professor: Sanaa Kamal
(Professor of Medicine, Ain Shams University - Faculty of Medicine-Egypt).
- Prof. Dr. Khalid Abdelhameed ElBahnasy
(Professor of Information Systems, Faculty of Computer and Information Sciences, Ain Shams University-Egypt).
- Dr. Mohamed Hamdy ElEleimy
(Associate Professor at Information Systems Department, Faculty of Computer and Information Sciences, Ain Shams University-Egypt).
- Dr. Doaa Hegazy
(Assistant Professor at Information Systems Department, Faculty of Computer and Information Sciences, Ain Shams University-Egypt).
- Mr. Mahmoud Nasr
(MSc. Faculty of computer and information sciences - Ain Shams University-Egypt).
* For any inquiries please contact me at:
m.nasr '@' cis.asu.edu.eg
</t>
  </si>
  <si>
    <t>@INPROCEEDINGS{8289800,
author={M. {Nasr} and K. {El-Bahnasy} and M. {Hamdy} and S. M. {Kamal}},
booktitle={2017 13th International Computer Engineering Conference (ICENCO)},
title={A novel model based on non invasive methods for prediction of liver fibrosis},
year={2017},
volume={},
number={},
pages={276-281},
keywords={diseases;liver;medical computing;patient diagnosis;physiological models;liver fibrosis progression diagnosis;classification models;liver biopsy;serial liver biopsies;noninvasive methods;Liver;Medical diagnostic imaging;Decision making;XML;Artificial neural networks;Machine learning algorithms;Subsumption;Minimal unique rules;Classification;Knowledge representation},
doi={10.1109/ICENCO.2017.8289800},
ISSN={},
month={Dec},}</t>
  </si>
  <si>
    <t>QSAR fish toxicity</t>
  </si>
  <si>
    <t>https://archive.ics.uci.edu/ml/datasets/QSAR+fish+toxicity</t>
  </si>
  <si>
    <t>https://archive.ics.uci.edu/ml/machine-learning-databases/00504/</t>
  </si>
  <si>
    <t>https://archive.ics.uci.edu/ml/machine-learning-databases/00504/qsar_fish_toxicity.csv</t>
  </si>
  <si>
    <t>6 molecular descriptors and 1 quantitative experimental response:
1) CIC0
2) SM1_Dz(Z)
3) GATS1i
4) NdsCH
5) NdssC
6) MLOGP
7) quantitative response, LC50 [-LOG(mol/L)]</t>
  </si>
  <si>
    <t>Davide Ballabio (davide.ballabio @ unimib.it), Matteo Cassotti, Viviana Consonni, Roberto Todeschini, Milano Chemometrics and QSAR Research Group (&lt;a href="http://www.michem.unimib.it/"&gt;http://www.michem.unimib.it/&lt;/a&gt;), UniversitÃƒÂ  degli Studi Milano - Bicocca, Milano (Italy)</t>
  </si>
  <si>
    <t>This dataset was used to develop quantitative regression QSAR models to predict acute aquatic toxicity towards the fish Pimephales promelas (fathead minnow) on a set of 908 chemicals. LC50 data, which is the concentration that causes death in 50% of test fish over a test duration of 96 hours, was used as model response. The model comprised 6 molecular descriptors: MLOGP (molecular properties), CIC0 (information indices), GATS1i (2D autocorrelations), NdssC (atom-type counts), NdsCH ((atom-type counts), SM1_Dz(Z) (2D matrix-based descriptors). Details can be found in the quoted reference: M. Cassotti, D. Ballabio, R. Todeschini, V. Consonni. A similarity-based QSAR model for predicting acute toxicity towards the fathead minnow (Pimephales promelas), SAR and QSAR in Environmental Research (2015), 26, 217-243; doi: 10.1080/1062936X.2015.1018938</t>
  </si>
  <si>
    <t>M. Cassotti, D. Ballabio, R. Todeschini, V. Consonni. A similarity-based QSAR model for predicting acute toxicity towards the fathead minnow (Pimephales promelas), SAR and QSAR in Environmental Research (2015), 26, 217-243; doi: 10.1080/1062936X.2015.1018938</t>
  </si>
  <si>
    <t>QSAR aquatic toxicity</t>
  </si>
  <si>
    <t>https://archive.ics.uci.edu/ml/datasets/QSAR+aquatic+toxicity</t>
  </si>
  <si>
    <t>https://archive.ics.uci.edu/ml/machine-learning-databases/00505/</t>
  </si>
  <si>
    <t>https://archive.ics.uci.edu/ml/machine-learning-databases/00505/qsar_aquatic_toxicity.csv</t>
  </si>
  <si>
    <t>8 molecular descriptors and 1 quantitative experimental response:
1) TPSA(Tot)
2) SAacc
3) H-050
4) MLOGP
5) RDCHI
6) GATS1p
7) nN
8) C-040
9) quantitative response, LC50 [-LOG(mol/L)]</t>
  </si>
  <si>
    <t>Davide Ballabio (&lt;u&gt;davide.ballabio &lt;b&gt;'@'&lt;/b&gt; unimib.it&lt;/u&gt;), Matteo Cassotti, Viviana Consonni, Roberto Todeschini, Milano Chemometrics and QSAR Research Group (&lt;a href="http://www.michem.unimib.it/"&gt;http://www.michem.unimib.it/&lt;/a&gt;), UniversitÃƒÂ  degli Studi Milano - Bicocca, Milano (Italy)</t>
  </si>
  <si>
    <t>This dataset was used to develop quantitative regression QSAR models to predict acute aquatic toxicity towards the fish Pimephales promelas (fathead minnow) on a set of 908 chemicals. to predict acute aquatic toxicity towards Daphnia Magna. LC50 data, which is the concentration that causes death in 50% of test D. magna over a test duration of 48 hours, was used as model response. The model comprised 8 molecular descriptors: TPSA(Tot) (Molecular properties), SAacc (Molecular properties), H-050 (Atom-centred fragments), MLOGP (Molecular properties), RDCHI (Connectivity indices), GATS1p (2D autocorrelations), nN (Constitutional indices), C-040 (Atom-centred fragments). Details can be found in the quoted reference: M. Cassotti, D. Ballabio, V. Consonni, A. Mauri, I. V. Tetko, R. Todeschini (2014). Prediction of acute aquatic toxicity towards daphnia magna using GA-kNN method, Alternatives to Laboratory Animals (ATLA), 42,31:41; doi: 10.1177/026119291404200106</t>
  </si>
  <si>
    <t>M. Cassotti, D. Ballabio, V. Consonni, A. Mauri, I. V. Tetko, R. Todeschini (2014). Prediction of acute aquatic toxicity towards daphnia magna using GA-kNN method, Alternatives to Laboratory Animals (ATLA), 42,31:41; doi: 10.1177/026119291404200106</t>
  </si>
  <si>
    <t>Human Activity Recognition from Continuous Ambient Sensor Data</t>
  </si>
  <si>
    <t>https://archive.ics.uci.edu/ml/datasets/Human+Activity+Recognition+from+Continuous+Ambient+Sensor+Data</t>
  </si>
  <si>
    <t>https://archive.ics.uci.edu/ml/machine-learning-databases/00506/</t>
  </si>
  <si>
    <t>https://archive.ics.uci.edu/ml/machine-learning-databases/00506/casas-dataset.zip</t>
  </si>
  <si>
    <t>This has a full breakdown for each file in the zip.
7. For Each Attribute:
--------------------------------------------------------------------------------
lastSensorEventHours
(integer)  Hour of the day, in local time.
--------------------------------------------------------------------------------
lastSensorEventSeconds
(decimal)  Seconds since midnight, in local time.
--------------------------------------------------------------------------------
lastSensorDayOfWeek
(symbolic-valued integer)  Integer day of the week, in local time.
--------------------------------------------------------------------------------
windowDuration
(decimal)  Time duration of the 30 event sliding window in seconds.
--------------------------------------------------------------------------------
timeSinceLastSensorEvent
(decimal)  Seconds since the last sensor event.
--------------------------------------------------------------------------------
prevDominantSensor1
(symbolic-valued integer)  Dominant sensor ID from the previous window.
--------------------------------------------------------------------------------
prevDominantSensor2
(symbolic-valued integer)  Dominant sensor ID from the second previous window.
--------------------------------------------------------------------------------
lastSensorID
(symbolic-valued integer)  Last sensor ID in the window.
--------------------------------------------------------------------------------
lastSensorLocation
(symbolic-valued integer)  Last sensor location ID in the window.
--------------------------------------------------------------------------------
lastMotionLocation
(symbolic-valued integer)  Last motion sensor location ID in the window, can be -1 if none within the sliding window.
--------------------------------------------------------------------------------
complexity
(decimal)  Complexity or measure of entropy in sensor counts.
--------------------------------------------------------------------------------
activityChange
(decimal)  Change in activity levels between 2 halves of the sliding window, bisected temporally.
--------------------------------------------------------------------------------
areaTransitions
(integer)  Number of transitions between major sensor locations in the window.
--------------------------------------------------------------------------------
numDistinctSensors
(integer)  Number of distinct sensors in the window, this is currently set to always 0.
--------------------------------------------------------------------------------
sensorCount-Bathroom
(decimal)  The weighted count of this sensor, starting at 1.0 for the most recent event each sensor event previous is worth n-0.01 the current event.
--------------------------------------------------------------------------------
sensorCount-Bedroom
(decimal)  The weighted count of this sensor, starting at 1.0 for the most recent event each sensor event previous is worth n-0.01 the current event.
--------------------------------------------------------------------------------
sensorCount-Chair
(decimal)  The weighted count of this sensor, starting at 1.0 for the most recent event each sensor event previous is worth n-0.01 the current event.
--------------------------------------------------------------------------------
sensorCount-DiningRoom
(decimal)  The weighted count of this sensor, starting at 1.0 for the most recent event each sensor event previous is worth n-0.01 the current event.
--------------------------------------------------------------------------------
sensorCount-Hall
(decimal)  The weighted count of this sensor, starting at 1.0 for the most recent event each sensor event previous is worth n-0.01 the current event.
--------------------------------------------------------------------------------
sensorCount-Ignore
(decimal)  The weighted count of this sensor, starting at 1.0 for the most recent event each sensor event previous is worth n-0.01 the current event.
--------------------------------------------------------------------------------
sensorCount-Kitchen
(decimal)  The weighted count of this sensor, starting at 1.0 for the most recent event each sensor event previous is worth n-0.01 the current event.
--------------------------------------------------------------------------------
sensorCount-LivingRoom
(decimal)  The weighted count of this sensor, starting at 1.0 for the most recent event each sensor event previous is worth n-0.01 the current event.
--------------------------------------------------------------------------------
sensorCount-Office
(decimal)  The weighted count of this sensor, starting at 1.0 for the most recent event each sensor event previous is worth n-0.01 the current event.
--------------------------------------------------------------------------------
sensorCount-OutsideDoor
(decimal)  The weighted count of this sensor, starting at 1.0 for the most recent event each sensor event previous is worth n-0.01 the current event.
--------------------------------------------------------------------------------
sensorCount-WorkArea
(decimal)  The weighted count of this sensor, starting at 1.0 for the most recent event each sensor event previous is worth n-0.01 the current event.
--------------------------------------------------------------------------------
sensorElTime-Bathroom
(decimal)  The number of seconds since this sensor was last seen, up to a maximum of 86400.
--------------------------------------------------------------------------------
sensorElTime-Bedroom
(decimal)  The number of seconds since this sensor was last seen, up to a maximum of 86400.
--------------------------------------------------------------------------------
sensorElTime-Chair
(decimal)  The number of seconds since this sensor was last seen, up to a maximum of 86400.
--------------------------------------------------------------------------------
sensorElTime-DiningRoom
(decimal)  The number of seconds since this sensor was last seen, up to a maximum of 86400.
--------------------------------------------------------------------------------
sensorElTime-Hall
(decimal)  The number of seconds since this sensor was last seen, up to a maximum of 86400.
--------------------------------------------------------------------------------
sensorElTime-Ignore
(decimal)  The number of seconds since this sensor was last seen, up to a maximum of 86400.
--------------------------------------------------------------------------------
sensorElTime-Kitchen
(decimal)  The number of seconds since this sensor was last seen, up to a maximum of 86400.
--------------------------------------------------------------------------------
sensorElTime-LivingRoom
(decimal)  The number of seconds since this sensor was last seen, up to a maximum of 86400.
--------------------------------------------------------------------------------
sensorElTime-Office
(decimal)  The number of seconds since this sensor was last seen, up to a maximum of 86400.
--------------------------------------------------------------------------------
sensorElTime-OutsideDoor
(decimal)  The number of seconds since this sensor was last seen, up to a maximum of 86400.
--------------------------------------------------------------------------------
sensorElTime-WorkArea
(decimal)  The number of seconds since this sensor was last seen, up to a maximum of 86400.
--------------------------------------------------------------------------------
activity
(class label)  The annotated activity that is currently being observed.</t>
  </si>
  <si>
    <t>-- Creators: Diane J. Cook, Aaron S. Crandall, and Brian L. Thomas
-- School of Electrical Engineering and Computer Science,
Voiland College of Engineering and Architecture,
Washington State University
-- Donor: Diane J. Cook (&lt;u&gt;djcook &lt;b&gt;'@'&lt;/b&gt; wsu.edu&lt;/u&gt;) (509-335-4985)
School of Electrical Engineering and Computer Science
EME 121 Spokane Street
Box 642752
Washington State University
Pullman, WA 99164-2752</t>
  </si>
  <si>
    <t>4. Relevant Information
-- Data Set Characteristics: Multivariate, Sequential, Time-Series
-- This dataset represents ambient data collected in homes with volunteer residents.
Data are collected continuously while residents perform their normal routines.
Ambient PIR motion sensors, door/temperature sensors, and light switch sensors
are placed throughout the home of the volunteer.  The sensors are placed in locations
throughout the home that are related to specific activites of daily living that we
wish to capture.
-- The classification task is to predict the activity that is occurring in the smart
home and being observed by the ambient sensors.  The sensors communicate using the
ZigBee Pro protocol, forming a mesh network with all battery powered sensors as leaf
nodes and always-on devices (light switches and ZigBee relays) forming the branches
that connect back to the USB gateway on our local SHiB [2] server.
-- The original format captured from the sensors is provided, as well as the feature
vector we generate using a sliding window of 30 sensor events.  Each annotated data
file (ex: csh101/csh101.ann.txt) has a corresponding feature vector CSV file
(ex: csh101/csh101.ann.features.csv).  Most of the sensor data files contain labels
for two months of the collection period, though some contain labels for extended
time periods.
-- We have also included the entire dataset collected at each smart home in the original
format (ex: csh101/csh101.rawdata.txt) and the generated feature vector CSV file
(ex: csh101/csh101.rawdata.features.csv).
-- An analysis of the attributes for each features CSV file is found in the corresponding
readme (ex: csh101/csh101.ann.features.csv is described by
csh101/csh101.ann.features.README.txt).
-- The smart home layout, and sensor placement from the original formats is found
in the included sensor map for each smart home (ex: csh101/csh101.sensor_map.png).
-- The original format is:
&lt;date&gt; &lt;time&gt; &lt;sensor&gt; &lt;translate01&gt; &lt;translate02&gt; &lt;message&gt; &lt;sensortype&gt; &lt;activity&gt;
-- &lt;date&gt; is YYYY-MM-DD, in local time.
-- &lt;time&gt; is HH:&lt;a href="MM:SS.ms"&gt;[Web Link]&lt;/a&gt;, 24-hour and in local time.
-- &lt;sensor&gt; is the name of the sensor, this can be found on the sensor map.
-- &lt;translate01&gt; is the room-level sensor location.
-- &lt;translate02&gt; is more detailed, usually identifying what in the room the sensor
is aimed at or sensing.
-- &lt;message&gt; is the message generated by the sensor (we define these in more detail
below).
-- &lt;sensortype&gt; is the type of sensor generating the event, so you know what to
expect for a message.  In these earlier smart homes many of the sensors could
be identified by their name, but in later configurations you had to use this
field to identify what sensor was sending the message.
-- Motion Sensor Package
Each motion sensor package contains a PIR motion detector and a resistive photocell
light sensor. The package also reports it's battery level and regularly checks
in with the sensor network (ZigBee Check-Ins).
-- Control4-Motion and Control4-MotionArea
Most motion sensors have a sticker in the lens that limits what it can see
to approximately a 3-foot diameter circle when mounted on the ceiling facing
down. Some motion sensors that do not have any sticker limiting their view
are called Control4-MotionArea and can detect motion within view, though
sensitivity to smaller body movements may be reduced beyond 20 feet.
-- Message Values
Motion and MotionArea sensors always report ON or OFF.
-- Frequency
The sensor will instantly send an ON message when detecting motion.
1.25 seconds after it no longer observes motion the sensor will send OFF.
-- Control4-LightSensor
-- Message Values
The light sensor will send integer values ranging from 0 to 100 (pitch
black to very bright). The Motion sensors with stickers in the lens have
a much more limited amount of light that hits the sensor, and may only
observe a range from 0 to 10, with a rare spike to a much higher value
when the lid is removed to replace a battery.
-- Frequency
The current light level is bit-packed and sent with every message the
package sends on ZigBee, but the light sensor itself can initiate a ZigBee
message if the value changes by 15% from the last value it reported.
-- Control4-BatteryPercent
-- Message Values
The battery percent is always an integer ranging from 0 to 100.
-- Frequency
The battery levels are only allowed to report once every 6 hours, but
only report when there is a change.  This means that some battery values
may not be updated for days as the level has not changed.
-- Control4-Radio
These sensor messages were enabled when we upgraded our data collection systems
around 2014.
-- Message Values
The ZigBee radio check-in always has the same message, OK.
-- Frequency
The ZigBee radio checks in with the network about once every 30 minutes.
A sudden lack of radio check-ins may indicate this sensor's battery has
died or there is some interference disrupting communication on the ZigBee
network.
-- Door Sensor Package
-- Control4-Door
-- Message Values
The door sensor always report OPEN or CLOSE.
-- Frequency
The sensor sends the message as soon as the magnetic reed switch changes.
-- Control4-Temperature
All door sensor packages have an internal temporature sensor, and the ability
to attach a second temperature probe.  This was used in some of the bathrooms
for measuring the temperature at the door and right next to the shower.
-- Message Values
Messages are a decimal in Celsius with 0.5 degrees Celsius accuracy.
-- Frequency
Messages are sent when the sensor detects a change in the measured
temperature by 0.5 Celsius.
-- Control4-BatteryPercent
-- Message Values
The battery percent is always an integer ranging from 0 to 100.
-- Frequency
The battery levels are only allowed to report once every 6 hours, but
only report when there is a change.  This means that some battery values
may not be updated for days as the level has not changed.
-- Control4-Radio
-- Message Values
The ZigBee radio check-in always has the same message, OK.
-- Frequency
The ZigBee radio checks in with the network about once every 30 minutes.
A sudden lack of radio check-ins may indicate this sensor's battery has
died or there is some interference disrupting communication on the ZigBee
network.
-- Light Switch Package
-- Control4-Light
-- Message Values
Light switch messages are integer values ranging from 0 to 100.  Some of
the lights are dimmers, they report the change in value from 0 to 100 as
they ramp up their brightness.  The switches simply report 0 or 100 when
they turn off or on.
-- Frequency
The light switches only report light messages when the value changes.
-- Control4-Button
With the data collection upgrade in 2014 we were able to start collecting
sensor events from residents interacting with the light switches.
-- Message Values
The buttons have a variety of messages they send.  TAP is sent every time
the button is pressed.  When the button is doing being tapped, the button
will send TAP_COUNT_01 if the button was tapped once (we have observed
tap counts as high as 12, but do not know the limit of the device).
On the dimmer light switches there are also the DEPRESS and RELEASE messages
that are sent then the button is held down to slowly dim the light up
or down.
-- Frequency
Messages are only sent with a participant interacts with the button.
-- Control4-Radio
-- Message Values
The ZigBee radio check-in always has the same message, OK.
-- Frequency
The ZigBee radio checks in with the network about once every 15 minutes.
A sudden lack of radio check-ins may indicate this sensor's battery has
died or there is some interference disrupting communication on the ZigBee
network.&lt;/sensortype&gt;&lt;/message&gt;&lt;/translate02&gt;&lt;/translate01&gt;&lt;/sensor&gt;&lt;/time&gt;&lt;/date&gt;&lt;/activity&gt;&lt;/sensortype&gt;&lt;/message&gt;&lt;/translate02&gt;&lt;/translate01&gt;&lt;/sensor&gt;&lt;/time&gt;&lt;/date&gt;</t>
  </si>
  <si>
    <t>3. Past Usage:  &lt;a href="http://casas.wsu.edu/publications/"&gt;[Web Link]&lt;/a&gt;
-- Relevant Papers:
-- [1] D. Cook, N. Krishnan, and P. Rashidi. Activity discovery and activity
recognition: A new partnership. IEEE Transactions on Systems, Man, and
Cybernetics, Part B, 43(3):820-828, 2013.
-- [2] D. Cook, A. Crandall, B. Thomas, and N. Krishnan. CASAS: A smart home in
a box. IEEE Computer, 46(6):26-33, 2013.
-- [3] D. Cook.  Learning setting-generalized activity models for smart spaces.
IEEE Intelligent Systems, 27(1):32-38, 2012.
-- Citation Request:
-- D. Cook.  Learning setting-generalized activity models for smart spaces.
IEEE Intelligent Systems, 27(1):32-38, 2012.</t>
  </si>
  <si>
    <t>WISDM Smartphone and Smartwatch Activity and Biometrics Dataset</t>
  </si>
  <si>
    <t>https://archive.ics.uci.edu/ml/datasets/WISDM+Smartphone+and+Smartwatch+Activity+and+Biometrics+Dataset+</t>
  </si>
  <si>
    <t>https://archive.ics.uci.edu/ml/machine-learning-databases/00507/</t>
  </si>
  <si>
    <t>https://archive.ics.uci.edu/ml/machine-learning-databases/00507/wisdm-dataset.zip</t>
  </si>
  <si>
    <t>subject-id: value from 1600- 1650 that identifies one of the 51 test subjects
activity-code: character between 'A' and 'S' (no 'N') that identifies the activity. The mapping from code to activity is provided in the activity_key.txt file and in our dataset description document.
timestamp: Unix time (integer)
x: represents the sensor reading (accelerometer or gyroscope) for the x dimension
y: represents the sensor reading (accelerometer or gyroscope) for the y dimension
z: represents the sensor reading (accelerometer or gyroscope) for the z dimension</t>
  </si>
  <si>
    <t xml:space="preserve">Dr. Gary Weiss, &lt;u&gt;gaweiss &lt;b&gt;'@'&lt;/b&gt; fordham.edu&lt;/u&gt;, Computer and Information Sciences Department, Fordham University.
</t>
  </si>
  <si>
    <t>For a detailed description of the dataset, please see the following pdf file that is stored with the data:  WISDM-dataset-description.pdf. The raw  accelerometer and gyroscope sensor data is collected from the smartphone and smartwatch at a rate of 20Hz. It is collected from 51 test subjects as they perform 18 activities for 3 minutes apiece. The sensor data for each device (phone, watch) and type of sensor (accelerometer, gyroscope) is stored in a different directory (so there are 4 data directories). In each directory there are 51 files corresponding to the 51 test subjects. The format of every entry is the same: &lt;subject-id, activity-code,="" timestamp,="" x,="" y,="" z=""&gt;. The descriptions of these attributes are provided with the attribute information. In addition to the raw time-series sensor data we also generate examples that describe the sensor data using a 10-second window. See the dataset description document for details. Although this data can most naturally be used for activity recognition, it can also be used to build behavioral biometric models since each sensor reading is associated with a specific subject.&lt;/subject-id,&gt;</t>
  </si>
  <si>
    <t xml:space="preserve">Gary M. Weiss, Kenichi Yoneda, and Thaier Hayajneh. Smartphone and Smartwatch-Based Biometrics Using Activities of Daily Living. IEEE Access, 7:133190-133202, Sept. 2019.
</t>
  </si>
  <si>
    <t>QSAR oral toxicity</t>
  </si>
  <si>
    <t>https://archive.ics.uci.edu/ml/datasets/QSAR+oral+toxicity</t>
  </si>
  <si>
    <t>https://archive.ics.uci.edu/ml/machine-learning-databases/00508/</t>
  </si>
  <si>
    <t>https://archive.ics.uci.edu/ml/machine-learning-databases/00508/qsar_oral_toxicity.zip</t>
  </si>
  <si>
    <t xml:space="preserve">1024 binary molecular fingerprints and 1 experimental class:
1-1024) binary molecular fingerprint
1025) experimental class: positive (very toxic) and negative (not very toxic)
</t>
  </si>
  <si>
    <t>Davide Ballabio (&lt;u&gt;davide.ballabio &lt;b&gt;'@'&lt;/b&gt; unimib.it&lt;/u&gt;), Francesca Grisoni, Roberto Todeschini, Viviana Consonni, Milano Chemometrics and QSAR Research Group (&lt;a href="http://www.michem.unimib.it/"&gt;http://www.michem.unimib.it/&lt;/a&gt;), UniversitÃƒÂ  degli Studi Milano - Bicocca, Milano (Italy)</t>
  </si>
  <si>
    <t xml:space="preserve">This dataset was used to develop classification QSAR models for the discrimination of very toxic/positive (741) and not very toxic/negative (8251) molecules by means of different machine learning methods. Details can be found in the quoted reference: D. Ballabio, F. Grisoni, V. Consonni, R. Todeschini (2019), Integrated QSAR models to predict acute oral systemic toxicity, Molecular Informatics, 38, 180012; doi: 10.1002/minf.201800124.
Attributes (molecular fingerprints) were calculated at the Milano Chemometrics and QSAR Research Group (UniversitÃƒÂ   degli Studi Milano - Bicocca, Milano, Italy) on a set of chemicals provided by the ICCVAM Acute Toxicity Workgroup (U.S. Department of Health and Human Services), in collaboration with the U.S. Environmental Protection Agency (U.S. EPA, National Center for Computational Toxicology), which coordinated the Ã¢â‚¬Å“Predictive Models for Acute Oral Systemic ToxicityÃ¢â‚¬Â collaborative project to develop in silico models to predict acute oral systemic toxicity for filling regulatory needs.
</t>
  </si>
  <si>
    <t>D. Ballabio, F. Grisoni, V. Consonni, R. Todeschini (2019), Integrated QSAR models to predict acute oral systemic toxicity, Molecular Informatics, 38, 180012; doi: 10.1002/minf.201800124</t>
  </si>
  <si>
    <t>QSAR androgen receptor</t>
  </si>
  <si>
    <t>https://archive.ics.uci.edu/ml/datasets/QSAR+androgen+receptor</t>
  </si>
  <si>
    <t>https://archive.ics.uci.edu/ml/machine-learning-databases/00509/</t>
  </si>
  <si>
    <t>https://archive.ics.uci.edu/ml/machine-learning-databases/00509/qsar_androgen_receptor.zip</t>
  </si>
  <si>
    <t xml:space="preserve">1024 binary molecular fingerprints and 1 experimental class:
1-1024) binary molecular fingerprint
1025) experimental class: positive (binder) and negative (non-binder)
</t>
  </si>
  <si>
    <t>Francesca Grisoni (&lt;u&gt;francesca.grisoni &lt;b&gt;'@'&lt;/b&gt; unimib.it&lt;/u&gt;), Davide Ballabio (&lt;u&gt;davide.ballabio &lt;b&gt;'@'&lt;/b&gt; unimib.it&lt;/u&gt;), Viviana Consonni, Milano Chemometrics and QSAR Research Group (&lt;a href="http://www.michem.unimib.it/"&gt;http://www.michem.unimib.it/&lt;/a&gt;), UniversitÃƒÂ  degli Studi Milano - Bicocca, Milano (Italy)</t>
  </si>
  <si>
    <t>This dataset was used to develop classification QSAR models for the discrimination of binder/positive (199) and non-binder/negative (1488) molecules by means of different machine learning methods. Details can be found in the quoted reference: F. Grisoni, V. Consonni, D. Ballabio, (2019) Machine Learning Consensus to Predict the Binding to the Androgen Receptor within the CoMPARA project, Journal of chemical information and modeling, 59, 1839-1848; doi: 10.1021/acs.jcim.8b00794.
Attributes (molecular fingerprints) were calculated at the Milano Chemometrics and QSAR Research Group (UniversitÃƒÂ   degli Studi Milano - Bicocca, Milano, Italy) on a set of chemicals provided by the National Center of Computational Toxicology, at the U.S. Environmental Protection Agency in the framework of the  CoMPARA collaborative modelling project, which targeted the development of QSAR models to identify binders to the Androgen Receptor.</t>
  </si>
  <si>
    <t>F. Grisoni, V. Consonni, D. Ballabio, (2019) Machine Learning Consensus to Predict the Binding to the Androgen Receptor within the CoMPARA project, Journal of chemical information and modeling, 59, 1839-1848; doi: 10.1021/acs.jcim.8b00794</t>
  </si>
  <si>
    <t>QSAR Bioconcentration classes dataset</t>
  </si>
  <si>
    <t>https://archive.ics.uci.edu/ml/datasets/QSAR+Bioconcentration+classes+dataset</t>
  </si>
  <si>
    <t>https://archive.ics.uci.edu/ml/machine-learning-databases/00510/</t>
  </si>
  <si>
    <t>https://archive.ics.uci.edu/ml/machine-learning-databases/00510/Grisoni_et_al_2016_EnvInt88.csv</t>
  </si>
  <si>
    <t>3 Compound identifiers:
- CAS number
- Molecular SMILES
- Train/test splitting
9 molecular descriptors (independent variables)
- nHM
- piPC09
- PCD
- X2Av
- MLOGP
- ON1V
- N-072
- B02[C-N]
- F04[C-O]
2 experimental responses:
- Bioconcentration Factor (BCF) in log units (regression)
- Bioaccumulation class (three classes)</t>
  </si>
  <si>
    <t xml:space="preserve">Francesca Grisoni (&lt;u&gt;francesca.grisoni &lt;b&gt;'@'&lt;/b&gt; unimib.it&lt;/u&gt;), Viviana Consonni (&lt;u&gt;viviana.consonni &lt;b&gt;'@'&lt;/b&gt; unimib.it&lt;/u&gt;), Marco Vighi, Sara Villa, Roberto Todeschini
</t>
  </si>
  <si>
    <t>A dataset of manually-curated BCF for 779 chemicals was used to determine the mechanisms of bioconcentration, i.e. to predict whether a chemical: (1) is mainly stored within lipid tissues, (2) has additional storage sites (e.g. proteins), or (3) is metabolized/eliminated. Data were randomly split into a training set of 584 compounds (75%) and a test set of 195 compounds (25%), preserving the proportion between the classes. Two QSAR classification trees were developed using CART (Classification and Regression Trees) machine learning technique coupled with Genetic Algorithms. The file contains the selected Dragon descriptors (9) along with CAS, SMILES, experimental BCF, experimental/predicted KOW and mechanistic class (1, 2, 3). Further details on model development and performance along with descriptor definitions and interpretation are provided in the original manuscript (Grisoni et al., 2016).</t>
  </si>
  <si>
    <t xml:space="preserve">F. Grisoni, V.Consonni, M.Vighi, S.Villa, R.Todeschini (2016). Investigating the mechanisms of bioconcentration through QSAR classification trees, Environment International, 88, 198-205
</t>
  </si>
  <si>
    <t>QSAR fish bioconcentration factor (BCF)</t>
  </si>
  <si>
    <t>https://archive.ics.uci.edu/ml/datasets/QSAR+fish+bioconcentration+factor+%28BCF%29</t>
  </si>
  <si>
    <t>https://archive.ics.uci.edu/ml/machine-learning-databases/00511/</t>
  </si>
  <si>
    <t>https://archive.ics.uci.edu/ml/machine-learning-databases/00511/QSAR_fish_BCF.zip</t>
  </si>
  <si>
    <t>The provided zip file contains two files.
(I) The file 'QSAR BCF KOW' contains the following attributes:
1. CAS number (molecule identifier)
2. Molecule Name (if not available, marked as 'n.a.')
3. SMILES string to identify the 2D molecular structure
4. LogKOW: octanol water partitioning coefficient (experimental or predicted, as indicated by the column 'KOW Type'
5. KOW Type: indicates whether the logKOW value is experimental or predicted
6. Experimental logBCF (quantitative response): experimental fish bioconcentration factor (logarithm form)
(II) The file 'ECFP_1024_m0-2_b2_c.txt' contains the following molecular descriptors (to be used to predict the BCF):
- Extended Connectivity Fingerprints (ECFPs): binary descriptors useful to predict the experimental logBCF (computed with Dragon7, default settings --&amp;gt; details specified in the file)
Each row corresponds to one molecule, as identified by the SMILES field. The molecules are in the same order as in the previous file.</t>
  </si>
  <si>
    <t>Francesca Grisoni, University of Milano-Bicocca, Dept. of Earth and Environmental Sciences, Milano Chemometrics &amp;amp; QSAR Research Group, &lt;u&gt;francesca.grisoni &lt;b&gt;'@'&lt;/b&gt; unimib.it&lt;/u&gt;
Viviana Consonni,  University of Milano-Bicocca, Dept. of Earth and Environmental Sciences, Milano Chemometrics &amp;amp; QSAR Research Group,  &lt;u&gt;viviana.consonni &lt;b&gt;'@'&lt;/b&gt; unimib.it&lt;/u&gt;
Marco Vighi, University of Milano-Bicocca, Dept. of Earth and Environmental Sciences
Sara Villa, University of Milano-Bicocca, Dept. of Earth and Environmental Sciences
RobertoTodeschini,  University of Milano-Bicocca, Dept. of Earth and Environmental Sciences, Milano Chemometrics &amp;amp; QSAR Research Group, &lt;u&gt;roberto.todeschini &lt;b&gt;'@'&lt;/b&gt; unimib.it&lt;/u&gt;</t>
  </si>
  <si>
    <t>This dataset contains manually-curated experimental bioconcentration factor (BCF) for 1058 molecules (continuous values). Each row contains a molecule, identified by a CAS number, a name (if available), and a SMILES string. Additionally, the KOW (experimental or predicted) is reported. In this database, you will also find Extended Connectivity Fingerprints (binary vectors of 1024 bits), to be used as independent variables to predict the BCF. You can find additional information in the referenced papers.
In case you had questions, please do not hesitate to contact us!</t>
  </si>
  <si>
    <t>1. Grisoni, F., Consonni, V., Villa, S., Vighi, M. and Todeschini, R., 2015. QSAR models for bioconcentration: Is the increase in the complexity justified by more accurate predictions?. Chemosphere, 127, pp.171-179. --&amp;gt; Procedure for data curation.
2. Grisoni, F., Consonni, V., Vighi, M., Villa, S. and Todeschini, R., 2016. Expert QSAR system for predicting the bioconcentration factor under the REACH regulation. Environmental research, 148, pp.507-512.  --&amp;gt;  Benchmark on the performance for this dataset
3. Grisoni, F., Consonni, V., Vighi, M., Villa, S. and Todeschini, R., 2016. Investigating the mechanisms of bioconcentration through QSAR classification trees. Environment international, 88, pp.198-205. --&amp;gt; Relationship between KOW and BCF</t>
  </si>
  <si>
    <t>A study of  Asian Religious and Biblical Texts</t>
  </si>
  <si>
    <t>https://archive.ics.uci.edu/ml/datasets/A+study+of++Asian+Religious+and+Biblical+Texts</t>
  </si>
  <si>
    <t>https://archive.ics.uci.edu/ml/machine-learning-databases/00512/</t>
  </si>
  <si>
    <t>https://archive.ics.uci.edu/ml/machine-learning-databases/00512/AsianReligionsData.zip</t>
  </si>
  <si>
    <t>The attributes are just the words from the bag of words preprocessing of the  mini-corpus made up of the 8 religious books considered in this study. There are 8265 words used</t>
  </si>
  <si>
    <t>Preeti Sah
College of Computing and Information Sciences
Rochester Institute of Technology
Rochester, NY 14623
Email:&lt;u&gt;ks3911 &lt;b&gt;'@'&lt;/b&gt; rit.edu&lt;/u&gt;
Ernest Fokoue
School of Mathematical Sciences
Rochester Institute of Technology
Rochester, NY 14623
Email: &lt;u&gt;epfeqa &lt;b&gt;'@'&lt;/b&gt; rit.edu&lt;/u&gt;</t>
  </si>
  <si>
    <t>Most of the sacred texts in this dataset were collected from Project Gutenberg. We herein provide the raw texts along with our pre-processed Document Term Matrices (DTM). For more details, please contact the authors</t>
  </si>
  <si>
    <t>@misc{sah2019asian,
title={What do Asian Religions Have in Common? An Unsupervised Text Analytics Exploration},
author={Preeti Sah and Ernest FokouÃƒÂ©},
year={2019},
eprint={1912.10847},
archivePrefix={arXiv},
primaryClass={cs.CL}
}</t>
  </si>
  <si>
    <t>Real-time Election Results: Portugal 2019</t>
  </si>
  <si>
    <t>https://archive.ics.uci.edu/ml/datasets/Real-time+Election+Results%3A+Portugal+2019</t>
  </si>
  <si>
    <t>https://archive.ics.uci.edu/ml/machine-learning-databases/00513/</t>
  </si>
  <si>
    <t>https://archive.ics.uci.edu/ml/machine-learning-databases/00513/ElectionData2019.zip</t>
  </si>
  <si>
    <t>TimeElapsed (Numeric): Time (minutes) passed since the first data acquisition
time (timestamp): Date and time of the data acquisition
territoryName (string): Short name of the location (district or nation-wide)
totalMandates (numeric): MP's elected at the moment
availableMandates (numeric): MP's left to elect at the moment
numParishes (numeric): Total number of parishes in this location
numParishesApproved (numeric): Number of parishes approved in this location
blankVotes (numeric): Number of blank votes
blankVotesPercentage (numeric): Percentage of blank votes
nullVotes (numeric): Number of null votes
nullVotesPercentage (numeric): Percentage of null votes
votersPercentage (numeric): Percentage of voters
subscribedVoters (numeric): Number of subscribed voters in the location
totalVoters (numeric): Percentage of blank votes
pre.blankVotes (numeric): Number of blank votes (previous election)
pre.blankVotesPercentage (numeric): Percentage of blank votes (previous election)
pre.nullVotes (numeric): Number of null votes (previous election)
pre.nullVotesPercentage (numeric): Percentage of null votes (previous election)
pre.votersPercentage (numeric): Percentage of voters (previous election)
pre.subscribedVoters (numeric): Number of subscribed voters in the location (previous election)
pre.totalVoters (numeric): Percentage of blank votes (previous election)
Party (string): Political Party
Mandates (numeric): MP's elected at the moment for the party in a given district
Percentage (numeric): Percentage of votes in a party
validVotesPercentage (numeric): Percentage of valid votes in a party
Votes (numeric): Percentage of party votes
Hondt (numeric): Number of MP's according to the distribution of votes now
FinalMandates (numeric): Target: final number of elected MP's in a district/national-level</t>
  </si>
  <si>
    <t>Nuno Moniz
LIAAD - INESC Tec; Sciences College, University of Porto
Email: nmmoniz '@' inesctec.pt</t>
  </si>
  <si>
    <t>A data set describing the evolution of results in the Portuguese Parliamentary Elections of October 6th 2019.
The data spans a time interval of 4 hours and 25 minutes, in intervals of 5 minutes, concerning the results of the 27 parties involved in the electoral event.
The data set is tailored for predictive modelling tasks, mostly focused on numerical forecasting tasks.
Regardless, it allows for other tasks such as ordinal regression or learn-to-rankProvide a short description of your data set (less than 200 characters).
Additional (and updated) information may be found in &lt;a href="https://github.com/nunompmoniz/ElectionData"&gt;[Web Link]&lt;/a&gt; :
- Raw data sets
- R code to build the final data set
- Basic operations to build predictive modelling tasks using this data set</t>
  </si>
  <si>
    <t>Nuno Moniz (2019) Real-time 2019 Portuguese Parliament Election Results Dataset. arXiv
Code + Data in &lt;a href="https://github.com/nunompmoniz/ElectionData"&gt;[Web Link]&lt;/a&gt;</t>
  </si>
  <si>
    <t>Bias correction of numerical prediction model temperature forecast</t>
  </si>
  <si>
    <t>https://archive.ics.uci.edu/ml/datasets/Bias+correction+of+numerical+prediction+model+temperature+forecast</t>
  </si>
  <si>
    <t>https://archive.ics.uci.edu/ml/machine-learning-databases/00514/</t>
  </si>
  <si>
    <t>https://archive.ics.uci.edu/ml/machine-learning-databases/00514/Bias_correction_ucl.csv</t>
  </si>
  <si>
    <t>For more information, read [Cho et al, 2020].
1. station - used weather station number: 1 to 25
2. Date - Present day: yyyy-mm-dd ('2013-06-30' to '2017-08-30')
3. Present_Tmax - Maximum air temperature between 0 and 21 h on the present day (Ã‚Â°C): 20 to 37.6
4. Present_Tmin - Minimum air temperature between 0 and 21 h on the present day (Ã‚Â°C): 11.3 to 29.9
5. LDAPS_RHmin - LDAPS model forecast of next-day minimum relative humidity (%): 19.8 to 98.5
6. LDAPS_RHmax - LDAPS model forecast of next-day maximum relative humidity (%): 58.9 to 100
7. LDAPS_Tmax_lapse - LDAPS model forecast of next-day maximum air temperature applied lapse rate (Ã‚Â°C): 17.6 to 38.5
8. LDAPS_Tmin_lapse - LDAPS model forecast of next-day minimum air temperature applied lapse rate (Ã‚Â°C): 14.3 to 29.6
9. LDAPS_WS - LDAPS model forecast of next-day average wind speed (m/s): 2.9 to 21.9
10. LDAPS_LH - LDAPS model forecast of next-day average latent heat flux (W/m2): -13.6 to 213.4
11. LDAPS_CC1 - LDAPS model forecast of next-day 1st 6-hour split average cloud cover (0-5 h) (%): 0 to 0.97
12. LDAPS_CC2 - LDAPS model forecast of next-day 2nd 6-hour split average cloud cover (6-11 h) (%): 0 to 0.97
13. LDAPS_CC3 - LDAPS model forecast of next-day 3rd 6-hour split average cloud cover (12-17 h) (%): 0 to 0.98
14. LDAPS_CC4 - LDAPS model forecast of next-day 4th 6-hour split average cloud cover (18-23 h) (%): 0 to 0.97
15. LDAPS_PPT1 - LDAPS model forecast of next-day 1st 6-hour split average precipitation (0-5 h) (%): 0 to 23.7
16. LDAPS_PPT2 - LDAPS model forecast of next-day 2nd 6-hour split average precipitation (6-11 h) (%): 0 to 21.6
17. LDAPS_PPT3 - LDAPS model forecast of next-day 3rd 6-hour split average precipitation (12-17 h) (%): 0 to 15.8
18. LDAPS_PPT4 - LDAPS model forecast of next-day 4th 6-hour split average precipitation (18-23 h) (%): 0 to 16.7
19. lat - Latitude (Ã‚Â°): 37.456 to 37.645
20. lon - Longitude (Ã‚Â°): 126.826 to 127.135
21. DEM - Elevation (m): 12.4 to 212.3
22. Slope - Slope (Ã‚Â°): 0.1 to 5.2
23. Solar radiation - Daily incoming solar radiation (wh/m2): 4329.5 to 5992.9
24. Next_Tmax - The next-day maximum air temperature (Ã‚Â°C): 17.4 to 38.9
25. Next_Tmin - The next-day minimum air temperature (Ã‚Â°C): 11.3 to 29.8</t>
  </si>
  <si>
    <t>Dongjin Cho, &lt;u&gt;djcho &lt;b&gt;'@'&lt;/b&gt; unist.ac.kr&lt;/u&gt;, School of Urban and Environmental Engineering, Ulsan National Institute of Science and Technology (UNIST), Ulsan, South Korea
Cheolhee Yoo, &lt;u&gt;yoclhe &lt;b&gt;'@'&lt;/b&gt; unist.ac.kr&lt;/u&gt;, School of Urban and Environmental Engineering, Ulsan National Institute of Science and Technology (UNIST), Ulsan, South Korea</t>
  </si>
  <si>
    <t>This data is for the purpose of bias correction of next-day maximum and minimum air temperatures forecast of the LDAPS model operated by the Korea Meteorological Administration over Seoul, South Korea. This data consists of summer data from 2013 to 2017. The input data is largely composed of the LDAPS model's next-day forecast data, in-situ maximum and minimum temperatures of present-day, and geographic auxiliary variables. There are two outputs (i.e. next-day maximum and minimum air temperatures) in this data. Hindcast validation was conducted for the period from 2015 to 2017.</t>
  </si>
  <si>
    <t xml:space="preserve">Cho, D., Yoo, C., Im, J., &amp;amp; Cha, D. (2020). Comparative assessment of various machine learning-based bias correction methods for numerical weather prediction model forecasts of extreme air temperatures in urban areas. Earth and Space Science. (Accepted)
</t>
  </si>
  <si>
    <t>Bar Crawl: Detecting Heavy Drinking</t>
  </si>
  <si>
    <t>https://archive.ics.uci.edu/ml/datasets/Bar+Crawl%3A+Detecting+Heavy+Drinking</t>
  </si>
  <si>
    <t>https://archive.ics.uci.edu/ml/machine-learning-databases/00515/</t>
  </si>
  <si>
    <t>https://archive.ics.uci.edu/ml/machine-learning-databases/00515/Readme.txt</t>
  </si>
  <si>
    <t>(a) Owner of database
Jackson A Killian (&lt;u&gt;jkillian &lt;b&gt;'@'&lt;/b&gt; g.harvard.edu&lt;/u&gt;, Harvard University); Danielle R Madden (University of Southern California); John Clapp (University of Southern California)
(b) Donor of database
Jackson A Killian (&lt;u&gt;jkillian &lt;b&gt;'@'&lt;/b&gt; g.harvard.edu&lt;/u&gt;, Harvard University); Danielle R Madden (University of Southern California); John Clapp (University of Southern California)
(c) Date collected
May 2017
(d) Date submitted
Jan 2020</t>
  </si>
  <si>
    <t>Relevant Information:
All data is fully anonymized.
Data was originally collected from 19 participants, but the TAC readings of 6 participants were deemed unusable by SCRAM [1]. The data included is from the remaining 13 participants.
Accelerometer data was collected from smartphones at a sampling rate of 40Hz (file: all_accelerometer_data_pids_13.csv). The file contains 5 columns: a timestamp, a participant ID, and a sample from each axis of the accelerometer. Data was collected from a mix of 11 iPhones and 2 Android phones as noted in phone_types.csv. TAC data was collected using SCRAM [2] ankle bracelets and was collected at 30 minute intervals. The raw TAC readings are in the raw_tac directory. TAC readings which are more readily usable for processing are in clean_tac directory and have two columns: a timestamp and TAC reading. The cleaned TAC readings: (1) were processed with a zero-phase low-pass filter to smooth noise without shifting phase; (2) were shifted backwards by 45 minutes so the labels more closely match the true intoxication of the participant (since alcohol takes about 45 minutes to exit through the skin.) Please see the above referenced study for more details on how the data was processed (&lt;a href="http://ceur-ws.org/Vol-2429/paper6.pdf"&gt;[Web Link]&lt;/a&gt;).
1 - &lt;a href="https://www.scramsystems.com/"&gt;[Web Link]&lt;/a&gt;
2 - J. Robert Zettl. The determination of blood alcohol concentration by transdermal measurement. &lt;a href="https://www.scramsystems.com/images/uploads/general/research/the-determination-of-blood-alcohol-concentrationby-transdermal-measurement.pdf"&gt;[Web Link]&lt;/a&gt;, 2002.
Number of Instances:
Accelerometer readings: 14,057,567
TAC readings: 715
Participants: 13
Number of Attributes:
- Time series: 3 axes of accelerometer data (columns x, y, z in all_accelerometer_data_pids_13.csv)
- Static: 1 phone-type feature (in phone_types.csv)
- Target: 1 time series of TAC for each of the 13 participants (in clean_tac directory).
For Each Attribute:
(Main)
all_accelerometer_data_pids_13.csv:
time: integer, unix timestamp, milliseconds
pid: symbolic, 13 categories listed in pids.txt
x: continuous, time-series
y: continuous, time-series
z: continuous, time-series
clean_tac/*.csv:
timestamp: integer, unix timestamp, seconds
TAC_Reading: continuous, time-series
phone_type.csv:
pid: symbolic, 13 categories listed in pids.txt
phonetype: symbolic, 2 categories (iPhone, Android)
(Other)
raw/*.xlsx:
TAC Level: continuous, time-series
IR Voltage: continuous, time-series
Temperature: continuous, time-series
Time: datetime
Date: datetime
Missing Attribute Values:
None
Target Distribution:
TAC is measured in g/dl where 0.08 is the legal limit for intoxication while driving
Mean TAC: 0.065 +/- 0.182
Max TAC: 0.443
TAC Inner Quartiles: 0.002, 0.029, 0.092
Mean Time-to-last-drink: 16.1 +/- 6.9 hrs</t>
  </si>
  <si>
    <t>Past Usage:
(a) Complete reference of article where it was described/used:
Killian, J.A., Passino, K.M., Nandi, A., Madden, D.R. and Clapp, J., Learning to Detect Heavy Drinking Episodes Using Smartphone Accelerometer Data. In Proceedings of the 4th International Workshop on Knowledge Discovery in Healthcare Data co-located with the 28th International Joint Conference on Artificial Intelligence (IJCAI 2019) (pp. 35-42). &lt;a href="http://ceur-ws.org/Vol-2429/paper6.pdf"&gt;[Web Link]&lt;/a&gt;
(b) Indication of what attribute(s) were being predicted
Features: Three-axis time series accelerometer data
Target: Time series transdermal alcohol content (TAC) data (real-time measure of intoxication)
(c) Indication of study's results
The study decomposed each time series into 10 second windows and performed binary classification to predict if windows corresponded to an intoxicated participant (TAC &amp;gt;= 0.08) or sober participant (TAC &amp;lt; 0.08). The study tested several models and achieved a test accuracy of 77.5% with a random forest.</t>
  </si>
  <si>
    <t>Kitsune Network Attack Dataset</t>
  </si>
  <si>
    <t>https://archive.ics.uci.edu/ml/datasets/Kitsune+Network+Attack+Dataset</t>
  </si>
  <si>
    <t>https://archive.ics.uci.edu/ml/machine-learning-databases/00516/</t>
  </si>
  <si>
    <t>https://archive.ics.uci.edu/ml/machine-learning-databases/00516/description.txt</t>
  </si>
  <si>
    <t>=== The features in the csv files ===
Each row in the csv is a packet captured (chronologically). More a deep explanation, please see our paper.
In general, each row (feature vector) are recent (temporal) statistics which describes the context of the packet's channel and its communicating parties:
Whenever a packet arrives, we extract a behavioral snapshot of the hosts and protocols which communicated the given packet. The snapshot consists of 115 traffic statistics capturing a small temporal window into: (1) the packet's sender in general, and (2) the traffic between the packet's sender and receiver.
Specifically, the statistics summarize all of the traffic...
...originating from this packet's source MAC and IP address (denoted SrcMAC-IP).
...originating from this packet's source IP (denoted SrcIP).
...sent between this packet's source and destination IPs (denoted Channel).
...sent between this packet's source and destination TCP/UDP Socket (denoted Socket).
A total of 23 features (capturing the above) can be extracted from a single time window ÃŽÂ» (see Table II). The FE extracts the same set of features from a total of five time damped windows of approximately: 100ms, 500ms, 1.5sec, 10sec, and 1min into the past (ÃŽÂ» = 5, 3, 1, 0.1, 0.01), thus totaling 115 features.
We note that not every packet applies to every channel type (e.g., there is no socket if the packet does not contain a TCP or UDP datagram). In these cases, these features are zeroed. Thus, the final feature vector ~x, which the FE passes to the
FM, is always a member of R^n, where n = 115.
The feature extraction code (pcap to csv) is available at: &lt;a href="https://github.com/ymirsky/Kitsune-py"&gt;[Web Link]&lt;/a&gt;</t>
  </si>
  <si>
    <t>Creators:
Yisroel Mirsky, Tomer Doitshman, Yuval Elovici, and Asaf Shabtai.
Ben-Gurion University of the Negev, Department of Information Systems Engineering
Donor:
Yisroel Mirsky
yisroel &lt;a-t&gt; post.bgu.ac.il
16/10/2019&lt;/a-t&gt;</t>
  </si>
  <si>
    <t>==== Overview ====
The are 9 network capture datasets in total, listed below. Viol. is the security violation (Confidentiality, Integrity, and Authenticity).
Attack Type	Attack Name	Tool		Viol.	Description: The attacker
Recon.
-1		OS Scan		Nmap		C	scans the network for hosts, and their operating systems, to reveal possible vulnerabilities.
-2		Fuzzing		SFuzz		C	searches for vulnerabilities in the camera's web servers by sending random commands to their cgis.
Man in the Middle
-3		Video Injection	Video Jack	C,I	injects a recorded video clip into a live video stream.
-4		ARP MitM	Ettercap	C	intercepts all LAN traffic via an ARP poisoning attack.
-5		Active Wiretap	R.PI 3B		C	intercepts all LAN traffic via active wiretap (network bridge) covertly installed on an exposed cable.
Denial of Service
-6		SSDP Flood	Saddam		A	overloads the DVR by causing cameras to spam the server with UPnP advertisements.
-7		SYN DoS		Hping3		A	disables a camera's video stream by overloading its web server.
-8		SSL Reneg.	THC		A	disables a camera's video stream by sending many SSL renegotiation packets to the camera.
Botnet Malware
-9		Mirai		Telnet		C,I	infects IoT with the Mirai malware by exploiting default credentials, and then scans for new vulnerable victims network.
-For more details on the attacks themselves, please refer to our paper.
==== Data Organization ====
For each attack (network capture) above we provide (1) a csv of the features used in our paper where each row is a network packet, (2) the corresponding labels [benign, malicious], and (3) the original network capture in truncated pcap format.
-Each attack dataset is located in a separate directory
-Each directory contains three files:
&lt;attack&gt;_pcap.pcapng	:	A raw pcap capture of the original N packets. The packets have been truncated to 200 bytes for privacy reasons.
&lt;attack&gt;_dataset.csv	:	An N-by-M matrix of M-sized feature vectors, each describing the packet and the context of that packet's channel (see our paper for details).
&lt;attack&gt;_labels.csv	:	An N-by-1 vector of 0-1 values which indicate whether each packet in &lt;attack&gt;_pcap.pcapng (and &lt;attack&gt;_dataset.csv) is malicious ('1') or not ('0'). For the Man-in-middle-Attacks, all packets which have passed through the MitM are marked as '1'.
-Every attack dataset begins with benign traffic, and then at some point (1) the attacker connects to the network and (2) initiates the given attack.
&lt;/attack&gt;&lt;/attack&gt;&lt;/attack&gt;&lt;/attack&gt;&lt;/attack&gt;</t>
  </si>
  <si>
    <t>&lt;a href="https://github.com/ymirsky/Kitsune-py"&gt;[Web Link]&lt;/a&gt;
&lt;a href="https://scholar.google.co.il/scholar?oi=bibs&amp;amp;hl=en&amp;amp;cites=13325311839902069073"&gt;[Web Link]&lt;/a&gt;</t>
  </si>
  <si>
    <t>Shoulder Implant X-Ray Manufacturer Classification</t>
  </si>
  <si>
    <t>https://archive.ics.uci.edu/ml/datasets/Shoulder+Implant+X-Ray+Manufacturer+Classification</t>
  </si>
  <si>
    <t>https://archive.ics.uci.edu/ml/machine-learning-databases/00517/</t>
  </si>
  <si>
    <t>https://archive.ics.uci.edu/ml/machine-learning-databases/00517/data.zip</t>
  </si>
  <si>
    <t>Images are with 8-bit grayscale and various dimensions in jpeg format.</t>
  </si>
  <si>
    <t xml:space="preserve">Kazunori Okada, &lt;u&gt;kazokada &lt;b&gt;'@'&lt;/b&gt; sfsu.edu&lt;/u&gt;, BIDAL: Biomedical Image and Data Analyses Lab, Department of Computer Science, San Francisco State University
Maya Belen Stark, &lt;u&gt;maya.b.stark &lt;b&gt;'@'&lt;/b&gt; gmail.com&lt;/u&gt;, BIDAL: Biomedical Image and Data Analyses Lab, Department of Computer Science, San Francisco State University
Brian Feeley, &lt;u&gt;brian.feeley &lt;b&gt;'@'&lt;/b&gt; ucsf.edu&lt;/u&gt;, Department of Orthopedic Surgery, University of California, San Francisco
</t>
  </si>
  <si>
    <t>Images were collected by Maya Stark at BIDAL Lab at SFSU for her MS thesis project. They are from The UW Shoulder Site (&lt;a href="http://faculty.washington.edu/alexbert/Shoulder/CommonUSShoulderProstheses.htm"&gt;[Web Link]&lt;/a&gt;), manufacturer websites, and Feeley Lab at UCSF. The original collection included 605 X-ray images. Eight images that appeared to have been taken from the same patients were removed, resulting in the final 597 images. The final set contains images from the following manufacturers: 83 from Cofield, 294 from Depuy, 71 from Tornier, and 149 from Zimmer, resulting in a 4-class classification problem. Class labels are provided as the manufacturer name in file names.</t>
  </si>
  <si>
    <t xml:space="preserve">1) Maya Belen Stark, Automatic detection and segmentation of shoulder implants in X-ray images, MS thesis, San Francisco State University, 2018, &lt;a href="https://sfsu-dspace.calstate.edu/handle/10211.3/204021"&gt;[Web Link]&lt;/a&gt;
2) Gregor Urban, Saman Porhemmat, Maya Stark, Brian Feeley, Kazunori Okada, Pierre Baldi, Classifying Shoulder Implants in X-ray Images using Deep Learning, Computational and Structural Biotechnology Journal, 2020: e-pub: &lt;a href="https://doi.org/10.1016/j.csbj.2020.04.005"&gt;[Web Link]&lt;/a&gt;
</t>
  </si>
  <si>
    <t>Speaker Accent Recognition</t>
  </si>
  <si>
    <t>https://archive.ics.uci.edu/ml/datasets/Speaker+Accent+Recognition</t>
  </si>
  <si>
    <t>https://archive.ics.uci.edu/ml/machine-learning-databases/00518/</t>
  </si>
  <si>
    <t>https://archive.ics.uci.edu/ml/machine-learning-databases/00518/accent-recognition-mfcc--1.zip</t>
  </si>
  <si>
    <t>Response variable:
language = {ES, FR, GE, IT, UK, US} The six possible accents considered
Explanatory variables:
X1, X2, ..., X12 Obtained using MFCC on the original time domain soundtrack of the maximum 1s of reading of a word</t>
  </si>
  <si>
    <t>Ernest Fokoue
School of Mathematical Sciences
Rochester Institute of Technology
Rochester, NY 14623, USA
&lt;u&gt;epfeqa &lt;b&gt;'@'&lt;/b&gt; rit.edu&lt;/u&gt;</t>
  </si>
  <si>
    <t>@article{DBLP:journals/corr/MaF15,
author    = {Zichen Ma and
Ernest Fokou{'{e}}},
title     = {A Comparison of Classifiers in Performing Speaker Accent Recognition
Using MFCCs},
journal   = {CoRR},
volume    = {&lt;a href="abs/1501.07866"&gt;[Web Link]&lt;/a&gt;},
year      = {2015},
url       = {&lt;a href="http://arxiv.org/abs/1501.07866"&gt;[Web Link]&lt;/a&gt;},
archivePrefix = {arXiv},
eprint    = {1501.07866},
timestamp = {Mon, 13 Aug 2018 16:47:23 +0200},
biburl    = {&lt;a href="https://dblp.org/rec/journals/corr/MaF15.bib"&gt;[Web Link]&lt;/a&gt;},
bibsource = {dblp computer science bibliography, &lt;a href="https://dblp.org"&gt;[Web Link]&lt;/a&gt;}
}</t>
  </si>
  <si>
    <t>Heart failure clinical records</t>
  </si>
  <si>
    <t>https://archive.ics.uci.edu/ml/datasets/Heart+failure+clinical+records</t>
  </si>
  <si>
    <t>https://archive.ics.uci.edu/ml/machine-learning-databases/00519/</t>
  </si>
  <si>
    <t>https://archive.ics.uci.edu/ml/machine-learning-databases/00519/heart_failure_clinical_records_dataset.csv</t>
  </si>
  <si>
    <t xml:space="preserve">Thirteen (13) clinical features:
- age: age of the patient (years)
- anaemia: decrease of red blood cells or hemoglobin (boolean)
- high blood pressure: if the patient has hypertension (boolean)
- creatinine phosphokinase  (CPK): level of the CPK enzyme in the blood (mcg/L)
- diabetes: if the patient has diabetes (boolean)
- ejection fraction: percentage of blood leaving the heart at each contraction  (percentage)
- platelets: platelets in the blood (kiloplatelets/mL)
- sex: woman or man (binary)
- serum creatinine: level of serum creatinine in the blood (mg/dL)
- serum sodium: level of serum sodium in the blood (mEq/L)
- smoking: if the patient smokes or not (boolean)
- time: follow-up period (days)
- [target] death event: if the patient deceased during the follow-up period (boolean)
For more information, please check Table 1, Table 2, and Table 3 of the following paper:
Davide Chicco, Giuseppe Jurman: "Machine learning can predict survival of patients with heart failure from serum creatinine and ejection fraction alone". BMC Medical Informatics and Decision Making 20, 16 (2020). &lt;a href="https://doi.org/10.1186/s12911-020-1023-5"&gt;[Web Link]&lt;/a&gt;
</t>
  </si>
  <si>
    <t>Provide the names, email addresses, institutions, and other contact information of the donors and creators of the data set.The original dataset version was collected by Tanvir Ahmad, Assia Munir, Sajjad Haider Bhatti, Muhammad Aftab, and Muhammad Ali Raza (Government College University, Faisalabad, Pakistan) and made available by them on FigShare under the Attribution 4.0 International (CC BY 4.0: freedom to share and adapt the material) copyright in July 2017.
The current version of the dataset was elaborated by Davide Chicco (Krembil Research Institute, Toronto, Canada) and donated to the University of California Irvine Machine Learning Repository under the same Attribution 4.0 International (CC BY 4.0) copyright in January 2020. Davide Chicco can be reached at &amp;lt;&lt;u&gt;davidechicco &lt;b&gt;'@'&lt;/b&gt; davidechicco.it&lt;/u&gt;&amp;gt;</t>
  </si>
  <si>
    <t xml:space="preserve">A detailed description of the dataset can be found in the Dataset section of the following paper:
Davide Chicco, Giuseppe Jurman: "Machine learning can predict survival of patients with heart failure from serum creatinine and ejection fraction alone". BMC Medical Informatics and Decision Making 20, 16 (2020). &lt;a href="https://doi.org/10.1186/s12911-020-1023-5"&gt;[Web Link]&lt;/a&gt;
</t>
  </si>
  <si>
    <t xml:space="preserve">Original dataset version:
Tanvir Ahmad, Assia Munir, Sajjad Haider Bhatti, Muhammad Aftab, and Muhammad Ali Raza: "Survival analysis of heart failure patients: a case study". PLoS ONE 12(7), 0181001 (2017). &lt;a href="https://doi.org/10.1371/journal.pone.0181001"&gt;[Web Link]&lt;/a&gt;
Current dataset version on the UCI ML Repository:
Davide Chicco, Giuseppe Jurman: "Machine learning can predict survival of patients with heart failure from serum creatinine and ejection fraction alone". BMC Medical Informatics and Decision Making 20, 16 (2020). &lt;a href="https://doi.org/10.1186/s12911-020-1023-5"&gt;[Web Link]&lt;/a&gt;
</t>
  </si>
  <si>
    <t>Deepfakes: Medical Image Tamper Detection</t>
  </si>
  <si>
    <t>https://archive.ics.uci.edu/ml/datasets/Deepfakes%3A+Medical+Image+Tamper+Detection</t>
  </si>
  <si>
    <t>https://archive.ics.uci.edu/ml/machine-learning-databases/00520/</t>
  </si>
  <si>
    <t>https://archive.ics.uci.edu/ml/machine-learning-databases/00520/Dataset%20Access.txt</t>
  </si>
  <si>
    <t>Each scan is in the medical dicom format, but it can be loaded as a 3D matrix with Python by using the tools provided in our code repository: &lt;a href="https://github.com/ymirsky/CT-GAN"&gt;[Web Link]&lt;/a&gt;
A scan is basically a series of 512x512 images. The series is usually about 100-300 slices long (the z axis). Cancers can occupy multiple slices along the z-axis.
The value at each pixel is the Hounsfield unit (radiodensity) at that location.</t>
  </si>
  <si>
    <t>Yisroel Mirsky
&lt;firstname&gt;@post.bgu.ac.il
Ben-Gurion University of the Negev&lt;/firstname&gt;</t>
  </si>
  <si>
    <t>Attackers have the ability to intercept and add/remove medical evidence in medical imagery with high realism using deep learning. In this dataset we present medical deepfakes: 3D CT scans of human lungs, where some have been tampered with real cancer removed and with fake cancer injected. The objective of this dataset is to distinguish between real and fake cancers, and identify where medical scans have been tampered. Three expert radiologists have evaluated this dataset and could not reliably tell the difference between real and fake cancers, meaning that the fake cancers are realistic and this detection task is very challenging. For more information, please see our paper 'CT-GAN'.
The dataset consists of two sets (80 scans and 20 scans). The first 80 were used in a blind trial with the radiologists (they weren't told they were tampered), and the 20 scans were used in an open trial with the radiologists (they were told the truth and asked to identify them).
Provided with the scans is a table with the ground truth. For each scan, where a cancer is located (x, y, and z [slice#]) and its classification. A location can be classified as being:
True-Benign, (TB): A location that actually has no cancer
True-Malicious (TM): A location that has real cancer
False-Benign (FB): A location that has real cancer, but it was removed.
False-Malicious (FM): A location that does not have cancer, but fake cancer was injected there.
Access to the dataset is via this link: &lt;a href="https://drive.google.com/open?id=1R0WD_5IZ3NlyCiOPf1Ex74nBnZYQegwr"&gt;[Web Link]&lt;/a&gt;</t>
  </si>
  <si>
    <t>&lt;a href="https://github.com/ymirsky/CT-GAN"&gt;[Web Link]&lt;/a&gt;
Mirsky, Yisroel, et al. 'CT-GAN: Malicious tampering of 3D medical imagery using deep learning.' 28th {USENIX} Security Symposium ({USENIX} Security 19). 2019.
&lt;a href="https://scholar.google.co.il/scholar?cites=9609349216875101509&amp;amp;as_sdt=80005&amp;amp;sciodt=0"&gt;[Web Link]&lt;/a&gt;,11&amp;amp;hl=en</t>
  </si>
  <si>
    <t>selfBACK</t>
  </si>
  <si>
    <t>https://archive.ics.uci.edu/ml/datasets/selfBACK</t>
  </si>
  <si>
    <t>https://archive.ics.uci.edu/ml/machine-learning-databases/00521/</t>
  </si>
  <si>
    <t>https://archive.ics.uci.edu/ml/machine-learning-databases/00521/selfBACK.zip</t>
  </si>
  <si>
    <t>The 4 columns in the files in t and w folder is organized as follows:
1 -- timestamp
2 -- x value
3 -- y value
4 -- z value
Min value = -8
Max value = +8
The 6 columns in the files in wt folder is organized as follows:
1 -- wrist x value
2 -- wrist y value
3 -- wrist z value
4 -- thigh x value
5 -- thigh y value
6 -- thigh z value
Min value = -8
Max value = +8</t>
  </si>
  <si>
    <t>Sadiq Sani, Nirmalie Wiratunga, Kay Cooper
Robert Gordon University
Aberdeen, UK</t>
  </si>
  <si>
    <t>The SELFBACK dataset contains data of 9 activity classes; 6 ambulatory activities
and 3 sedentary activities, performed by 33 participants.
Data are recorded with two tri-axial accelerometers sampling at 100Hz, mounted on
the dominant side wrist and the thigh of the participant.
**Application**
The dataset can be used for human activity recognition by developing algorithms for
pre-processing, feature extraction, sensor fusion, segmentation and classification.
** Data collection method **
Each participant performed an activity for approximately 3 minutes.
** Sensors**
Axivity AX3 3-Axis Logging Accelerometer
- sampling frequency -- 100Hz
- range -- 8g
** Activity Classes**
- Walking Upstairs
- Walking Downstairs
- Walking in slow pace
- Walking in medium pace
- Walking in fast pace
- Jogging
- Standing
- Sitting
- Lying
** Data folder **
SELFBACK dataset has three folders, two folders one for each sensor modality
named "w" for wrist and "t" for thigh and an additional folder where two sensor
modalities are merged using timestamp named "wt" for wrist and thigh.
Inside "w" and "t" folders, 9 folders can be found, one for each activity class, and
inside, there are 33 files, one file for each participant.
Inside "wt" folder, there are 297(33 X 9) files where the file name indicates the
person and the activity.</t>
  </si>
  <si>
    <t>- Sani, S., Wiratunga, N., Massie, S., &amp;amp; Cooper, K. (2016, December).
SELFBACK--activity recognition for self-management of low back pain. In
International Conference on Innovative Techniques and Applications of Artificial
Intelligence (pp. 281-294). Springer, Cham.
- Sani, S., Massie, S., Wiratunga, N., &amp;amp; Cooper, K. (2017, August). Learning deep
and shallow features for human activity recognition. In International Conference
on Knowledge Science, Engineering and Management (pp. 469-482). Springer,
Cham.
- Sani, S., Wiratunga, N., Massie, S., &amp;amp; Cooper, K. (2017, June). kNN sampling for
personalised human activity recognition. In International conference on case-
based reasoning (pp. 330-344). Springer, Cham.
- Sani S, Wiratunga N, Massie S, Cooper K. Personalised human activity
recognition using matching networks. In International Conference on Case-
Based Reasoning 2018 Jul 9 (pp. 339-353). Springer, Cham.
- Wijekoon, A., Wiratunga, N., Sani, S., Massie, S., &amp;amp; Cooper, K. (2018, July).
Improving kNN for Human Activity Recognition with Privileged Learning Using
Translation Models. In International Conference on Case-Based Reasoning (pp.
448-463). Springer, Cham.
- Wijekoon, A., Wiratunga, N., Sani, S., &amp;amp; Cooper, K. (2020). A knowledge-light
approach to personalised and open-ended human activity recognition.
Knowledge-Based Systems, 192, 105651.</t>
  </si>
  <si>
    <t>South German Credit</t>
  </si>
  <si>
    <t>https://archive.ics.uci.edu/ml/datasets/South+German+Credit</t>
  </si>
  <si>
    <t>https://archive.ics.uci.edu/ml/machine-learning-databases/00522/</t>
  </si>
  <si>
    <t>https://archive.ics.uci.edu/ml/machine-learning-databases/00522/SouthGermanCredit.zip</t>
  </si>
  <si>
    <t>## This section contains a brief description for each attribute.
## Details on attribute coding can be obtained from the accompanying R code for reading the data
## or the accompanying code table,
## as well as from Groemping (2019) (listed under 'Relevant Papers').
Column name: laufkont
Variable name: status
Content: status of the debtor's checking account with the bank (categorical)
Column name: laufzeit
Variable name: duration
Content: credit duration in months (quantitative)
Column name: moral
Variable name: credit_history
Content: history of compliance with previous or concurrent credit contracts (categorical)
Column name: verw
Variable name: purpose
Content: purpose for which the credit is needed (categorical)
Column name: hoehe
Variable name: amount
Content: credit amount in DM (quantitative; result of monotonic transformation; actual data and type of
transformation unknown)
Column name: sparkont
Variable name: savings
Content: debtor's savings (categorical)
Column name: beszeit
Variable name: employment_duration
Content: duration of debtor's employment with current employer (ordinal; discretized quantitative)
Column name: rate
Variable name: installment_rate
Content: credit installments as a percentage of debtor's disposable income (ordinal; discretized quantitative)
Column name: famges
Variable name: personal_status_sex
Content: combined information on sex and marital status; categorical; sex cannot be recovered from the
variable, because male singles and female non-singles are coded with the same code (2); female widows cannot
be easily classified, because the code table does not list them in any of the female categories
Column name: buerge
Variable name: other_debtors
Content: Is there another debtor or a guarantor for the credit? (categorical)
Column name: wohnzeit
Variable name: present_residence
Content: length of time (in years) the debtor lives in the present residence (ordinal; discretized quantitative)
Column name: verm
Variable name: property
Content: the debtor's most valuable property, i.e. the highest possible code is used. Code 2 is used, if codes 3
or 4 are not applicable and there is a car or any other relevant property that does not fall under variable
sparkont. (ordinal)
Column name: alter
Variable name: age
Content: age in years (quantitative)
Column name: weitkred
Variable name: other_installment_plans
Content: installment plans from providers other than the credit-giving bank (categorical)
Column name: wohn
Variable name: housing
Content: type of housing the debtor lives in (categorical)
Column name: bishkred
Variable name: number_credits
Content: number of credits including the current one the debtor has (or had) at this bank (ordinal, discretized
quantitative); contrary to Fahrmeir and HamerleÃƒÂ¢Ã¢â€šÂ¬Ã¢â€žÂ¢s (1984) statement, the original data values are not available.
Column name: beruf
Variable name: job
Content: quality of debtor's job (ordinal)
Column name: pers
Variable name: people_liable
Content: number of persons who financially depend on the debtor (i.e., are entitled to maintenance) (binary,
discretized quantitative)
Column name: telef
Variable name: telephone
Content: Is there a telephone landline registered on the debtor's name? (binary; remember that the data are
from the 1970s)
Column name: gastarb
Variable name: foreign_worker
Content: Is the debtor a foreign worker? (binary)
Column name: kredit
Variable name: credit_risk
Content: Has the credit contract been complied with (good) or not (bad) ? (binary)</t>
  </si>
  <si>
    <t>Ulrike GrÃ¶mping
Beuth University of Applied Sciences Berlin
Website with contact information: &lt;a href="https://prof.beuth-hochschule.de/groemping/"&gt;https://prof.beuth-hochschule.de/groemping/&lt;/a&gt;</t>
  </si>
  <si>
    <t>The widely used Statlog German credit data (&lt;a href="https://archive.ics.uci.edu/ml/datasets/Statlog+%28German+Credit+Data%29"&gt;[Web Link]&lt;/a&gt;), as of November 2019, suffers from severe errors in the coding information and does not come with any background information. The 'South German Credit' data provide a correction and some background information, based on the Open Data LMU (2010) representation of the same data and several other German language resources.</t>
  </si>
  <si>
    <t>Fahrmeir, L. and Hamerle, A. (1981, in German). Kategoriale Regression in der betrieblichen Planung. *Zeitschrift fÃ¶r Operations Research* **25**, B63-B78.
Fahrmeir, L. and Hamerle, A. (1984, in German). *Multivariate Statistische Verfahren* (1st ed., Ch.8 and Appendix C). De Gruyter, Berlin.
GrÃ¶mping, U. (2019). South German Credit Data: Correcting a Widely Used Data Set. Report 4/2019, Reports in Mathematics, Physics and Chemistry, Department II, Beuth University of Applied Sciences Berlin. URL: [&lt;a href="http://www1.beuth-hochschule.de/FB_II/reports/Report-2019-004.pdf"&gt;[Web Link]&lt;/a&gt;].
HÃ¤uÃŸler, W.M. (1979, in German). Empirische Ergebnisse zu Diskriminationsverfahren bei Kreditscoringsystemen. *Zeitschrift fÃ¶r Operations Research* **23**, B191-B210.
Hofmann, H.J. (1990, in German). Die Anwendung des CART-Verfahrens zur statistischen BonitÃ¤tsanalyse von Konsumentenkrediten. *Zeitschrift fÃ¶r Betriebswirtschaft* **60**, 941-962.
Open data LMU (2010; accessed Nov 27 2019; in German). Kreditscoring zur Klassifikation von Kreditnehmern. URL: [&lt;a href="https://doi.org/10.5282/ubm/data.23"&gt;[Web Link]&lt;/a&gt;].</t>
  </si>
  <si>
    <t>Exasens</t>
  </si>
  <si>
    <t>https://archive.ics.uci.edu/ml/datasets/Exasens</t>
  </si>
  <si>
    <t>https://archive.ics.uci.edu/ml/machine-learning-databases/00523/</t>
  </si>
  <si>
    <t>https://archive.ics.uci.edu/ml/machine-learning-databases/00523/Exasens.csv</t>
  </si>
  <si>
    <t>1- Diagnosis (COPD-HC-Asthma-Infected)
2- ID
3- Age
4- Gender (1=male, 0=female)
5- Smoking Status (1=Non-smoker, 2=Ex-smoker, 3=Active-smoker)
6- Saliva Permittivity:
a) Imaginary part (Min(ÃŽâ€)=Absolute minimum value, Avg.(ÃŽâ€)=Average)
b) Real part (Min(ÃŽâ€)=Absolute minimum value, Avg.(ÃŽâ€)=Average)</t>
  </si>
  <si>
    <t>Pouya Soltani Zarrin, &lt;u&gt;soltani &lt;b&gt;'@'&lt;/b&gt; ihp-microelectronics.com&lt;/u&gt;, IHPÃ¢â‚¬â€œLeibniz-institute for innovative microelectronics, 15236 Frankfurt (Oder), Germany
Niels Roeckendorf, Research Center BorstelÃ¢â‚¬â€œLeibniz Lung Center, Priority Area Asthma &amp;amp; Allergy, Division of Mucosal Immunology &amp;amp; Diagnostics, Member of Leibniz Health Technologies and German Center for Lung Research, 23845 Borstel, Germany</t>
  </si>
  <si>
    <t>The Exasens dataset includes demographic information on 4 groups of saliva samples (COPD-Asthma-Infected-HC) collected in the frame of a joint research project, Exasens (&lt;a href="https://www.leibniz-healthtech.de/en/research/projects/bmbf-project-exasens/"&gt;[Web Link]&lt;/a&gt;), at the Research Center Borstel, BioMaterialBank Nord (Borstel, Germany). The sampling procedure of the patient materials was approved by the local ethics committee of the University of Luebeck under the approval number AZ-16-167 and a written informed consent was obtained from all subjects. A permittivity biosensor, developed at IHP Microelectronics (Frankfurt Oder, Germany), was used for the dielectric characterization of the saliva samples for classification purposes (&lt;a href="https://doi.org/10.3390/healthcare7010011"&gt;[Web Link]&lt;/a&gt;).
Definition of 4 sample groups included within the Exasens dataset:
(I) Outpatients and hospitalized patients with COPD without acute respiratory infection (COPD).
(II) Outpatients and hospitalized patients with asthma without acute respiratory infections (Asthma).
(III) Patients with respiratory infections, but without COPD or asthma (Infected).
(IV) Healthy controls without COPD, asthma, or any respiratory infection (HC).</t>
  </si>
  <si>
    <t>P. S. Zarrin, N. Roeckendorf, and C. Wenger. In-vitro Classification of Saliva Samples of COPD Patients and Healthy Controls Using Non-perceptron Machine Learning Tools. Annals of biomedical engineering, 2020.
Soltani Zarrin, P.; Ibne Jamal, F.; Roeckendorf, N.; Wenger, C. Development of a Portable Dielectric Biosensor for Rapid Detection of Viscosity Variations and Its In Vitro Evaluations Using Saliva Samples of COPD Patients and Healthy Control. Healthcare 2019, 7, 11.
Soltani Zarrin, P.; Jamal, F.I.; Guha, S.; Wessel, J.; Kissinger, D.; Wenger, C. Design and Fabrication of a BiCMOS Dielectric Sensor for Viscosity Measurements: A Possible Solution for Early Detection of COPD. Biosensors 2018, 8, 78.
P.S. Zarrin and C. Wenger. Pattern Recognition for COPD Diagnostics Using an Artificial Neural Network and Its Potential Integration on Hardware-based Neuromorphic Platforms. Springer Lecture Notes in Computer Science (LNCS), Vol. 11731, pp. 284-288, 2019.
Krause, T., Ramaker, K., RÃƒÂ¶ckendorf, N., Sinnecker, H. and Frey, A., 2016. Airway mucinsÃ¢â‚¬â€œsuitable biomarkers to predict an upcoming exacerbation in COPD and asthma?. Pneumologie, 70(07), p.P43.</t>
  </si>
  <si>
    <t>Swarm Behaviour</t>
  </si>
  <si>
    <t>https://archive.ics.uci.edu/ml/datasets/Swarm+Behaviour</t>
  </si>
  <si>
    <t>https://archive.ics.uci.edu/ml/machine-learning-databases/00524/</t>
  </si>
  <si>
    <t>https://archive.ics.uci.edu/ml/machine-learning-databases/00524/Swarm%20Behavior%20Data.zip</t>
  </si>
  <si>
    <t>The attributes are xm, ym as the (X,Y) position of each boid, xVeln, yVeln as the velocity vector, xAm, yAm as the alignment vector, xSm, ySm as the separation vector, xCm, yCm as the cohesion vector, nACm as the number of boids in the radius of Alignment/Cohesion, and nSm as the number of boids in the radius of Separation. These attributes are repeated for all m boids, where m=1,...,200. Also, class labels are binary, which 1 refers to flocking, grouped, and aligned, and 0 refers to not flocking, not grouped, and not aligned.</t>
  </si>
  <si>
    <t>Dr Shadi Abpeikar- &lt;u&gt;s.abpeikar &lt;b&gt;'@'&lt;/b&gt; adfa.edu.au&lt;/u&gt;, University of New South Wales, Australia.
A/Prof Kathryn Kasmarik- &lt;u&gt;kathryn.kasmarik &lt;b&gt;'@'&lt;/b&gt; adfa.edu.au&lt;/u&gt;, University of New South Wales, Australia.
A/Prof Michael Barlow- &lt;u&gt;m.barlow &lt;b&gt;'@'&lt;/b&gt; adfa.edu.au&lt;/u&gt;, University of New South Wales, Australia.
Md Mohiuddin Khan- &lt;u&gt;mohiuddin.khan &lt;b&gt;'@'&lt;/b&gt; student.unsw.edu.au&lt;/u&gt;, University of New South Wales, Australia.</t>
  </si>
  <si>
    <t>To access the survey, please use the following link:
&lt;a href="https://unsw-swarm-survey.netlify.com/"&gt;[Web Link]&lt;/a&gt;</t>
  </si>
  <si>
    <t>Crop mapping using fused optical-radar data set</t>
  </si>
  <si>
    <t>https://archive.ics.uci.edu/ml/datasets/Crop+mapping+using+fused+optical-radar+data+set</t>
  </si>
  <si>
    <t>https://archive.ics.uci.edu/ml/machine-learning-databases/00525/</t>
  </si>
  <si>
    <t>https://archive.ics.uci.edu/ml/machine-learning-databases/00525/data.zip</t>
  </si>
  <si>
    <t>175 attributes including:
1- class;
2- f1 to f49:Polarimetric features on 05 July 2012;
3- f50 to f98:Polarimetric features on 14 July 2012;
4- f99 to f136:Optical features on 05 July 2012;
5- f137 to f174:Optical features on 14 July 2012;
Details:
label:crop type class
f1:sigHH_Rad05July
f2:sigHV_Rad05July
f3:sigVV_Rad05July
f4:sigRR_Rad05July
f5:sigRL_Rad05July
f6:sigLL_Rad05July
f7:Rhhvv_Rad05July
f8:Rhvhh_Rad05July
f9:Rhvvv_Rad05July
f10:Rrrll_Rad05July
f11:Rrlrr_Rad05July
f12:Rrlll_Rad05July
f13:Rhh_Rad05July
f14:Rhv_Rad05July
f15:Rvv_Rad05July
f16:Rrr_Rad05July
f17:Rrl_Rad05July
f18:Rll_Rad05July
f19:Ro12_Rad05July
f20:Ro13_Rad05July
f21:Ro23_Rad05July
f22:Ro12cir_Rad05July
f23:Ro13cir_Rad05July
f24:Ro23cir_Rad05July
f25:l1_Rad05July
f26:l2_Rad05July
f27:l3_Rad05July
f28:H_Rad05July
f29:A_Rad05July
f30:a_Rad05July
f31:HA_Rad05July
f32:H1mA_Rad05July
f33:1mHA_Rad05July
f34:1mH1mA_Rad05July
f35:PH_Rad05July
f36:rvi_Rad05July
f37:paulalpha_Rad05July
f38:paulbeta_Rad05July
f39:paulgamma_Rad05July
f40:krogks_Rad05July
f41:krogkd_Rad05July
f42:krogkh_Rad05July
f43:freeodd_Rad05July
f44:freedbl_Rad05July
f45:freevol_Rad05July
f46:yamodd_Rad05July
f47:yamdbl_Rad05July
f48:yamhlx_Rad05July
f49:yamvol_Rad05July
f50:sigHH_Rad14July
f51:sigHV_Rad14July
f52:sigVV_Rad14July
f53:sigRR_Rad14July
f54:sigRL_Rad14July
f55:sigLL_Rad14July
f56:Rhhvv_Rad14July
f57:Rhvhh_Rad14July
f58:Rhvvv_Rad14July
f59:Rrrll_Rad14July
f60:Rrlrr_Rad14July
f61:Rrlll_Rad14July
f62:Rhh_Rad14July
f63:Rhv_Rad14July
f64:Rvv_Rad14July
f65:Rrr_Rad14July
f66:Rrl_Rad14July
f67:Rll_Rad14July
f68:Ro12_Rad14July
f69:Ro13_Rad14July
f70:Ro23_Rad14July
f71:Ro12cir_Rad14July
f72:Ro13cir_Rad14July
f73:Ro23cir_Rad14July
f74:l1_Rad14July
f75:l2_Rad14July
f76:l3_Rad14July
f77:H_Rad14July
f78:A_Rad14July
f79:a_Rad14July
f80:HA_Rad14July
f81:H1mA_Rad14July
f82:1mHA_Rad14July
f83:1mH1mA_Rad14July
f84:PH_Rad14July
f85:rvi_Rad14July
f86:paulalpha_Rad14July
f87:paulbeta_Rad14July
f88:paulgamma_Rad14July
f89:krogks_Rad14July
f90:krogkd_Rad14July
f91:krogkh_Rad14July
f92:freeodd_Rad14July
f93:freedbl_Rad14July
f94:freevol_Rad14July
f95:yamodd_Rad14July
f96:yamdbl_Rad14July
f97:yamhlx_Rad14July
f98:yamvol_Rad14July
f99:B_Opt05July
f100:G_Opt05July
f101:R_Opt05July
f102:Redge_Opt05July
f103:NIR_Opt05July
f104:NDVI_Opt05July
f105:SR_Opt05July
f106:RGRI_Opt05July
f107:EVI_Opt05July
f108:ARVI_Opt05July
f109:SAVI_Opt05July
f110:NDGI_Opt05July
f111:gNDVI_Opt05July
f112:MTVI2_Opt05July
f113:NDVIre_Opt05July
f114:SRre_Opt05July
f115:NDGIre_Opt05July
f116:RTVIcore_Opt05July
f117:RNDVI_Opt05July
f118:TCARI_Opt05July
f119:TVI_Opt05July
f120:PRI2_Opt05July
f121:MeanPC1_Opt05July
f122:VarPC1_Opt05July
f123:HomPC1_Opt05July
f124:ConPC1_Opt05July
f125:DisPC1_Opt05July
f126:EntPC1_Opt05July
f127:SecMomPC1_Opt05July
f128:CorPC1_Opt05July
f129:MeanPC2_Opt05July
f130:VarPC2_Opt05July
f131:HomPC2_Opt05July
f132:ConPC2_Opt05July
f133:DisPC2_Opt05July
f134:EntPC2_Opt05July
f135:SecMomPC2_Opt05July
f136:CorPC2_Opt05July
f137:B_Opt14July
f138:G_Opt14July
f139:R_Opt14July
f140:Redge_Opt14July
f141:NIR_Opt14July
f142:NDVI_Opt14July
f143:SR_Opt14July
f144:RGRI_Opt14July
f145:EVI_Opt14July
f146:ARVI_Opt14July
f147:SAVI_Opt14July
f148:NDGI_Opt14July
f149:gNDVI_Opt14July
f150:MTVI2_Opt14July
f151:NDVIre_Opt14July
f152:SRre_Opt14July
f153:NDGIre_Opt14July
f154:RTVIcore_Opt14July
f155:RNDVI_Opt14July
f156:TCARI_Opt14July
f157:TVI_Opt14July
f158:PRI2_Opt14July
f159:MeanPC1_Opt14July
f160:VarPC1_Opt14July
f161:HomPC1_Opt14July
f162:ConPC1_Opt14July
f163:DisPC1_Opt14July
f164:EntPC1_Opt14July
f165:SecMomPC1_Opt14July
f166:CorPC1_Opt14July
f167:MeanPC2_Opt14July
f168:VarPC2_Opt14July
f169:HomPC2_Opt14July
f170:ConPC2_Opt14July
f171:DisPC2_Opt14July
f172:EntPC2_Opt14July
f173:SecMomPC2_Opt14July
f174:CorPC2_Opt14July
For more information about these attributes, please refer to relevant papers.</t>
  </si>
  <si>
    <t>Dr. Iman Khosravi,
Postdoctoral researcher,
Department of Remote Sensing &amp;amp; GIS, Faculty of Geography, University of Tehran, Tehran, I.R. Iran, 1417853933
E-Mail: &lt;u&gt;iman.khosravi &lt;b&gt;'@'&lt;/b&gt; ut.ac.ir&lt;/u&gt;
Website: &lt;a href="http://i-khosravi.ir"&gt;http://i-khosravi.ir&lt;/a&gt;</t>
  </si>
  <si>
    <t>This big data set is a fused bi-temporal optical-radar data for cropland classification. The images were collected by RapidEye satellites (optical) and the Unmanned Aerial Vehicle Synthetic Aperture Radar (UAVSAR) system (Radar) over an agricultural region near Winnipeg, Manitoba, Canada on 2012.
There are 2 * 49 radar features and 2 * 38 optical features for two dates: 05 and 14 July 2012.
Seven crop type classes exist for this data set as follows: 1-Corn; 2-Peas; 3- Canola; 4-Soybeans; 5- Oats; 6- Wheat; and 7-Broadleaf.</t>
  </si>
  <si>
    <t>1- Khosravi, I., &amp;amp; Alavipanah, S. K. (2019). A random forest-based framework for crop mapping using temporal, spectral, textural and polarimetric observations. International Journal of Remote Sensing, 40(18), 7221-7251.Ã¢â‚¬Â
2- Khosravi, I., et al. (2018). MSMD: maximum separability and minimum dependency feature selection for cropland classification from optical and radar data. International Journal of Remote Sensing, 39(8), 2159-2176.Ã¢â‚¬Â
These papers can be downloaded from &lt;a href="http://i-khosravi.ir/publication.html"&gt;[Web Link]&lt;/a&gt;</t>
  </si>
  <si>
    <t>BitcoinHeistRansomwareAddressDataset</t>
  </si>
  <si>
    <t>https://archive.ics.uci.edu/ml/datasets/BitcoinHeistRansomwareAddressDataset</t>
  </si>
  <si>
    <t>https://archive.ics.uci.edu/ml/machine-learning-databases/00526/</t>
  </si>
  <si>
    <t>https://archive.ics.uci.edu/ml/machine-learning-databases/00526/data.zip</t>
  </si>
  <si>
    <t>Features
address: String. Bitcoin address.
year: Integer. Year.
day: Integer. Day of the year. 1 is the first day, 365 is the last day.
length: Integer.
weight: Float.
count: Integer.
looped: Integer.
neighbors: Integer.
income: Integer. Satoshi amount (1 bitcoin = 100 million satoshis).
label: Category String. Name of the ransomware family (e.g., Cryptxxx, cryptolocker etc) or white (i.e., not known to be ransomware).
Our graph features are designed to quantify specific transaction patterns. Loop is intended to count how many transaction i) split their coins; ii) move these coins in the network by using different paths and finally, and iii) merge them in a single address. Coins at this final address can then be sold and converted to fiat currency. Weight quantifies the merge behavior (i.e., the transaction has more input addresses than output addresses), where coins in multiple addresses are each passed through a succession of merging transactions and accumulated in a final address. Similar to weight, the count feature is designed to quantify the merging pattern. However, the count feature represents information on the number of transactions, whereas the weight feature represents information on the amount (what percent of these transactionsÃ¢â‚¬â„¢ output?) of transactions. Length is designed to quantify mixing rounds on Bitcoin, where transactions receive and distribute similar amounts of coins in multiple rounds with newly created addresses to hide the coin origin.
White Bitcoin addresses are capped at 1K per day (Bitcoin has 800K addresses daily).
Note that although we are certain about ransomware labels, we do not know if all white addresses are in fact not related to ransomware.
When compared to non-ransomware addresses, ransomware addresses exhibit more profound right skewness in distributions of feature values.</t>
  </si>
  <si>
    <t>Cuneyt Gurcan Akcora (&lt;u&gt;cuneyt.akcora &lt;b&gt;'@'&lt;/b&gt; umanitoba.ca&lt;/u&gt;) University of Manitoba, Canada
Yulia Gel (&lt;u&gt;ygl &lt;b&gt;'@'&lt;/b&gt; utdallas.edu&lt;/u&gt;) University of Texas at Dallas, USA
Murat kantarcioglu (&lt;u&gt;muratk &lt;b&gt;'@'&lt;/b&gt; utdallas.edu&lt;/u&gt;) University of Texas at Dallas, USA</t>
  </si>
  <si>
    <t>We have downloaded and parsed the entire Bitcoin transaction graph from 2009 January to 2018 December. Using a time interval of 24 hours, we extracted daily transactions on the network and formed the Bitcoin graph. We filtered out the network edges that transfer less than B0.3, since ransom amounts are rarely below this threshold.
Ransomware addresses are taken from three widely adopted studies: Montreal, Princeton and Padua. Please see the BitcoinHeist article for references.</t>
  </si>
  <si>
    <t>1 - Goldsmith, D., Grauer, K., &amp;amp; Shmalo, Y. (2020). Analyzing hack subnetworks in the bitcoin transaction graph. Applied Network Science, 5, 1-20.
2 - Rivera-Castro, R., Pilyugina, P., &amp;amp; Burnaev, E. (2019, November). Topological Data Analysis for Portfolio Management of Cryptocurrencies. In 2019 International Conference on Data Mining Workshops (ICDMW) (pp. 238-243). IEEE.</t>
  </si>
  <si>
    <t>Facebook Large Page-Page Network</t>
  </si>
  <si>
    <t>https://archive.ics.uci.edu/ml/datasets/Facebook+Large+Page-Page+Network</t>
  </si>
  <si>
    <t>https://archive.ics.uci.edu/ml/machine-learning-databases/00527/</t>
  </si>
  <si>
    <t>https://archive.ics.uci.edu/ml/machine-learning-databases/00527/facebook_large.zip</t>
  </si>
  <si>
    <t>Features are words that appear in the page descriptions.</t>
  </si>
  <si>
    <t xml:space="preserve">Benedek Rozemberczki
&lt;u&gt;benedek.rozemberczki &lt;b&gt;'@'&lt;/b&gt; gmail.com&lt;/u&gt;
The University of Edinburgh
</t>
  </si>
  <si>
    <t>Node features are extracted from the site descriptions that the page owners created to summarize the purpose of the site. This graph was collected through the Facebook Graph API in November 2017 and restricted to pages from 4 categories which are defined by Facebook. These categories are: politicians, governmental organizations, television shows and companies. The task related to this dataset is multi-class node classification for the 4 site categories. Provide all relevant information about your data set.</t>
  </si>
  <si>
    <t>B. Rozemberczki, C. Allen and R. Sarkar. Multi-scale Attributed Node Embedding. 2019.</t>
  </si>
  <si>
    <t>Amphibians</t>
  </si>
  <si>
    <t>https://archive.ics.uci.edu/ml/datasets/Amphibians</t>
  </si>
  <si>
    <t>https://archive.ics.uci.edu/ml/machine-learning-databases/00528/</t>
  </si>
  <si>
    <t>https://archive.ics.uci.edu/ml/machine-learning-databases/00528/dataset.csv</t>
  </si>
  <si>
    <t xml:space="preserve">Provide information about each attribute in your data set.
List of attributes and types:
ID -&amp;gt; Integer
MV -&amp;gt; Categorical
SR -&amp;gt; Numerical
NR -&amp;gt; Numerical
TR -&amp;gt; Categorical
VR -&amp;gt; Categorical
SUR1 -&amp;gt; Categorical
SUR2 -&amp;gt; Categorical
SUR3 -&amp;gt; Categorical
UR -&amp;gt; Categorical
FR -&amp;gt; Categorical
OR -&amp;gt; Numerical
RR -&amp;gt; Ordinal;
BR -&amp;gt; Ordinal;
MR -&amp;gt; Categorical
CR -&amp;gt; Categorical
Green frogs -&amp;gt; Categorical; Label 1
Brown frogs -&amp;gt; Categorical; Label 2
Common toad -&amp;gt; Categorical; Label 3
Fire-bellied toad -&amp;gt; Categorical; Label 4
Tree frog -&amp;gt; Categorical; Label 5
Common newt -&amp;gt; Categorical; Label 6
Great crested newt -&amp;gt; Categorical; Label 7
Name and symbol type description:
1)	ID Ã¢â‚¬â€œ vector ID (not used in the calculations)
2)	MV Ã¢â‚¬â€œ motorway (not used in the calculations)
3)	SR -&amp;gt; Surface of water reservoir numeric [m2]
4)	NR -&amp;gt; Number of water reservoirs in habitat - Comment: The larger the number of reservoirs, the more likely it is that some of them will be suitable for amphibian breeding.
5)	TR -&amp;gt; Type of water reservoirs:
a.	reservoirs with natural features that are natural or anthropogenic water reservoirs (e.g., subsidence post-exploited water reservoirs), not subjected to naturalization
b.	recently formed reservoirs, not subjected to naturalization
c.	settling ponds
d.	water reservoirs located near houses
e.	technological water reservoirs
f.	water reservoirs in allotment gardens
g.	trenches
h.	wet meadows, flood plains, marshes
i.	river valleys
j.	streams and very small watercourses
6)	VR - Presence of vegetation within the reservoirs:
a.	no vegetation
b.	narrow patches at the edges
c.	areas heavily overgrown
d.	lush vegetation within the reservoir with some part devoid of vegetation
e.	reservoirs completely overgrown with a disappearing water table
Comment: The vegetation in the reservoir favors amphibians, facilitates breeding, and allows the larvae to feed and give shelter. However, excess vegetation can lead to the overgrowth of the pond and water shortages.
7)	SUR1 - Surroundings 1Ã¢â‚¬â€the dominant types of land cover surrounding the water reservoir
8)	SUR2 - Surroundings 2Ã¢â‚¬â€the second most dominant types of land cover surrounding the water reservoir
9)	SUR3 - Surroundings 3Ã¢â‚¬â€the third most dominant types of land cover surrounding the water reservoir
Comment: The Ã¢â‚¬Å“surroundingsÃ¢â‚¬Â feature was designated in three stages. First, the dominant surroundings were selected. Then, two secondary types were chosen.
a.	forest areas (with meadows) and densely wooded areas
b.	areas of wasteland and meadows
c.	allotment gardens
d.	parks and green areas
e.	dense building development, industrial areas
f.	dispersed habitation, orchards, gardens
g.	river valleys
h.	roads, streets
i.	agricultural land
The most valuable surroundings of water reservoirs for amphibians are areas with the least anthropopressure and proper moisture.
10)	UR - Use of water reservoirs:
a.	unused by man (very attractive for amphibians)
b.	recreational and scenic (care work is performed)
c.	used economically (often fish farming)
d.	technological
11)	FR - The presence of fishing:
a.	lack of or occasional fishing
b.	intense fishing
c.	breeding reservoirs
Comment: The presence of a large amount of fishing, in particular predatory and intense fishing, is not conducive to the presence of amphibians.
12)	OR - Percentage access from the edges of the reservoir to undeveloped areas (the proposed percentage ranges are a numerical reflection of the phrases: lack of access, low access, medium access, large access to free space):
a.	0Ã¢â‚¬â€œ25%Ã¢â‚¬â€lack of access or poor access
b.	25Ã¢â‚¬â€œ50%Ã¢â‚¬â€low access
c.	50Ã¢â‚¬â€œ75%Ã¢â‚¬â€medium access,
d.	75Ã¢â‚¬â€œ100%Ã¢â‚¬â€large access to terrestrial habitats of the shoreline is in contact with the terrestrial habitat of amphibians.
13)	RR Minimum distance from the water reservoir to roads:
a.	&amp;lt;50 m
b.	50Ã¢â‚¬â€œ100 m
c.	100Ã¢â‚¬â€œ200 m
d.	200Ã¢â‚¬â€œ500 m
e.	500Ã¢â‚¬â€œ1000 m
f.	&amp;gt;1000 m
Comment: The greater the distance between the reservoir and the road, the more safety for amphibians.
14)	BR - Building development - Minimum distance to buildings:
a.	 &amp;lt;50 m
b.	50Ã¢â‚¬â€œ100 m
c.	100Ã¢â‚¬â€œ200 m
d.	200Ã¢â‚¬â€œ500 m
e.	500Ã¢â‚¬â€œ1000 m
f.	&amp;gt;1000 m
Comment: The more distant the buildings, the more favorable the conditions for the occurrence of amphibians.
15)	MR - Maintenance status of the reservoir:
a.	Clean
b.	slightly littered
c.	reservoirs heavily or very heavily littered
Comment: Trash causes devastation of the reservoir ecosystem. Backfilling and leveling of water reservoirs with ground and debris should also be considered.
16)	CR - Type of shore
a.	Natural
b.	Concrete
Comment: A concrete shore of a reservoir is not attractive for amphibians. A vertical concrete shore is usually a barrier for amphibians when they try to leave the water.
17)	Label 1 Ã¢â‚¬â€œ the presence of Green frogs
18)	Label 2 Ã¢â‚¬â€œ the presence of Brown frogs
19)	Label 3 Ã¢â‚¬â€œ the presence of Common toad
20)	Label 4 Ã¢â‚¬â€œ the presence of Fire-bellied toad
21)	Label 5 Ã¢â‚¬â€œ the presence of Tree frog
22)	Label 6 Ã¢â‚¬â€œ the presence of Common newt
23)	Label 7 Ã¢â‚¬â€œ the presence of Great crested newt
The dataset is described in details in:
Marcin Blachnik, Marek SoÃ…â€štysiak, Dominika DÃ„â€¦browska Predicting presence of amphibian species using features obtained from GIS and satellite images.. ISPRS International Journal of Geo-Information 8 (3) pp. 123. MDPI. 2019
</t>
  </si>
  <si>
    <t xml:space="preserve">Marek SoÃ…â€štysiak, &lt;u&gt;marek.soltysiak &lt;b&gt;'@'&lt;/b&gt; us.edu.pl&lt;/u&gt;, University of Silesia, Faculty of Earth Sciences, Sosnowiec 41-200, Poland;
Dominika DÃ„â€¦browska, &lt;u&gt;dominika.dabrowska &lt;b&gt;'@'&lt;/b&gt; us.edu.pl&lt;/u&gt;, University of Silesia, Faculty of Earth Sciences, Sosnowiec 41-200, Poland;
</t>
  </si>
  <si>
    <t xml:space="preserve">The data used was derived from GIS and satellite information, as well as from information gathered from the natural inventories that were prepared for the environmental impact assessment (EIA) reports for two planned road projects (Road A and Road B) in Poland. These reports were mostly used to gather information on the size of the amphibian population in each of the 189 occurrence sites.
Road A project concerned part of the planned A1 motorway section in Pyrzowice; the section is located along the northern border of the Silesian Voivodship and is about 75 km long. The field research involved a strip of land with a width of 500 m on both sides of the proposed project area. The field inventory was carried out in 2010 [1] and 2011 [2,3]. The results of these inventories were complemented by Marek SoÃ…â€štysiak observations, which were conducted between 2014 and 2016 [4]. Finally, the first project included 80 amphibian breeding sites.
Road B inventory was prepared in the vicinity of two variants of the planned Beskidy Integration Way on the Bielsko BiaÃ…â€ša-Wadowice-GÃ…â€šogoczÃƒÂ³w section of the S52 motorway. The length of this section of road is approximately 60 km. During the inventory, which was taken in 2010, 125 real and potential amphibian occurrence sites were described in [5]. The methodology of the herpetological inventory included map analysis, literature and archive data analysis, and, then, field observations. As in the first case, the inventory was made in the spring time and consisted of the observation of the occurrence of amphibians in water reservoirs. The research area included a 500 m wide belt for each of the considered variants of the planned road. In order to conduct the final experiments, 109 amphibian occurrence sites were taken into account.
[1] StruzyÃ…â€žski, W. Ã‹â„¢ Inventory of Occurrence of Amphibians and Reptiles, Including Their Migratory Routes in the Vicinity of the Planned Highway A-1, Section: The Northern Boundary of the Silesian VoivodeshipÃ¢â‚¬â€Pyrzowice; Warsaw Univ. of Life Sci.: Warsaw, Poland, 2010.
[2] KiczyÃ…â€žska, A.; Falkowski, M.; JaskuÃ…â€ša, R.; Kaczkowski, Z.; Hejduk, J.; Horbacz, A. Natural Inventory for the A1 Motorway TuszynÃ¢â‚¬â€œPyrzowice Section ZawodzieÃ¢â‚¬â€œPyrzowice; National Foundation for Environmental Protection, Warszawa: Katowice, Poland, 2011.
[3] Ã…Âukaszek, M.; CabaÃ…â€ša, S.; Zygmunt, J.; Wojtas, P. Report from the Field Research and Natural Inventory for Documentation: Ã¢â‚¬Å“Construction of the A1 Motorway TuszynÃ¢â‚¬â€Pyrzowice Part II, Section 2 the Northern Boundary of the Silesian VoivodeshipÃ¢â‚¬â€œZawodzie; Environmental Protection Company EKOSOUND: Sosnowiec, Poland, 2011.
[4] SoÃ…â€štysiak, M.; DÃ„â€¦browska, D. Inventory of Occurrence of Amphibians in the Vicinity of the Planned Highway A-1, Section: The Northern Boundary of the Silesian VoivodeshipÃ¢â‚¬â€œPyrzowice; The Upper Silesian Nature Society: Katowice, Poland, 2016.
[5] Guzik, M.; BaÃ…â€º, G.; Kurek, K.; PoÃ…â€šczyÃ…â€žskaÃ¢â‚¬â€œKonior, G.; Potoczek, M.; SmÃƒÂ³Ã…â€ška, M.; SnieÃ…Â¼ko, S.; ZyÃ…â€ºk, B.;  Najberek, K.; GaÃ…â€š, A,. Inventory of Reptiles, Amphibians and Their Habitats in the Vicinity of the Beskidy Integration Way, Section Bielsko BialaÃ¢â‚¬â€GÃ…â€šogoczÃƒÂ³w with Protection Proposals; Institute of Nature Conservation: KrakÃƒÂ³w, Poland, 2011
</t>
  </si>
  <si>
    <t>Early stage diabetes risk prediction dataset.</t>
  </si>
  <si>
    <t>https://archive.ics.uci.edu/ml/datasets/Early+stage+diabetes+risk+prediction+dataset.</t>
  </si>
  <si>
    <t>https://archive.ics.uci.edu/ml/machine-learning-databases/00529/</t>
  </si>
  <si>
    <t>https://archive.ics.uci.edu/ml/machine-learning-databases/00529/diabetes_data_upload.csv</t>
  </si>
  <si>
    <t xml:space="preserve">Age 1.20-65
Sex 1. Male, 2.Female
Polyuria 1.Yes, 2.No.
Polydipsia 1.Yes, 2.No.
sudden weight loss 1.Yes, 2.No.
weakness 1.Yes, 2.No.
Polyphagia 1.Yes, 2.No.
Genital thrush 1.Yes, 2.No.
visual blurring 1.Yes, 2.No.
Itching 1.Yes, 2.No.
Irritability 1.Yes, 2.No.
delayed healing 1.Yes, 2.No.
partial paresis 1.Yes, 2.No.
muscle sti_x000B_ness 1.Yes, 2.No.
Alopecia 1.Yes, 2.No.
Obesity 1.Yes, 2.No.
Class 1.Positive, 2.Negative.
</t>
  </si>
  <si>
    <t xml:space="preserve">1. M M Faniqul Islam,
2. Rahatara Ferdousi,
3.Sadikur Rahman,
and Humayra
4.Yasmin Bushra
1. Queen Mary University of London, United Kingdom
&lt;u&gt;m.islam &lt;b&gt;'@'&lt;/b&gt; smd17.qmul.ac.uk&lt;/u&gt;
2. Metropolitan University Sylhet, Bangladesh
&lt;u&gt;rahatara &lt;b&gt;'@'&lt;/b&gt; metrouni.edu.bd&lt;/u&gt;
3 . Metropolitan University Sylhet, Bangladesh
&lt;u&gt;rahmansadik004 &lt;b&gt;'@'&lt;/b&gt; gmail.com&lt;/u&gt;
4 .Metropolitan University Sylhet, Bangladesh
&lt;u&gt;humayrabushra234 &lt;b&gt;'@'&lt;/b&gt; gmail.com&lt;/u&gt;
</t>
  </si>
  <si>
    <t>This has been col-
lected using direct questionnaires from the patients of Sylhet Diabetes
Hospital in Sylhet, Bangladesh and approved by a doctor.</t>
  </si>
  <si>
    <t>Likelihood Prediction of Diabetes at Early Stage Using Data Mining Techniques
&lt;a href="https://link.springer.com/chapter/10.1007/978-981-13-8798-2_12"&gt;[Web Link]&lt;/a&gt;
Authors and affiliations
M. M. Faniqul IslamEmail
Rahatara Ferdousi
Sadikur Rahman
Humayra Yasmin Bushra</t>
  </si>
  <si>
    <t>Turkish Spam V01</t>
  </si>
  <si>
    <t>https://archive.ics.uci.edu/ml/datasets/Turkish+Spam+V01</t>
  </si>
  <si>
    <t>https://archive.ics.uci.edu/ml/machine-learning-databases/00530/</t>
  </si>
  <si>
    <t>https://archive.ics.uci.edu/ml/machine-learning-databases/00530/trspam.csv</t>
  </si>
  <si>
    <t>text=Contains spam messages
classification=contains classification information</t>
  </si>
  <si>
    <t>Cuneyt Ozdemir, &lt;u&gt;cozdemir &lt;b&gt;'@'&lt;/b&gt; siirt.edu.tr&lt;/u&gt;, Siirt University TBMYO</t>
  </si>
  <si>
    <t>A total of 330 spam and 496 normal e-mails were collected from several personal accounts</t>
  </si>
  <si>
    <t>&lt;a href="http://dergipark.gov.tr/gujsc/issue/36670/372880"&gt;[Web Link]&lt;/a&gt;</t>
  </si>
  <si>
    <t>Stock keeping units</t>
  </si>
  <si>
    <t>https://archive.ics.uci.edu/ml/datasets/Stock+keeping+units</t>
  </si>
  <si>
    <t>https://archive.ics.uci.edu/ml/machine-learning-databases/00531/</t>
  </si>
  <si>
    <t>1) Unit price - unit price in euro
2) Expire date - shelf-life
3) Total outbound - number of pallets sold from 2017-02-06 to 2018-02-13
4) Number of outbound orders - how many times a product was ordered from 2017-02-06 to 2018-02-13
5) Pallet weight - how much a fully-loaded pallet weights (kg)
6) Pallet height - height of a fully-loaded pallet (cm)
7) Units per pallet</t>
  </si>
  <si>
    <t>Ilya Jackson, a PhD-student
Transport and Telecommunication Institute (TTI) Lomonosova iela 1, Riga, Latvia
&lt;u&gt;jackson.i &lt;b&gt;'@'&lt;/b&gt; tsi.lv&lt;/u&gt;</t>
  </si>
  <si>
    <t xml:space="preserve">The dataset is originally provided by the Ã¢â‚¬Å“Trialto Latvia LTDÃ¢â‚¬Â, the third-party logistics operator. The dataset consists 2279 observations with 7 features.  Selected features include only  numerical  data  and  comprise a  lot  of information  beyond  that utilized by a classical ABC analysis. 3All  the  features  have  an  undeniable  impact  on  the  inventory  management  and constitute  two  core  groups:  handling-related  and  turnover-related.  Such  features  as expire  date, pallet  weight,  pallet  height  and  number  of  units  per pallet  determine  the speed  and  subtlety  of  handling.  On  the  other  hand,total  outbound  and  number  of outbound orders indicate how tradable a particular product is. The total outbound and the number  of  outbound  orders is represented  as different  attributes  despite  the  fact  of sharing some mutual information. It is done on purpose, since both the demand size and the demand frequency are important for the research. It is also worth to note that the feature Ã¢â‚¬Å“number of outbound ordersÃ¢â‚¬Â is calculated based on arisen demand from 2017-02-06 to 2018-02-13 (537,791 orders in total).
</t>
  </si>
  <si>
    <t>Jackson, I., Avdeikins, A. and Tolujevs, J., 2018, October. Unsupervised Learning-Based Stock Keeping Units Segmentation. In International Conference on Reliability and Statistics in Transportation and Communication (pp. 603-612). Springer, Cham.</t>
  </si>
  <si>
    <t>Demand Forecasting for a store</t>
  </si>
  <si>
    <t>https://archive.ics.uci.edu/ml/datasets/Demand+Forecasting+for+a+store</t>
  </si>
  <si>
    <t>https://archive.ics.uci.edu/ml/machine-learning-databases/00532/</t>
  </si>
  <si>
    <t>Weekly Demand data (train.csv): Contains the historical demand data for all centers, test.csv contains all the following features except the target variable
Variable	Definition
id	Unique ID
week	Week No
center_id	Unique ID for fulfillment center
meal_id	Unique ID for Meal
checkout_price	Final price including discount, taxes &amp;amp; delivery charges
base_price	Base price of the meal
emailer_for_promotion	Emailer sent for promotion of meal
homepage_featured	Meal featured at homepage
num_orders	(Target) Orders Count
fulfilment_center_info.csv: Contains information for each fulfilment center
Variable	Definition
center_id	Unique ID for fulfillment center
city_code	Unique code for city
region_code	Unique code for region
center_type	Anonymized center type
op_area	Area of operation (in km^2)
meal_info.csv: Contains information for each meal being served
Variable	Definition
meal_id	Unique ID for the meal
category	Type of meal (beverages/snacks/soupsÃ¢â‚¬Â¦.)
cuisine	Meal cuisine (Indian/Italian/Ã¢â‚¬Â¦)</t>
  </si>
  <si>
    <t>Vicky Malhotra
MIT, Boston</t>
  </si>
  <si>
    <t>Your client is a meal delivery company which operates in multiple cities. They have various fulfillment centers in these cities for dispatching meal orders to their customers. The client wants you to help these centers with demand forecasting for upcoming weeks so that these centers will plan the stock of raw materials accordingly.
The replenishment of majority of raw materials is done on weekly basis and since the raw material is perishable, the procurement planning is of utmost importance. Secondly, staffing of the centers is also one area wherein accurate demand forecasts are really helpful. Given the following information, the task is to predict the demand for the next 10 weeks (Weeks: 146-155) for the center-meal combinations in the test set:
Historical data of demand for a product-center combination (Weeks: 1 to 145)
Product(Meal) features such as category, sub-category, current price and discount
Information for fulfillment center like center area, city information etc.</t>
  </si>
  <si>
    <t>Detect Malware Types</t>
  </si>
  <si>
    <t>https://archive.ics.uci.edu/ml/datasets/Detect+Malware+Types</t>
  </si>
  <si>
    <t>https://archive.ics.uci.edu/ml/machine-learning-databases/00533/</t>
  </si>
  <si>
    <t>Various Windows API calls</t>
  </si>
  <si>
    <t>This study seeks to obtain data which will help to address machine learning based malware research gaps. The specific objective of this study is to build a benchmark dataset for Windows operating system API calls of various malware. This is the first study to undertake metamorphic malware to build sequential API calls. It is hoped that this research will contribute to a deeper understanding of how metamorphic malware change their behavior (i.e. API calls) by adding meaningless opcodes with their own dissembler/assembler parts. In our research, we have translated the families produced by each of the software into 8 main malware families: Trojan, Backdoor, Downloader, Worms, Spyware Adware, Dropper, Virus. Table 1 shows the number of malware belonging to malware families in our data set. As you can see in the table, the number of samples of other malware families except AdWare is quite close to each other. There is such a difference because we don't find too much of malware from the adware malware family.</t>
  </si>
  <si>
    <t>Youtube cookery channels viewers comments in Hinglish</t>
  </si>
  <si>
    <t>https://archive.ics.uci.edu/ml/datasets/Youtube+cookery+channels+viewers+comments+in+Hinglish</t>
  </si>
  <si>
    <t>https://archive.ics.uci.edu/ml/machine-learning-databases/00535/</t>
  </si>
  <si>
    <t>https://archive.ics.uci.edu/ml/machine-learning-databases/00535/Cooking%20Data.zip</t>
  </si>
  <si>
    <t>Abhishek Kaushik
ADAPT Centre, School of Computing, Dublin City University, D09 W6Y4 Dublin, Ireland
&lt;u&gt;abhishekkshk68 &lt;b&gt;'@'&lt;/b&gt; gmail.com&lt;/u&gt;</t>
  </si>
  <si>
    <t xml:space="preserve">The datasets are taken from top 2 Indian cooking channel named Nisha Madhulika channel and KabitaÃ¢â‚¬â„¢s  Kitchen channel.
Both the datasets are divided into seven categories :-
Label 1- Gratitude
Label 2- About the recipe
Label 3- About the video
Label 4- Praising
Label 5- Hybrid
Label 6- Undefined
Label 7- Suggestions and queries
All the labelling has been done manually.
Nisha Madhulika dataset:
Dataset characteristics: Multivariate
Number of instances: 4900
Area: Cooking
Attribute characteristics: Real
Number of attributes: 3
Date donated: March, 2019
Associate tasks: Classification
Missing values: Null
Number of subscribers: 7,063,604
Kabita Kitchen dataset:
Dataset characteristics: Multivariate
Number of instances: 4900
Area: Cooking
Attribute characteristics: Real
Number of attributes: 3
Date donated: March, 2019
Associate tasks: Classification
Missing values: Null
Number of subscribers: 4,867,502
There are two separate datasets file of each channel. The files with preprocessing names are generated after doing the preprocessing and exploratory data analysis on both the datasets. This file includes:
Ã¢â‚¬Â¢	 Id
Ã¢â‚¬Â¢	Comment text
Ã¢â‚¬Â¢	Labels
Ã¢â‚¬Â¢	Count of stop-words
Ã¢â‚¬Â¢	Uppercase words
Ã¢â‚¬Â¢	Hashtags
Ã¢â‚¬Â¢	Word count
Ã¢â‚¬Â¢	Char count
Ã¢â‚¬Â¢	Average words
Ã¢â‚¬Â¢	Numeric
The main file includes:
Ã¢â‚¬Â¢	Id
Ã¢â‚¬Â¢	comment text
Ã¢â‚¬Â¢	Labels
</t>
  </si>
  <si>
    <t>Cooking Is Creating Emotion: A Study on Hinglish Sentiments of Youtube Cookery Channels Using Semi-Supervised Approach
&lt;a href="https://www.mdpi.com/2504-2289/3/3/37"&gt;[Web Link]&lt;/a&gt;</t>
  </si>
  <si>
    <t>Pedestrian in Traffic Dataset</t>
  </si>
  <si>
    <t>https://archive.ics.uci.edu/ml/datasets/Pedestrian+in+Traffic+Dataset</t>
  </si>
  <si>
    <t>https://archive.ics.uci.edu/ml/machine-learning-databases/00536/</t>
  </si>
  <si>
    <t>https://archive.ics.uci.edu/ml/machine-learning-databases/00536/pedestrian_traffic_data.zip</t>
  </si>
  <si>
    <t xml:space="preserve">: Pedestrian tracks are stored in the tracks.csv. Each row in such files contains 14 comma-separated attributes, with missing values denoted by Ã¢â‚¬ËœNoneÃ¢â‚¬â„¢. The attributes are in order:
Ã¢â‚¬Â¢	oid: unique agent id (int),
Ã¢â‚¬Â¢	timestamp: time in seconds (float),
Ã¢â‚¬Â¢	x: x component of position vector (float),
Ã¢â‚¬Â¢	y: y component of position vector (float),
Ã¢â‚¬Â¢	body_roll: roll body angle in degrees (float),
Ã¢â‚¬Â¢	body_pitch: pitch body angle in degrees (float),
Ã¢â‚¬Â¢	body_yaw: yaw body angle in degrees (float),
Ã¢â‚¬Â¢	head_roll: roll head angle in degrees (float),
Ã¢â‚¬Â¢	head_pitch: pitch head angle in degrees (float),
Ã¢â‚¬Â¢	head_yaw: yaw head angle in degrees (float),
Ã¢â‚¬Â¢	other_oid: list of ids of agents currently present in the scene ([list of int]),
Ã¢â‚¬Â¢	other_class: list of other agentsÃ¢â‚¬â„¢ class labels ([list of int]),
Ã¢â‚¬Â¢	other_x: list of other agentsÃ¢â‚¬â„¢ x coordinates ([list of float]),
Ã¢â‚¬Â¢	other_y: list of other agentsÃ¢â‚¬â„¢ y coordinates ([list of float]).
Labels used to identify agent types are available in agent_class_label_info.csv.
The file semantic_map.png contains a map of the static environment, where semantic labels are color-encoded according to the mapping available in semantic_map_label_info.csv. Information needed to transform between image and world coordinates is stored in the file map2world_info.txt.
</t>
  </si>
  <si>
    <t xml:space="preserve">-	Claudia Blaiotta, Bosch Center for Artificial Intelligence, Robert Bosch GmbH, &lt;u&gt;claudia.blaiotta &lt;b&gt;'@'&lt;/b&gt; de.bosch.com&lt;/u&gt;
-	Date: July, 2019
</t>
  </si>
  <si>
    <t>The raw data was acquired from a vehicle equipped with multiple sensors while driving, for approximately five hours, in an urban area in southern Germany. The sensor set included one mono-RGB camera, one stereo-RGB camera, an inertial measurement system with differential GPS and a lidar system. The preprocessed data available from this repository consists of 45 pedestrian tracks (in world coordinates) together with a semantic map of the static environment. For each track and at each time-step, not only the agent position is provided, but also body and head orientation attributes, as well as the position of all other agents and their type (e.g. car, cyclist, pedestrian etc.). Additional details about the preprocessing pipeline can be found in [1]. More information on the data format is provided in the next section.</t>
  </si>
  <si>
    <t>[1] Blaiotta, Claudia. 'Learning generative socially-aware models of pedestrian motion.' IEEE Robotics and Automation Letters, 2019.</t>
  </si>
  <si>
    <t>Cervical Cancer Behavior Risk</t>
  </si>
  <si>
    <t>https://archive.ics.uci.edu/ml/datasets/Cervical+Cancer+Behavior+Risk</t>
  </si>
  <si>
    <t>https://archive.ics.uci.edu/ml/machine-learning-databases/00537/</t>
  </si>
  <si>
    <t>https://archive.ics.uci.edu/ml/machine-learning-databases/00537/sobar-72.csv</t>
  </si>
  <si>
    <t>This dataset consist of 18 attribute (comes from 8 variables, the name of variables is the first word in each attribute)
1) behavior_eating
2) behavior_personalHygine
3) intention_aggregation
4) intention_commitment
5) attitude_consistency
6) attitude_spontaneity
7) norm_significantPerson
8) norm_fulfillment
9) perception_vulnerability
10) perception_severity
11) motivation_strength
12) motivation_willingness
13) socialSupport_emotionality
14) socialSupport_appreciation
15) socialSupport_instrumental
16) empowerment_knowledge
17) empowerment_abilities
18) empowerment_desires
19) ca_cervix (this is class attribute, 1=has cervical cancer, 0=no cervical cancer)</t>
  </si>
  <si>
    <t>Name: DR. Sobar
Institution: STIKES Indonesia Maju, Jakarta, Indonesia
Email: &lt;u&gt;sobar2000 &lt;b&gt;'@'&lt;/b&gt; gmail.com&lt;/u&gt;
Name: Prof. Rizanda Machmud
Institution: Universitas Andalas, Padang, Indonesia
Email: &lt;u&gt;rizandamachmud &lt;b&gt;'@'&lt;/b&gt; fk.unand.ac.id&lt;/u&gt;
Name: Adi Wijaya, PhD candidate
Institution: STIKES Indonesia Maju
Email: &lt;u&gt;adiwjj &lt;b&gt;'@'&lt;/b&gt; stikim.ac.id&lt;/u&gt;</t>
  </si>
  <si>
    <t>Sobar, Machmud, R., &amp;amp; Wijaya, A. (2016). Behavior Determinant Based Cervical Cancer Early Detection with Machine Learning Algorithm. Advanced Science Letters, 22(10), 3120Ã¢â‚¬â€œ3123. &lt;a href="https://doi.org/10.1166/asl.2016.7980"&gt;[Web Link]&lt;/a&gt;</t>
  </si>
  <si>
    <t>Sattriya_Dance_Single_Hand_Gestures Dataset</t>
  </si>
  <si>
    <t>https://archive.ics.uci.edu/ml/datasets/Sattriya_Dance_Single_Hand_Gestures+Dataset</t>
  </si>
  <si>
    <t>https://archive.ics.uci.edu/ml/machine-learning-databases/00538/</t>
  </si>
  <si>
    <t xml:space="preserve">Mampi Devi, &lt;u&gt;drmampidevi &lt;b&gt;'@'&lt;/b&gt; gmakl.com&lt;/u&gt;, Tezpur University, phn:8011114353
</t>
  </si>
  <si>
    <t>The Sattriya_Dance_Single_Hand_Gestures dataset contains 1450 images of 29 Sattriya dance
single-hand gestures consisting 50 samples from each hasta. This dataset was collected from 6
dancers. Out of six dancers, four dancers contributed 1160 (29 Ãƒâ€”10 Ãƒâ€”4) samples comprising 10
samples from each dancer for each hasta. The remaining two dancers contributed 290 (29 Ãƒâ€”5Ãƒâ€”2)
samples comprising five samples from each dancer for each hasta</t>
  </si>
  <si>
    <t>A Dataset of Single-Hand Gestures of Sattriya Dance</t>
  </si>
  <si>
    <t>3W dataset</t>
  </si>
  <si>
    <t>https://archive.ics.uci.edu/ml/datasets/3W+dataset</t>
  </si>
  <si>
    <t>https://archive.ics.uci.edu/ml/machine-learning-databases/00540/</t>
  </si>
  <si>
    <t>https://archive.ics.uci.edu/ml/machine-learning-databases/00540/readme.txt</t>
  </si>
  <si>
    <t>Pressure at the Permanent Downhole Gauge (PDG);
Pressure at the Temperature and Pressure Transducer (TPT);
Temperature at the TPT;
Pressure upstream of the Production Choke (PCK);
Temperature downstream of the PCK;
Pressure downstream of the Gas Lift Choke (GLCK);
Temperature downstream of the GLCK;
Gas Lift flow.</t>
  </si>
  <si>
    <t>Ricardo Emanuel Vaz Vargas (&lt;u&gt;ricardo.vargas &lt;b&gt;'@'&lt;/b&gt; petrobras.com.br&lt;/u&gt;) a, b
Celso JosÃƒÂ© Munaro (&lt;u&gt;munaro &lt;b&gt;'@'&lt;/b&gt; ele.ufes.br&lt;/u&gt;) a
Patrick Marques Ciarelli (&lt;u&gt;patrick.ciarelli &lt;b&gt;'@'&lt;/b&gt; ufes.br&lt;/u&gt;) a
AndrÃƒÂ© GonÃƒÂ§alves Medeiros (&lt;u&gt;andremedeiros &lt;b&gt;'@'&lt;/b&gt; petrobras.com.br&lt;/u&gt;) b
Bruno Guberfain do Amaral (&lt;u&gt;bruno.do.amaral &lt;b&gt;'@'&lt;/b&gt; petrobras.com.br&lt;/u&gt;) c
Daniel Centurion Barrionuevo (&lt;u&gt;dcbarrionuevo &lt;b&gt;'@'&lt;/b&gt; petrobras.com.br&lt;/u&gt;) d
Jean Carlos Dias de AraÃƒÂºjo (&lt;u&gt;jeanaraujo &lt;b&gt;'@'&lt;/b&gt; petrobras.com.br&lt;/u&gt;) b
Jorge Lins Ribeiro (&lt;u&gt;jorge_lribeiro &lt;b&gt;'@'&lt;/b&gt; petrobras.com.br&lt;/u&gt;) b
Lucas Pierezan MagalhÃƒÂ£es (&lt;u&gt;lucas.magalhaes &lt;b&gt;'@'&lt;/b&gt; petrobras.com.br&lt;/u&gt;) c
---
a Departamento de Engenharia ElÃƒÂ©trica, Universidade Federal do EspÃƒÂ­rito Santo, Av. Fernando Ferrari, 514, Goiabeiras, VitÃƒÂ³ria - ES - Brasil, CEP: 29060-370.
b PetrÃƒÂ³leo Brasileiro S.A., Av. Nossa Sra. da Penha, 1688, Barro Vermelho, VitÃƒÂ³ria - ES - Brasil, CEP: 29057-570.
c PetrÃƒÂ³leo Brasileiro S.A., Rua Ulysses GuimarÃƒÂ£es, 565, Cidade Nova, Rio de Janeiro Ã¢â‚¬â€œ RJ - Brasil, CEP: 20211-160.
d PetrÃƒÂ³leo Brasileiro S.A., Cidade UniversitÃƒÂ¡ria, Rio de Janeiro - RJ - Brasil, CEP: 21941-970.</t>
  </si>
  <si>
    <t>To the best of its authors' knowledge, this is the first realistic and public dataset with rare undesirable real events in oil wells that can be readily used as a benchmark dataset for development of machine learning techniques related to inherent difficulties of actual data.
More information about the theory behind this dataset is available in the paper 'A realistic and public dataset with rare undesirable real events in oil wells' published in the Journal of Petroleum Science and Engineering (&lt;a href="https://doi.org/10.1016/j.petrol.2019.106223"&gt;[Web Link]&lt;/a&gt;). Specific challenges (benchmarks) that practitioners and researchers can use together with the 3W dataset are defined and proposed in this paper.
The 3W dataset consists of 1,984 CSV files structured as follows. Due to the limitation of GitHub, this dataset is kept in 7z files splitted automatically and saved in the data directory. Before using 3W dataset, they must be decompressed. After that, the subdirectory names are the instances' labels. Each file represents one instance. The filename reveals its source. All files are standardized as follow. There are one observation per line and one series per column. Columns are separated by commas and decimals are separated by periods. The first column contains timestamps, the last one reveals the observations' labels, and the other columns are the Multivariate Time Series (MTS) (i.e. the instance itself).
The 3W dataset's files are in &lt;a href="https://github.com/ricardovvargas/3w_dataset"&gt;[Web Link]&lt;/a&gt;, but we believe that the 3W dataset's publication in the UCI Machine Learning Repository benefits the machine learning community.</t>
  </si>
  <si>
    <t>'A realistic and public dataset with rare undesirable real events in oil wells' published in the Journal of Petroleum Science and Engineering (&lt;a href="https://doi.org/10.1016/j.petrol.2019.106223"&gt;[Web Link]&lt;/a&gt;).</t>
  </si>
  <si>
    <t>Malware static and dynamic features VxHeaven and Virus Total</t>
  </si>
  <si>
    <t>https://archive.ics.uci.edu/ml/datasets/Malware+static+and+dynamic+features+VxHeaven+and+Virus+Total</t>
  </si>
  <si>
    <t>https://archive.ics.uci.edu/ml/machine-learning-databases/00541/</t>
  </si>
  <si>
    <t>https://archive.ics.uci.edu/ml/machine-learning-databases/00541/datasets_DetectingMalwareUsingAHybridApproach.zip</t>
  </si>
  <si>
    <t xml:space="preserve">Static features: ASM, Hex dump and PE Header (discreate, continuous)
Dynamic features: extracted from a Cuckoo sandbox
</t>
  </si>
  <si>
    <t>Alberto Redondo HernÃƒÂ¡ndez, &lt;u&gt;alberto.redondo &lt;b&gt;'@'&lt;/b&gt; icmat.es&lt;/u&gt;</t>
  </si>
  <si>
    <t>- staDynBenignLab.csv: 1086 features extracted from 595 files on MS Windows 7 and 8, obtained Program Files directory.
- staDynVxHeaven2698Lab.csv: 1087 features extracted from 2698 files of VxHeaven dataset.
- staDynVt2955Lab.csv: 1087 features extracted from 2955 provided by Virus Total in 2018.</t>
  </si>
  <si>
    <t>'Detecting Malware Using a Hybrid Approach' (it will be published soon)</t>
  </si>
  <si>
    <t>Internet Firewall Data</t>
  </si>
  <si>
    <t>https://archive.ics.uci.edu/ml/datasets/Internet+Firewall+Data</t>
  </si>
  <si>
    <t>https://archive.ics.uci.edu/ml/machine-learning-databases/00542/</t>
  </si>
  <si>
    <t>https://archive.ics.uci.edu/ml/machine-learning-databases/00542/log2.csv</t>
  </si>
  <si>
    <t xml:space="preserve">Source Port,Destination Port,NAT Source Port,NAT Destination Port,Action,Bytes,Bytes Sent,Bytes Received,Packets,Elapsed Time (sec),pkts_sent,pkts_received
</t>
  </si>
  <si>
    <t>Fatih Ertam, &lt;u&gt;fatih.ertam &lt;b&gt;'@'&lt;/b&gt; firat.edu.tr&lt;/u&gt;, Firat University, Turkey.</t>
  </si>
  <si>
    <t>There are 12 features in total. Action feature is used as a class. There are 4 classes in total. These are allow, action, drop and reset-both classes.</t>
  </si>
  <si>
    <t>F. Ertam and M. Kaya, Ã¢â‚¬Å“Classification of firewall log files with multiclass support vector machine,Ã¢â‚¬Â in 6th International Symposium on Digital Forensic and Security, ISDFS 2018 - Proceeding, 2018.</t>
  </si>
  <si>
    <t>User Profiling and Abusive Language Detection Dataset</t>
  </si>
  <si>
    <t>https://archive.ics.uci.edu/ml/datasets/User+Profiling+and+Abusive+Language+Detection+Dataset</t>
  </si>
  <si>
    <t>https://archive.ics.uci.edu/ml/machine-learning-databases/00543/</t>
  </si>
  <si>
    <t>https://archive.ics.uci.edu/ml/machine-learning-databases/00543/abusive%20tweets.zip</t>
  </si>
  <si>
    <t>the user profiling datasets are in text format and the abusive language detection dataset is in both numerical (labels) and text (tweet).</t>
  </si>
  <si>
    <t>Abubakar Umar, &lt;u&gt;abubakar.pg715673 &lt;b&gt;'@'&lt;/b&gt; st.futminna.edu.ng&lt;/u&gt;, Federal University of Technology Minna, Nigeria,</t>
  </si>
  <si>
    <t>The user profiling dataset is divided into two sets: testing and validation. the testing dataset consists of 16,582 tweets collected from 52 users and the validation dataset which consists of 37.532 tweets collected from 18 users. Each sets contains three different files namely user_data, following_data, and follower_data. The tweets contains samples of five different categories of abusive messages. The account names of users have been anonymized so as not to violate the privacy of any user.
the abusive language detection dataset contains 11, 805 instances of five different categories of abusive messages.The dataset has two columns namely labels and tweets. Both datasets are in CSV format.</t>
  </si>
  <si>
    <t>Estimation of obesity levels based on eating habits and physical condition</t>
  </si>
  <si>
    <t>https://archive.ics.uci.edu/ml/datasets/Estimation+of+obesity+levels+based+on+eating+habits+and+physical+condition+</t>
  </si>
  <si>
    <t>https://archive.ics.uci.edu/ml/machine-learning-databases/00544/</t>
  </si>
  <si>
    <t>https://archive.ics.uci.edu/ml/machine-learning-databases/00544/ObesityDataSet_raw_and_data_sinthetic%20(2).zip</t>
  </si>
  <si>
    <t>Read the article (&lt;a href="https://doi.org/10.1016/j.dib.2019.104344"&gt;[Web Link]&lt;/a&gt;) to see the description of the attributes.</t>
  </si>
  <si>
    <t>Fabio Mendoza Palechor, Email: &lt;u&gt;fmendoza1 &lt;b&gt;'@'&lt;/b&gt; cuc.edu.co&lt;/u&gt;, Celphone: +573182929611
Alexis de la Hoz Manotas, Email: &lt;u&gt;akdelahoz &lt;b&gt;'@'&lt;/b&gt; gmail.com&lt;/u&gt;, Celphone: +573017756983</t>
  </si>
  <si>
    <t>This dataset include data for the estimation of obesity levels in individuals from the countries of Mexico, Peru and Colombia, based on their eating habits and physical condition. The data contains 17 attributes and 2111 records, the records are labeled with the class variable NObesity (Obesity Level), that allows classification of the data using the values of Insufficient Weight, Normal Weight, Overweight Level I, Overweight Level II, Obesity Type I, Obesity Type II and Obesity Type III. 77% of the data was generated synthetically using the Weka tool and the SMOTE filter, 23% of the data was collected directly from users through a web platform.</t>
  </si>
  <si>
    <t>[1]Palechor, F. M., &amp;amp; de la Hoz Manotas, A. (2019). Dataset for estimation of obesity levels based on eating habits and physical condition in individuals from Colombia, Peru and Mexico. Data in Brief, 104344.
[2]De-La-Hoz-Correa, E., Mendoza Palechor, F., De-La-Hoz-Manotas, A., Morales Ortega, R., &amp;amp; SÃƒÂ¡nchez HernÃƒÂ¡ndez, A. B. (2019). Obesity level estimation software based on decision trees.</t>
  </si>
  <si>
    <t>Rice (Cammeo and Osmancik)</t>
  </si>
  <si>
    <t>https://archive.ics.uci.edu/ml/datasets/Rice+%28Cammeo+and+Osmancik%29</t>
  </si>
  <si>
    <t>https://archive.ics.uci.edu/ml/machine-learning-databases/00545/</t>
  </si>
  <si>
    <t>1.) Area: Returns  the  number  of  pixels  within  the boundaries of the rice grain.
2.) Perimeter: Calculates the circumference by calculating  the  distance  between  pixels around the boundaries of the rice grain.
3.) Major Axis Length: The longest line that can be drawn on the rice  grain,  i.e.  the  main  axis  distance, gives.
4.) Minor Axis Length: The shortest line that can be drawn on the rice  grain,  i.e.  the  small  axis  distance, gives.
5.) Eccentricity: It measures how round the ellipse, which has  the  same  moments  as  the  rice  grain, is.
6.) Convex Area: Returns  the  pixel  count  of  the  smallest convex shell of the region formed by the rice grain.
7.) Extent: Returns the ratio of the regionformed by the rice grain to the bounding box pixels.
8.) Class: Cammeo and Osmancik rices</t>
  </si>
  <si>
    <t>Ilkay CINAR
Graduate School of Natural and Applied Sciences,
Selcuk University,
TURKEY,
ORCID ID :  0000-0003-0611-3316
&lt;u&gt;lkay_cinar &lt;b&gt;'@'&lt;/b&gt; hotmail.com&lt;/u&gt;
Murat KOKLU
Faculty of Technology,
Selcuk University,
TURKEY.
ORCID ID :  0000-0002-2737-2360
&lt;u&gt;mkoklu &lt;b&gt;'@'&lt;/b&gt; selcuk.edu.tr&lt;/u&gt;</t>
  </si>
  <si>
    <t>Among  the certified rice grown in TURKEY,  the  Osmancik species, which has a large planting area since 1997 and the Cammeo species grown since 2014 have been selected for the study.  When  looking  at  the  general  characteristics  of  Osmancik species, they have a wide, long, glassy and dull appearance.  When looking at the general characteristics of the Cammeo species, they have wide and long, glassy and dull in appearance.  A total of 3810 rice grain's images were taken for the two species, processed and feature inferences were made. 7 morphological features were obtained for each grain of rice.</t>
  </si>
  <si>
    <t>Cinar, I. and Koklu, M. (2019). Classification of Rice Varieties Using Artificial Intelligence Methods. International Journal of Intelligent Systems and Applications in Engineering,  vol.7, no.3 (Sep. 2019), pp.188-194. (&lt;a href="https://www.ijisae.org/IJISAE/article/view/1068"&gt;[Web Link]&lt;/a&gt;)</t>
  </si>
  <si>
    <t>Vehicle routing and scheduling problems</t>
  </si>
  <si>
    <t>https://archive.ics.uci.edu/ml/datasets/Vehicle+routing+and+scheduling+problems</t>
  </si>
  <si>
    <t>https://archive.ics.uci.edu/ml/machine-learning-databases/00546/</t>
  </si>
  <si>
    <t>1.	Number of crew members
2.	Form of cargo stowage/transshipment (manual = 1 or mechanized/palletized = 2)
3.	Service difficulty (waiting time, identification of delivery person, etc.) - (low service difficulty = 1; 2, 3 and 4 intermediate; high service difficulty = 5)
4.	Distance from the depot in kilometers
5.	Average monthly cargo
6.	Average daily per point
7.	Average number of volumes transported per day (box)
8.	Average vehicle occupation (%)
9.	Type of vehicle (Up to 0.7 tons of capacity = 1; Up to 1.5 tons of capacity; Up to 3 tons of capacity).</t>
  </si>
  <si>
    <t>Creators original owner and donors: Ricardo Pinto Ferreira (1), Aleister Ferreira (2) Arthur Ferreira (3) Andrea Martiniano (4) and Renato Jose Sassi (5).
E-mail address:
log.kasparov'@'gmail.com (1) - Doctor;
aleisterferreira'@'hotmail.com (2) - student;
Arthur.ferreira'@'usp.com.br (3) - student;
andrea.martiniano'@'gmail.com (4) - PhD student;
sassi'@'uni9.pro.br (5) - Prof. Doctor.
Universidade Nove de Julho - Postgraduate Program in Informatics and Knowledge Management.
Address: Rua Vergueiro, 235/249 Liberdade, Sao Paulo, SP, Brazil. Zip code: 01504-001.
Website: &lt;a href="http://www.uninove.br/curso/informatica-e-gestao-do-conhecimento/"&gt;http://www.uninove.br/curso/informatica-e-gestao-do-conhecimento/&lt;/a&gt;</t>
  </si>
  <si>
    <t>The attributes are the number of crew members, form of cargo stowage/transshipment (manual or mechanized/palletized), service difficulty (waiting time, identification of delivery person, etc.), distance from the depot in kilometers, average monthly cargo, average daily per point, average number of volumes transported per day, average vehicle occupation (%), and the type of vehicle used. The data set (Vehicle routing and scheduling problems) was used in academic research at the Universidade Nove de Julho - Postgraduate Program in Informatics and Knowledge Management.</t>
  </si>
  <si>
    <t>Algerian Forest Fires Dataset</t>
  </si>
  <si>
    <t>https://archive.ics.uci.edu/ml/datasets/Algerian+Forest+Fires+Dataset++</t>
  </si>
  <si>
    <t>https://archive.ics.uci.edu/ml/machine-learning-databases/00547/</t>
  </si>
  <si>
    <t>https://archive.ics.uci.edu/ml/machine-learning-databases/00547/Algerian_forest_fires_dataset_UPDATE.csv</t>
  </si>
  <si>
    <t xml:space="preserve">1. Date : (DD/MM/YYYY) Day, month ('june' to 'september'), year (2012)
Weather data observations
2. Temp : temperature noon (temperature max)  in Celsius degrees: 22 to 42
3. RH : Relative Humidity in %: 21 to 90
4. Ws :Wind speed in km/h: 6 to 29
5. Rain: total day in mm: 0 to 16.8
FWI Components
6. Fine Fuel Moisture Code (FFMC) index from the FWI system: 28.6 to 92.5
7. Duff Moisture Code (DMC) index from the FWI system: 1.1 to 65.9
8. Drought Code (DC) index from the FWI system:  7 to 220.4
9. Initial Spread Index (ISI) index from the FWI system: 0 to 18.5
10. Buildup Index (BUI) index from the FWI system: 1.1 to 68
11. Fire Weather Index (FWI) Index: 0 to 31.1
12. Classes: two classes, namely   Ã¢â‚¬Å“FireÃ¢â‚¬Â and Ã¢â‚¬Å“not FireÃ¢â‚¬Â
</t>
  </si>
  <si>
    <t>Faroudja ABID,&lt;u&gt;fabid &lt;b&gt;'@'&lt;/b&gt; cdta.dz&lt;/u&gt;, &lt;u&gt;abidfaroudja &lt;b&gt;'@'&lt;/b&gt; gmail.com&lt;/u&gt;, Microelectronic &amp;amp; Nanotechnology Division, Center for Development of Advanced Technologies (CDTA).</t>
  </si>
  <si>
    <t>The dataset includes 244 instances that regroup a data of two regions of Algeria,namely the Bejaia region located in the northeast of Algeria and the Sidi Bel-abbes region located in the northwest of Algeria.
122 instances for each region.
The period from June 2012 to September 2012.
The dataset includes 11 attribues and 1 output attribue (class)
The 244 instances have been classified into Ã¢â‚¬ËœfireÃ¢â‚¬â„¢ (138 classes) and Ã¢â‚¬Ëœnot fireÃ¢â‚¬â„¢ (106 classes) classes.</t>
  </si>
  <si>
    <t>Faroudja ABID et al. , Ã¢â‚¬Å“Predicting Forest Fire in Algeria using Data Mining Techniques: Case Study of the Decision Tree AlgorithmÃ¢â‚¬Â,  International Conference on Advanced Intelligent Systems for Sustainable Development  (AI2SD 2019) , 08 - 11 July , 2019, Marrakech, Morocco.</t>
  </si>
  <si>
    <t>Breath Metabolomics</t>
  </si>
  <si>
    <t>https://archive.ics.uci.edu/ml/datasets/Breath+Metabolomics</t>
  </si>
  <si>
    <t>https://archive.ics.uci.edu/ml/machine-learning-databases/00548/</t>
  </si>
  <si>
    <t>CO2: CO2 concentration in %
V: Exhaled Volume in L
Q: Exhalation Flowrate in L/min
p: Exhalation Pressure in mbar
X: Chemical Compound Intensity in a.u.</t>
  </si>
  <si>
    <t>Georgi Tancev, &lt;u&gt;georgi.tancev &lt;b&gt;'@'&lt;/b&gt; unibas.ch&lt;/u&gt;</t>
  </si>
  <si>
    <t>104 breath metabolomic experiments with 4 subjects have been performed. Average exhalation parameters together with metabolote signal intensities in breath of 1652 chemical compounds were recorded.</t>
  </si>
  <si>
    <t>Singh, K.D., Tancev, G., Decrue, F. et al. Anal Bioanal Chem (2019) 411: 4883. &lt;a href="https://doi.org/10.1007/s00216-019-01764-8"&gt;[Web Link]&lt;/a&gt;</t>
  </si>
  <si>
    <t>Horton General Hospital</t>
  </si>
  <si>
    <t>https://archive.ics.uci.edu/ml/datasets/Horton+General+Hospital</t>
  </si>
  <si>
    <t>https://archive.ics.uci.edu/ml/machine-learning-databases/00549/</t>
  </si>
  <si>
    <t>https://archive.ics.uci.edu/ml/machine-learning-databases/00549/HortonGeneralHospital.csv</t>
  </si>
  <si>
    <t>Please read the cited papers</t>
  </si>
  <si>
    <t>Richard D. Gill, Mathematical Institute, Leiden University. &lt;u&gt;gill &lt;b&gt;'@'&lt;/b&gt; math.leidenuniv.nl.&lt;/u&gt; The data was obtained from the hospital (as well as data from many other hospitals) through Freedom of Information Requests and played a role in an attempt to get the case (Ben Geen was given a life sentence) re-opened.</t>
  </si>
  <si>
    <t>Cardio, Resp, Hypo are monthly numbers of transfers from Emergency Room into Critical Care classified in three exclusive categories at Horton General Hospital. Adm is the monthly total number of patients entering Emergency Room. In February 2004 nurse Ben Geen was arrested, accused of deliberately harming 18 patients in the 3 months December 2003 - February 2004. He later got a life sentence and is still in jail.
The three categories are Cardio-respiratory arrest, Respiratory arrest, Hypoglycaemic arrest. The data has been analysed in a paper presently under preparation &lt;a href="https://www.math.leidenuniv.nl/~gill/Untitled_extended.pdf"&gt;[Web Link]&lt;/a&gt; and the data of other hospitals was analysed in  &lt;a href="https://arxiv.org/abs/1407.2731"&gt;[Web Link]&lt;/a&gt;</t>
  </si>
  <si>
    <t>&lt;a href="https://www.math.leidenuniv.nl/~gill/Untitled_extended.pdf"&gt;[Web Link]&lt;/a&gt;
&lt;a href="https://arxiv.org/abs/1407.2731"&gt;[Web Link]&lt;/a&gt;</t>
  </si>
  <si>
    <t>UrbanGB, urban road accidents coordinates labelled by the urban center</t>
  </si>
  <si>
    <t>https://archive.ics.uci.edu/ml/datasets/UrbanGB%2C+urban+road+accidents+coordinates+labelled+by+the+urban+center</t>
  </si>
  <si>
    <t>https://archive.ics.uci.edu/ml/machine-learning-databases/00550/</t>
  </si>
  <si>
    <t>https://archive.ics.uci.edu/ml/machine-learning-databases/00550/urbanGB.all.zip</t>
  </si>
  <si>
    <t>The input data contains geographical coordinates in the ranges [-5.55599, 1.75834] (longitude) and [50.0797, 57.6956] (latitude). It is advisable to scale the longitude down by a factor of 1.7 for the purpose of geographical clustering.
The labels are provided in a separate file (one label per entry, ranging from 1 to 469).
The centroids (barycenters of each partition) are also provided, in a separate file.
See the included README.md file for further details.</t>
  </si>
  <si>
    <t>Coordinates data obtained by filtering the dataset at &lt;a href="https://www.kaggle.com/daveianhickey/2000-16-traffic-flow-england-scotland-wales/data"&gt;https://www.kaggle.com/daveianhickey/2000-16-traffic-flow-england-scotland-wales/data&lt;/a&gt;.
Raw data originally available from &lt;a href="https://www.dft.gov.uk/traffic-counts"&gt;https://www.dft.gov.uk/traffic-counts&lt;/a&gt;, released under the Open Government Licence (&lt;a href="https://www.nationalarchives.gov.uk/doc/open-government-licence/version/3/"&gt;https://www.nationalarchives.gov.uk/doc/open-government-licence/version/3/&lt;/a&gt;).
Filtering and labelling performed by Carlo Baldassi, Bocconi University (&lt;u&gt;carlo.baldassi &lt;b&gt;'@'&lt;/b&gt; unibocconi.it&lt;/u&gt;), licenced under the Open Database License (&lt;a href="http://opendatacommons.org/licenses/odbl/1.0/"&gt;http://opendatacommons.org/licenses/odbl/1.0/&lt;/a&gt;).</t>
  </si>
  <si>
    <t>Please see the included README.md file for details on the contents, format and purpose of the dataset, and the procedure used to create it.</t>
  </si>
  <si>
    <t>C. Baldassi, 'Recombinator-k-means: A population based algorithm that exploits k-means++ for recombination', &lt;a href="https://arxiv.org/abs/1905.00531"&gt;[Web Link]&lt;/a&gt;, 2019</t>
  </si>
  <si>
    <t>Gas Turbine CO and NOx Emission Data Set</t>
  </si>
  <si>
    <t>https://archive.ics.uci.edu/ml/datasets/Gas+Turbine+CO+and+NOx+Emission+Data+Set</t>
  </si>
  <si>
    <t>https://archive.ics.uci.edu/ml/machine-learning-databases/00551/</t>
  </si>
  <si>
    <t>https://archive.ics.uci.edu/ml/machine-learning-databases/00551/pp_gas_emission.zip</t>
  </si>
  <si>
    <t>The explanations of sensor measurements and their brief statistics are given below.
Variable (Abbr.) Unit Min Max Mean
Ambient temperature (AT) C Ã¢â‚¬â€œ6.23 37.10 17.71
Ambient pressure (AP) mbar 985.85 1036.56 1013.07
Ambient humidity (AH) (%) 24.08 100.20 77.87
Air filter difference pressure (AFDP) mbar 2.09 7.61 3.93
Gas turbine exhaust pressure (GTEP) mbar 17.70 40.72 25.56
Turbine inlet temperature (TIT) C 1000.85 1100.89 1081.43
Turbine after temperature (TAT) C 511.04 550.61 546.16
Compressor discharge pressure (CDP) mbar 9.85 15.16 12.06
Turbine energy yield (TEY) MWH 100.02 179.50 133.51
Carbon monoxide (CO) mg/m3 0.00 44.10 2.37
Nitrogen oxides (NOx) mg/m3 25.90 119.91 65.29</t>
  </si>
  <si>
    <t xml:space="preserve">Heysem Kaya, Department of Information and Computing Sciences, Utrecht University, 3584 CC, Utrecht, The Netherlands
Email: h.kaya'@' uu.nl
PÃ„Â±nar TÃƒÂ¼fekci, Ãƒâ€¡orlu Faculty of Engineering, NamÃ„Â±k Kemal University, TR-59860 Ãƒâ€¡orlu, TekirdaÃ„Å¸, Turkey
Email: ptufekci '@' nku.edu.tr
</t>
  </si>
  <si>
    <t>The dataset contains 36733 instances of 11 sensor measures aggregated over one hour (by means of average or sum) from a gas turbine located in Turkey's north western region for the purpose of studying flue gas emissions, namely CO and NOx (NO + NO2). The data comes from the same power plant as the dataset (&lt;a href="http://archive.ics.uci.edu/ml/datasets/Combined+Cycle+Power+Plant"&gt;[Web Link]&lt;/a&gt;) used for predicting hourly net energy yield. By contrast, this data is collected in another data range (01.01.2011 - 31.12.2015), includes gas turbine parameters (such as Turbine Inlet Temperature and Compressor Discharge pressure) in addition to the ambient variables. Note that the dates are not given in the instances but the data are sorted in chronological order. See the attribute information and relevant paper for details. Kindly follow the protocol mentioned in the paper (using the first three years' data for training/ cross-validation and the last two for testing) for reproducibility and comparability of works. The dataset can be well used for predicting turbine energy yield (TEY) using ambient variables as features.</t>
  </si>
  <si>
    <t>Heysem Kaya, PÃ„Â±nar TÃƒÂ¼fekci and ErdinÃƒÂ§ Uzun. 'Predicting CO and NOx emissions from gas turbines: novel data and a benchmark PEMS', Turkish Journal of Electrical Engineering &amp;amp; Computer Sciences, vol. 27, 2019, pp. 4783-4796, &lt;a href="doi:10.3906/elk-1807-87"&gt;[Web Link]&lt;/a&gt;. Weblink: &lt;a href="http://doi.org/10.3906/elk-1807-87"&gt;[Web Link]&lt;/a&gt;</t>
  </si>
  <si>
    <t>Activity recognition using wearable physiological measurements</t>
  </si>
  <si>
    <t>https://archive.ics.uci.edu/ml/datasets/Activity+recognition+using+wearable+physiological+measurements</t>
  </si>
  <si>
    <t>https://archive.ics.uci.edu/ml/machine-learning-databases/00552/</t>
  </si>
  <si>
    <t>https://archive.ics.uci.edu/ml/machine-learning-databases/00552/data.zip</t>
  </si>
  <si>
    <t xml:space="preserve">The first column correspond to the index of the subject. The next 174 attributes are statistics extracted from the ECG signal. The next 151 attributes are features extracted from the TEB signal. The next 104 attributes come from the EDA measured in the arm, and the next 104 ones from the EDA in the hand. The last attribute is the pattern class, that is, the corresponding activity: 1-neutral, 2-emotional, 3-mental and 4-physical.
</t>
  </si>
  <si>
    <t xml:space="preserve">Inma Mohino-Herranz, Signal Theory and Communications, University of AlcalaÃŒÂ, Spain. &lt;u&gt;inmaculada.mohino &lt;b&gt;'@'&lt;/b&gt; uah.es&lt;/u&gt;
Roberto Gil-Pita, Signal Theory and Communications, University of AlcalaÃŒÂ, Spain. &lt;u&gt;roberto.gil &lt;b&gt;'@'&lt;/b&gt; uah.es&lt;/u&gt;
Manuel Rosa-Zurera, Signal Theory and Communications, University of AlcalaÃŒÂ, Spain. &lt;u&gt;manuel.rosa &lt;b&gt;'@'&lt;/b&gt; uah.es&lt;/u&gt;
Fernando Seoane, Clinical Science, Intervention an Technology, Karolinska Institutet, Dept. Biomedical Engineering, Karolinska University Hospital, Swedish School of Textiles, University of Boras, Boras, Sweden. &lt;u&gt;fernando.seoane &lt;b&gt;'@'&lt;/b&gt; ki.se&lt;/u&gt;
</t>
  </si>
  <si>
    <t>In order to elicit the different activities, we have used a segment documentary called 'Earth' to induce Neutral Activity. In order to elicit emotional activity, we used a set of segments extracted from several validated movies. Ã¢â‚¬Å“American History X' (1998) by Savoy Pictures, Ã¢â‚¬Å“I am legend' (2007) by Warner Bross, 'Life is beautiful' (1997) by Miramax, and Ã¢â‚¬Å“Cannibal Holocaust' (1980) by F.D. Cinematografica. The mental activity was elicited using a set of games based on mental arithmetic and playing the well-known game Ã¢â‚¬Å“Tetris', used several times to elicit mental activity.
The designed activity recognition system had to take a decision every 10 s, and each individual generated 28 time slots of each activity (the database is balanced). Thus, the total number of patterns (decisions) for this analysis was 4480, and each class is composed of 1120 different patterns.
In the present analysis, we have used four different activities:
-Neutral activity, registered during the last 140 s of the first movie (the documentary). As each individual watched each movie twice, there are 280 s for each individual in the database
-Emotional activity, registered during the viewing of the last 70 s of the second and third movies (140 s); therefore, we obtained a total of 280 s per individual.
-Mental activity, registered during the last 140 s of both games, producing 280 s in total.
-Physical activity registered during the last 280 s of the physical activity stage. To elicit physical load the participant had to go up and down the stairs for five minutes.
Each attributed was determined using a 40 s window. Measurements were collected from 40 subjects.</t>
  </si>
  <si>
    <t>Inma Mohino-Herranz, Roberto Gil-Pita, Manuel Rosa-Zurera and Fernando Seoane. Activity recognition using wearable physiological measurements: Selection of features from a comprehensive literature study. Submitted to Sensors journal.</t>
  </si>
  <si>
    <t>clickstream data for online shopping</t>
  </si>
  <si>
    <t>https://archive.ics.uci.edu/ml/datasets/clickstream+data+for+online+shopping</t>
  </si>
  <si>
    <t>https://archive.ics.uci.edu/ml/machine-learning-databases/00553/</t>
  </si>
  <si>
    <t>https://archive.ics.uci.edu/ml/machine-learning-databases/00553/e-shop%20data%20and%20description.zip</t>
  </si>
  <si>
    <t>The dataset contains 14 variables described in a separate file (See 'Data set description')</t>
  </si>
  <si>
    <t xml:space="preserve">Mariusz Ã…ÂapczyÃ…â€žski, Cracow University of Economics, Poland, &lt;u&gt;lapczynm &lt;b&gt;'@'&lt;/b&gt; uek.krakow.pl&lt;/u&gt;
Sylwester BiaÃ…â€šowÃ„â€¦s, Poznan University of Economics and Business, Poland, &lt;u&gt;sylwester.bialowas &lt;b&gt;'@'&lt;/b&gt; ue.poznan.pl&lt;/u&gt;
</t>
  </si>
  <si>
    <t>The dataset contains information on clickstream from online store offering clothing for pregnant women. Data are from five months of 2008 and include, among others, product category, location of the photo on the page, country of origin of the IP address and product price in US dollars.</t>
  </si>
  <si>
    <t>CNNpred: CNN-based stock market prediction using a diverse set of variables</t>
  </si>
  <si>
    <t>https://archive.ics.uci.edu/ml/datasets/CNNpred%3A+CNN-based+stock+market+prediction+using+a+diverse+set+of+variables</t>
  </si>
  <si>
    <t>https://archive.ics.uci.edu/ml/machine-learning-databases/00554/</t>
  </si>
  <si>
    <t>https://archive.ics.uci.edu/ml/machine-learning-databases/00554/CNNpred.zip</t>
  </si>
  <si>
    <t>Ehsan Hoseinzade, a Ph.D. student of computer science at Simon Fraser University. &lt;u&gt;ehoseinz &lt;b&gt;'@'&lt;/b&gt; sfu.ca&lt;/u&gt;</t>
  </si>
  <si>
    <t>It covers features from various categories of technical indicators, futures contracts, price of commodities, important indices of markets around the world, price of major companies in the U.S. market, and treasury bill rates. Sources and thorough description of features have been mentioned in the paper of 'CNNpred: CNN-based stock market prediction using a diverse set of variables'.</t>
  </si>
  <si>
    <t>CNNpred: CNN-based stock market prediction using a diverse set of variables
U-CNNpred: A Universal CNN-based Predictor for Stock Markets</t>
  </si>
  <si>
    <t>Apartment for rent classified</t>
  </si>
  <si>
    <t>https://archive.ics.uci.edu/ml/datasets/Apartment+for+rent+classified</t>
  </si>
  <si>
    <t>https://archive.ics.uci.edu/ml/machine-learning-databases/00555/</t>
  </si>
  <si>
    <t>Provide information
id = unique identifier of apartment
category = category of classified
title = title text of apartment
body = body text of apartment
amenities = like AC, basketball,cable, gym, internet access, pool, refrigerator etc.
bathrooms = number of bathrooms
bedrooms = number of bedrooms
currency = price in current
fee = fee
has_photo = photo of apartment
pets_allowed = what pets are allowed dogs/cats etc.
price = rental price of apartment
price_display = price converted into display for reader
price_type = price in USD
square_feet = size of the apartment
address =  where the apartment is located
cityname =  where the apartment is located
state =  where the apartment is located
latitude = where the apartment is located
longitude = where the apartment is located
source = origin of classified
time = when classified was created
bout each attribute in your data set.</t>
  </si>
  <si>
    <t>Collected from Internet 2019-12-28 for an Machine learning task and I want to share this dataset with all who is interested to use it.
For any questions about the dataset feel free to contact me on &lt;u&gt;fredrick_nilsson &lt;b&gt;'@'&lt;/b&gt; yahoo.comthe&lt;/u&gt; names, email addresses, institutions, and other contact information of the donors and creators of the data set.</t>
  </si>
  <si>
    <t>The dataset contains of 10'000 or 100'000 rows and of 22 columns The data has been cleaned in the way that
column price and square_feet never is empty but the dataset is saved as it was created.
Can be used for different machine learning tasks such as clustering, classification and also regression for the squares feet column</t>
  </si>
  <si>
    <t>: Simulated Data set of Iraqi tourism places</t>
  </si>
  <si>
    <t>https://archive.ics.uci.edu/ml/datasets/%3A+Simulated+Data+set+of+Iraqi+tourism+places</t>
  </si>
  <si>
    <t>https://archive.ics.uci.edu/ml/machine-learning-databases/00556/</t>
  </si>
  <si>
    <t>https://archive.ics.uci.edu/ml/machine-learning-databases/00556/Simulated%20Data%20set%20of%20Iraqi%20tourism%20places.csv</t>
  </si>
  <si>
    <t>ID:place identification	,City:the city of plcae,	Place names(in arabic)	Place names(in english),	Latitude:Latitude of place	Longitude:Longitude of place
type of intrest represented as:A: Adventure, C: Culture, E: Environmental, H: Health, N: Nature, R: Religious, SP: SPort, SH: SHopping, B: Business, L: leisure</t>
  </si>
  <si>
    <t>Provide the names, email addresses, institutions, and other contact information of the donors and creators of the data set.
Creators: Dr.Rula Amjed Hamid
-- university of information technology and communications;
&lt;u&gt;eng_rula_amjed &lt;b&gt;'@'&lt;/b&gt; uoitc.edu.iq&lt;/u&gt;</t>
  </si>
  <si>
    <t>ID:(int)	,City:(text)	Place names(text)	Place names(text),	Latitude:real	Longitude:real
A: Adventure(1 or blank), C: Culture(1 or blank), E: Environmental(1 or blank), H: Health(1 or blank), N: Nature(1 or blank), R: Religious(1 or blank), SP: SPort(1 or blank), SH: SHopping(1 or blank), B: Business(1 or blank), L: leisure(1 or blank)</t>
  </si>
  <si>
    <t xml:space="preserve">1-Amjad, Rula, and Muayad Sadik Croock. 'Dominated destinations of tourist inside iraq using personal information and frequency of travel.' Telkomnika 17.4 (2019).Ã¢â‚¬Â
2-  Amjad, Rula, and Muayad Sadik Croock.'A developed GPS trajectories data management system for predicting tourists' POI'Telkomnika 17.4 (2019).Telkomnika 18.1(2020)Ã¢â‚¬Â
</t>
  </si>
  <si>
    <t>Nasarian CAD Dataset</t>
  </si>
  <si>
    <t>https://archive.ics.uci.edu/ml/datasets/Nasarian+CAD+Dataset</t>
  </si>
  <si>
    <t>https://archive.ics.uci.edu/ml/machine-learning-databases/00557/</t>
  </si>
  <si>
    <t xml:space="preserve">Elham Nasarian
&lt;u&gt;elham.ansarian88 &lt;b&gt;'@'&lt;/b&gt; gmail.com&lt;/u&gt;
Department of Industrial Engineering, Islamic Azad University, Najafabad Branch, Najafabad, Iran
</t>
  </si>
  <si>
    <t>Association between work-related features and coronary artery disease: a heterogeneous hybrid feature selection integrated with balancing approach</t>
  </si>
  <si>
    <t>Monolithic Columns in Troad and Mysia Region</t>
  </si>
  <si>
    <t>https://archive.ics.uci.edu/ml/datasets/Monolithic+Columns+in+Troad+and+Mysia+Region</t>
  </si>
  <si>
    <t>https://archive.ics.uci.edu/ml/machine-learning-databases/00558/</t>
  </si>
  <si>
    <t>The data have been composed of one matrix shown the geochemical analyses results of the eleven samples and of five matrices which are indicated their the qualitative mineralogical-petrographic analysis results for each of the five main components.</t>
  </si>
  <si>
    <t>EnginoÃ„Å¸lu, S., Ay, M., Ãƒâ€¡aÃ„Å¸man, N., Tolun, V. (2019). Classification of the Monolithic Columns Produced in Troad and Mysia Region Ancient Granite Quarries in Northwestern Anatolia via Soft Decision-Making. Bilge International Journal of Science and Technology Research, 3(Special Issue):21-34.</t>
  </si>
  <si>
    <t>These data have been obtained from the qualitative mineralogical-petrographic and geochemical analyses results of three geological samples and eight archaeological samples considered with 19 attributes to clarify the distribution in Northwestern Anatolia of the monolithic columns produced in the ancient granite quarries located in Troad and Mysia Regions. The geological samples have been taken from KoÃƒÂ§ali-AkÃƒÂ§akeÃƒÂ§ili ancient quarries in Troad Region and Kozak ancient quarry in Mysia Region while the archaeological samples have been taken from Smintheion (Smintheion 1, Smintheion 2), Pergamon Red Hall/Serapeion, Smyrna Agora (Smyrna Agora 1, Smyrna Agora 2), Tlos Stadium, Tlos Theatre, and Side Theatre.
The studies in which the raw data is obtained was supported by the Office of Scientific Research Projects Coordination at Ãƒâ€¡anakkale Onsekiz Mart University, Grant number: SYL-2015-521.
The studies in which the raw data is processed was supported by the Office of Scientific Research Projects Coordination at Tokat GaziosmanpaÃ…Å¸a University, Grant numbers: 2009-72 and 2010/89.</t>
  </si>
  <si>
    <t>Ay, M., Tolun, V. (2017b). An archaeometric approach on the distribution of Troadic granite columns in the Western Anatolian coasts.  Journal of Archaeology &amp;amp; Art, 156, 119-130 (In Turkish).
EnginoÃ„Å¸lu, S., Erkan, U., Ay, M., Tolun, V. (2019). Analysis of the Monolithic Columns Produced in Troad and Mysia Region Ancient Granite Quarries in North-Western Anatolia via the Histograms of the Hand Specimen Images. In: Proceedings of ICONST EST 2019 International Conferences on Science and Technology Engineering Science and Technology, 26-30 August 2019, Prizren, Kosovo, pp 388-394.</t>
  </si>
  <si>
    <t>Seoul Bike Sharing Demand</t>
  </si>
  <si>
    <t>https://archive.ics.uci.edu/ml/datasets/Seoul+Bike+Sharing+Demand</t>
  </si>
  <si>
    <t>https://archive.ics.uci.edu/ml/machine-learning-databases/00560/</t>
  </si>
  <si>
    <t>https://archive.ics.uci.edu/ml/machine-learning-databases/00560/SeoulBikeData.csv</t>
  </si>
  <si>
    <t>Date : year-month-day
Rented Bike count - Count of bikes rented at each hour
Hour - Hour of he day
Temperature-Temperature in Celsius
Humidity - %
Windspeed - m/s
Visibility - 10m
Dew point temperature - Celsius
Solar radiation - MJ/m2
Rainfall - mm
Snowfall - cm
Seasons - Winter, Spring, Summer, Autumn
Holiday - Holiday/No holiday
Functional Day - NoFunc(Non Functional Hours), Fun(Functional hours)</t>
  </si>
  <si>
    <t>Data Source :&lt;a href="http://data.seoul.go.kr/"&gt;http://data.seoul.go.kr/&lt;/a&gt;
SOUTH KOREA PUBLIC HOLIDAYS. URL: publicholidays.go.kr</t>
  </si>
  <si>
    <t>Currently Rental bikes are introduced in many urban cities for the enhancement of mobility comfort. It is important to make the rental bike available and accessible to the public at the right time as it lessens the waiting time. Eventually, providing the city with a stable supply of rental bikes becomes a major concern. The crucial part is the prediction of bike count required at each hour for the stable supply of rental bikes.
The dataset contains weather information (Temperature, Humidity, Windspeed, Visibility, Dewpoint, Solar radiation, Snowfall, Rainfall), the number of bikes rented per hour and date information.</t>
  </si>
  <si>
    <t>[1] Sathishkumar V E, Jangwoo Park, and Yongyun Cho. 'Using data mining techniques for bike sharing demand prediction in metropolitan city.' Computer Communications, Vol.153, pp.353-366, March, 2020
[2] Sathishkumar V E and Yongyun Cho. 'A rule-based model for Seoul Bike sharing demand prediction using weather data' European Journal of Remote Sensing, pp. 1-18, Feb, 2020</t>
  </si>
  <si>
    <t>Person Classification Gait Data</t>
  </si>
  <si>
    <t>https://archive.ics.uci.edu/ml/datasets/Person+Classification+Gait+Data</t>
  </si>
  <si>
    <t>https://archive.ics.uci.edu/ml/machine-learning-databases/00561/</t>
  </si>
  <si>
    <t>https://archive.ics.uci.edu/ml/machine-learning-databases/00561/PersonGaitDataSet.mat</t>
  </si>
  <si>
    <t>Gait Data consists of the following parameters.
Basic Parameters (Speed, Variability, Symmetry), Temporary Parameters (Heel Press Time, Cycle Time, Cadence, Posture, Oscillation, Loading, Foot Press, Thrust, Double Support), Spatial Parameters (Step Length, Step Speed, Peak Angle Speed, Maximum Swing Speed, Rotation Angle, Step Angle, Lift Angle, Swing Width, 3D Path Length), Height Parameters (Maximum Heel Height, Maximum Finger Tip Height, Minimum Finger Tip Height)</t>
  </si>
  <si>
    <t>Dr. AbdÃƒÂ¼lkadir GÃƒÂ¼mÃƒÂ¼Ã…Å¸ÃƒÂ§ÃƒÂ¼, &lt;u&gt;agumuscu &lt;b&gt;'@'&lt;/b&gt; harran.edu.tr&lt;/u&gt;, Harran University Electrical and Electronics Engineering Department, Ã…Å¾anlÃ„Â±urfa, Turkey</t>
  </si>
  <si>
    <t>This data set was created by calculating the walking parameters of a total of 16 different volunteers, 7 female and 9 male. The volunteers of 16 volunteers ranged between 20 and 34 years old, and their weight ranged from 53 to 95. In order to calculate each walking parameter, people were asked to walk the 30-meter long course for three rounds. The shared file contains X and Y data. X represents gait data and y represents person information for the relevant sample.</t>
  </si>
  <si>
    <t>GÃƒÅ“MÃƒÅ“Ã…Å¾Ãƒâ€¡ÃƒÅ“, A . 'Giyilebilir YÃƒÂ¼rÃƒÂ¼yÃƒÂ¼Ã…Å¸ Analiz SensÃƒÂ¶rÃƒÂ¼ ile KiÃ…Å¸i SÃ„Â±nÃ„Â±flandÃ„Â±rmasÃ„Â±nÃ„Â±n Ãƒâ€“znitelik SeÃƒÂ§me AlgoritmalarÃ„Â± ile Ã„Â°yileÃ…Å¸tirilmesi'. FÃ„Â±rat ÃƒÅ“niversitesi MÃƒÂ¼hendislik Bilimleri Dergisi 31 (2019 ): 463-471.
A. GÃƒÂ¼mÃƒÂ¼Ã…Å¸ÃƒÂ§ÃƒÂ¼, K. KaradaÃ„Å¸, M. Ãƒâ€¡aliÃ…Å¸kan, M. E. TenekecÃ„Â± and D. Akaslan, 'Gender classification via wearable gait analysis sensor,' 2018 26th Signal Processing and Communications Applications Conference (SIU), Izmir, 2018, pp. 1-4.</t>
  </si>
  <si>
    <t>Shill Bidding Dataset</t>
  </si>
  <si>
    <t>https://archive.ics.uci.edu/ml/datasets/Shill+Bidding+Dataset</t>
  </si>
  <si>
    <t>https://archive.ics.uci.edu/ml/machine-learning-databases/00562/</t>
  </si>
  <si>
    <t>https://archive.ics.uci.edu/ml/machine-learning-databases/00562/Shill%20Bidding%20Dataset.csv</t>
  </si>
  <si>
    <t xml:space="preserve">Record ID: Unique identifier of a record in the dataset.
Auction ID: Unique identifier of an auction.
Bidder ID: Unique identifier of a bidder.
Bidder Tendency: A shill bidder participates exclusively in auctions of few sellers rather than a diversified lot.  This is a collusive act involving the fraudulent seller and an accomplice.
Bidding Ratio: A shill bidder participates more frequently to raise the auction price and attract higher bids from legitimate participants.
Successive Outbidding: A shill bidder successively outbids himself even though he is the current winner to increase the price gradually with small consecutive increments.
Last Bidding: A shill bidder becomes inactive at the last stage of the auction (more than 90\% of the auction duration) to avoid winning the auction.
Auction Bids: Auctions with SB activities tend to have a much higher number of bids than the average of bids in concurrent auctions.
Auction Starting Price:  a shill bidder usually offers a small starting price to attract legitimate bidders into the auction.
Early Bidding: A shill bidder tends to bid pretty early in the auction (less than 25\% of the auction duration) to get the attention of auction users.
Winning Ratio: A shill bidder competes in many auctions but hardly wins any auctions.
Auction Duration:  How long an auction lasted.
Class: 0 for normal behaviour bidding; 1 for otherwise.
</t>
  </si>
  <si>
    <t>Ahmad Alzahrani and Samira Sadaoui
&lt;u&gt;alzah234 &lt;b&gt;'@'&lt;/b&gt; uregina.ca&lt;/u&gt; and &lt;u&gt;sadaouis &lt;b&gt;'@'&lt;/b&gt; uregina.ca&lt;/u&gt;
Department of Computer Science
University of Regina
Regina, SK, CANADA, S4S 0A2</t>
  </si>
  <si>
    <t>Paper 1: Scraping and Preprocessing Commercial Auction Data for Fraud Classification
Paper 2: Clustering and Labeling Auction Fraud Data</t>
  </si>
  <si>
    <t>Iranian Churn Dataset</t>
  </si>
  <si>
    <t>https://archive.ics.uci.edu/ml/datasets/Iranian+Churn+Dataset</t>
  </si>
  <si>
    <t>https://archive.ics.uci.edu/ml/machine-learning-databases/00563/</t>
  </si>
  <si>
    <t>Anonymous Customer ID
Call Failures: number of call failures
Complains: binary (0: No complaint, 1: complaint)
Subscription Length: total months of subscription
Charge Amount: Ordinal attribute (0: lowest amount, 9: highest amount)
Seconds of Use: total seconds of calls
Frequency of use: total number of calls
Frequency of SMS: total number of text messages
Distinct Called Numbers: total number of distinct phone calls
Age Group: ordinal attribute (1: younger age, 5: older age)
Tariff Plan: binary (1: Pay as you go, 2: contractual)
Status: binary (1: active, 2: non-active)
Churn: binary (1: churn, 0: non-churn) - Class label
Customer Value: The calculated value of customer</t>
  </si>
  <si>
    <t>Ruholla Jafari-Marandi &amp;lt;&lt;u&gt;rojafari &lt;b&gt;'@'&lt;/b&gt; calpoly.edu&lt;/u&gt;&amp;gt;
Industrial and Manufacturing Engineering Department, Cal Poly, San Luis Obispo, CA 93407, USA</t>
  </si>
  <si>
    <t>This dataset is randomly collected from an Iranian telecom companyÃ¢â‚¬â„¢s database over a period of 12 months. A total of 3150 rows of data, each representing a customer, bear information for 13 columns. The attributes that are in this dataset
are call failures, frequency of SMS, number of complaints, number of distinct calls, subscription length, age group, the charge amount, type of service, seconds of use, status, frequency of use, and Customer Value.
All of the attributes except for attribute churn is the aggregated data of the first 9 months. The churn labels are the state of the customers at the end of 12 months. The three months is the designated planning gap.</t>
  </si>
  <si>
    <t xml:space="preserve">- Jafari-Marandi, R., Denton, J., Idris, A., Smith, B. K., &amp;amp; Keramati, A. (2020). Optimum Profit-Driven Churn Decision Making: Innovative Artificial Neural Networks in Telecom Industry. Neural Computing and Applications.
- Keramati, A., Jafari-Marandi, R., Aliannejadi, M., Ahmadian, I., Mozaffari, M., &amp;amp; Abbasi, U. (2014). Improved churn prediction in telecommunication industry using data mining techniques. Applied Soft Computing, 24, 994-1012.
- Keramati, A., &amp;amp; Ardabili, S. M. (2011). Churn analysis for an Iranian mobile operator. Telecommunications Policy, 35(4), 344-356.
</t>
  </si>
  <si>
    <t>Unmanned Aerial Vehicle (UAV) Intrusion Detection</t>
  </si>
  <si>
    <t>https://archive.ics.uci.edu/ml/datasets/Unmanned+Aerial+Vehicle+%28UAV%29+Intrusion+Detection</t>
  </si>
  <si>
    <t>https://archive.ics.uci.edu/ml/machine-learning-databases/00564/</t>
  </si>
  <si>
    <t>The raw inputs are the radio frequency time series in two directions: uplink_flow and downlink_flow. Attributes are processed from the raw input, the list of attributes are:
1. uplink_size_mean
2. uplink_size_median
3. uplink_size_MAD
4. uplink_size_STD
5. uplink_size_Skewness
6. uplink_size_Kurtosis
7. uplink_size_MAX
8. uplink_size_MIN
9. uplink_size_MeanSquare
10. downlink_size_mean
11. downlink_size_median
12. downlink_size_MAD
13. downlink_size_STD
14. downlink_size_Skewness
15. downlink_size_Kurtosis
16. downlink_size_MAX
17. downlink_size_MIN
18. downlink_size_MeanSquare
19. both_links_size_mean
20. both_links_size_median
21. both_links_size_MAD
22. both_links_size_STD
23. both_links_size_Skewness
24. both_links_size_Kurtosis
25. both_links_size_MAX
26. both_links_size_MIN
27. both_links_size_MeanSquare
28. uplink_interval_mean
29. uplink_interval_median
30. uplink_interval_MAD
31. uplink_interval_STD
32. uplink_interval_Skewness
33. uplink_interval_Kurtosis
34. uplink_interval_MAX
35. uplink_interval_MIN
36. uplink_interval_MeanSquare
37. downlink_interval_mean
38. downlink_interval_median
39. downlink_interval_MAD
40. downlink_interval_STD
41. downlink_interval_Skewness
42. downlink_interval_Kurtosis
43. downlink_interval_MAX
44. downlink_interval_MIN
45. downlink_interval_MeanSquare
46. both_links_interval_mean
47. both_links_interval_median
48. both_links_interval_MAD
49. both_links_interval_STD
50. both_links_interval_Skewness
51. both_links_interval_Kurtosis
52. both_links_interval_MAX
53. both_links_interval_MIN
54. both_links_interval_MeanSquare
55. label</t>
  </si>
  <si>
    <t>Liang Zhao, George Mason University (&lt;u&gt;lzhao9 &lt;b&gt;'@'&lt;/b&gt; gmu.edu&lt;/u&gt;)
A. Alipour-Fanid, M. Dabaghchian, N. Wang, P. Wang, L. Zhao and K. Zeng, 'Machine Learning-Based Delay-Aware UAV Detection and Operation Mode Identification Over Encrypted Wi-Fi Traffic,' in IEEE Transactions on Information Forensics and Security, vol. 15, pp. 2346-2360, 2020.</t>
  </si>
  <si>
    <t>Beyond traditional classification task, this dataset also contains other meta-information that help enable additional machine learning tasks. For example, this dataset contains the computational generation time for each statistical attributes, which is recorded in the diagonal values of the matrix D. It also contains the computational dependency among different attributes, which is denoted by the incidence matrix H. For example, the computation of standard deviation contains the computation of mean. Detailed information on D and H are as follows:
D: kÃƒâ€” 1. The generation runtime for each feature.
H: k'Ãƒâ€”k. The incident matrix of the feature computational hypergraph (see the above paper for details). k' is the number of feature computational components and k is the numbe of features.
More information is included in the source paper.</t>
  </si>
  <si>
    <t>Liang Zhao, Amir Alipour-Fanid, Martin Slawski and Kai Zeng. Prediction-time Efficient Classification Using Feature Computational Dependencies. in Proceedings of the 24st ACM SIGKDD Conference on Knowledge Discovery and Data Mining (KDD 2018), research track (acceptance rate: 18.4%), London, United Kingdom, Aug 2018, Pages 2787-2796.
Qingzhe Li, Amir A. Fanid, Martin Slawski, Yanfang Ye, Lingfei Wu, Kai Zeng, and Liang Zhao. Large-scale Cost-aware Classification Using Feature Computational Dependency Graph. IEEE Transactions on Knowledge and Data Engineering (TKDE), (impact factor: 3.857), to appear.</t>
  </si>
  <si>
    <t>Bone marrow transplant: children</t>
  </si>
  <si>
    <t>https://archive.ics.uci.edu/ml/datasets/Bone+marrow+transplant%3A+children</t>
  </si>
  <si>
    <t>https://archive.ics.uci.edu/ml/machine-learning-databases/00565/</t>
  </si>
  <si>
    <t>https://archive.ics.uci.edu/ml/machine-learning-databases/00565/bone-marrow.arff</t>
  </si>
  <si>
    <t>donor_age - Age of the donor at the time of hematopoietic stem cells apheresis
donor_age_below_35 - Is donor age less than 35 (yes, no)
donor_ABO - ABO blood group of the donor of hematopoietic stem cells (0, A, B, AB)
donor_CMV - Presence of cytomegalovirus infection in the donor of hematopoietic stem cells prior to transplantation (present, absent)
recipient_age - Age of the recipient of hematopoietic stem cells at the time of transplantation
recipient_age_below_10 - Is recipient age below 10 (yes, no)
recipient_age_int - Age of the recipient discretized to intervals (0,5], (5, 10], (10, 20]
recipient_gender - Gender of the recipient (female, male)
recipient_body_mass - Body mass of the recipient of hematopoietic stem cells at the time of the transplantation
recipient_ABO - ABO blood group of the recipient of hematopoietic stem cells (0, A, B, AB)
recipient_rh - Presence of the Rh factor on recipientÃ¢â‚¬â„¢s red blood cells (plus, minus)
recipient_CMV - Presence of cytomegalovirus infection in the donor of hematopoietic stem cells prior to transplantation (present, absent)
disease - Type of disease (ALL, AML, chronic, nonmalignant, lymphoma)
disease_group - Type of disease (malignant, nonmalignant)
gender_match - Compatibility of the donor and recipient according to their gender (female to male, other)
ABO_match - Compatibility of the donor and the recipient of hematopoietic stem cells according to ABO blood group (matched, mismatched)
CMV_status - Serological compatibility of the donor and the recipient of hematopoietic stem cells according to cytomegalovirus infection prior to transplantation (the higher the value, the lower the compatibility)
HLA_match - Compatibility of antigens of the main histocompatibility complex of the donor and the recipient of hematopoietic stem cells (10/10, 9/10, 8/10, 7/10)
HLA_mismatch - HLA matched or mismatched
antigen - In how many antigens there is a difference between the donor and the recipient (0-3)
allel - In how many allele there is a difference between the donor and the recipient (0-4)
HLA_group_1 - The difference type between the donor and the recipient (HLA matched, one antigen, one allel, DRB1 cell, two allele or allel+antigen, two antigenes+allel, mismatched)
risk_group - Risk group (high, low)
stem_cell_source - Source of hematopoietic stem cells (peripheral blood, bone marrow)
tx_post_relapse - The second bone marrow transplantation after relapse (yes ,no)
CD34_x1e6_per_kg - CD34kgx10d6 - CD34+ cell dose per kg of recipient body weight (10^6/kg)
CD3_x1e8_per_kg - CD3+ cell dose per kg of recipient body weight (10^8/kg)
CD3_to_CD34_ratio - CD3+ cell to CD34+ cell ratio
ANC_recovery - Neutrophils recovery defined as neutrophils count &amp;gt;0.5 x 10^9/L (yes, no)
time_to_ANC_recovery - Time in days to neutrophils recovery
PLT_recovery - Platelet recovery defined as platelet count &amp;gt;50000/mm3 (yes, no)
time_to_PLT_recovery - Time in days to platelet recovery
acute_GvHD_II_III_IV - Development of acute graft versus host disease stage II or III or IV (yes, no)
acute_GvHD_III_IV - Development of acute graft versus host disease stage III or IV (yes, no)
time_to_acute_GvHD_III_IV - Time in days to development of acute graft versus host disease stage III or IV
extensive_chronic_GvHD - Development of extensive chronic graft versus host disease (yes, no)
relapse - Relapse of the disease (yes, no)
survival_time - Time of observation (if alive) or time to event (if dead) in days
survival_status - Survival status (0 - alive, 1 - dead)</t>
  </si>
  <si>
    <t>Marek Sikora (marek.sikora '@' polsl.pl), Ã…Âukasz WrÃƒÂ³bel (lukasz.wrobel '@' polsl.pl), Adam GudyÃ…â€º (adam.gudys '@' polsl.pl)
Faculty of Automatic Control, Electronics and Computer Science, Silesian University of Technology, 44-100 Gliwice, Poland</t>
  </si>
  <si>
    <t>The data set describes pediatric patients with several hematologic diseases: malignant disorders (i.a. acute lymphoblastic leukemia, acute myelogenous leukemia, chronic myelogenous leukemia, myelodysplastic syndrome) and nonmalignant cases (i.a. severe aplastic anemia, Fanconi anemia, with X-linked adrenoleukodystrophy). All patients were subject to the unmanipulated allogeneic unrelated donor hematopoietic stem cell transplantation.
The motivation of the study was to identify the most important factors influencing the success or failure of the transplantation procedure. In particular, the aim was to verify the hypothesis that increased dosage of CD34+ cells / kg extends overall survival time without simultaneous occurrence of undesirable events affecting patients' quality of life (KawÃ…â€šak et al., 2010).
The data set has been used in our work concerning survival rules (WrÃƒÂ³bel et al., 2017) and user-guided rule induction (Sikora et al., 2019). The authors of the research on stem cell transplantation (KawÃ…â€šak et al., 2010) who inspired our study also contributed to the set.</t>
  </si>
  <si>
    <t>GudyÃ…â€º, A, Sikora, M, WrÃƒÂ³bel, Ã…Â (2020) RuleKit: A Comprehensive Suite for Rule-Based Learning,
Knowledge-Based Systems (&lt;a href="https://doi.org/10.1016/j.knosys.2020.105480"&gt;[Web Link]&lt;/a&gt;)
Sikora, M, WrÃƒÂ³bel, Ã…Â, GudyÃ…â€º, A (2019) GuideR: a guided separate-and-conquer rule learning in classification, regression, and survival settings,
Knowledge-Based Systems, 173:1-14 (&lt;a href="https://doi.org/10.1016/j.knosys.2019.02.019"&gt;[Web Link]&lt;/a&gt;)
WrÃƒÂ³bel, Ã…Â, GudyÃ…â€º, A, Sikora, M (2017) Learning rule sets from survival data,
BMC Bioinformatics, 18(1):285 (&lt;a href="https://doi.org/10.1186/s12859-017-1693-x"&gt;[Web Link]&lt;/a&gt;)
KaÃ…â€šwak, K, Porwolik, J, Mielcarek, M et al. (2010) Higher CD34+ and CD3+ cell doses in the graft promote long-term survival,
and have no impact on the incidence of severe acute or chronic graft-versus-host disease after in vivo t cell-depleted
unrelated donor hematopoietic stem cell transplantation in children,
Biology of Blood and Marrow Transplantation, 16(10): 1388-1401 (&lt;a href="https://doi.org/10.1016/j.bbmt.2010.04.001"&gt;[Web Link]&lt;/a&gt;)</t>
  </si>
  <si>
    <t>COVID-19 Surveillance</t>
  </si>
  <si>
    <t>https://archive.ics.uci.edu/ml/datasets/COVID-19+Surveillance</t>
  </si>
  <si>
    <t>https://archive.ics.uci.edu/ml/machine-learning-databases/00567/</t>
  </si>
  <si>
    <t>https://archive.ics.uci.edu/ml/machine-learning-databases/00567/Surveillance.csv</t>
  </si>
  <si>
    <t>Symptoms of COVID-19</t>
  </si>
  <si>
    <t>Wildan Wiguna, Program Studi Sistem Informasi Kampus Kota Tasikmalaya, Universitas Bina Sarana Informatika.</t>
  </si>
  <si>
    <t>Guidelines for Prevention and Control of Coronavirus Disease (COVID-19).</t>
  </si>
  <si>
    <t>Kemkes RI. (2020). Pedoman Pencegahan dan Pengendalian Coronavirus Disease (COVID-19) (L. Aziza, A. Aqmarina, &amp;amp; M. Ihsan (eds.); Revisi Ke4). Kementerian Kesehatan RI; Direktorat Jenderal Pencegahan dan Pengendalian Penyakit (P2P). &lt;a href="https://infeksiemerging.kemkes.go.id/"&gt;[Web Link]&lt;/a&gt;</t>
  </si>
  <si>
    <t>Refractive errors</t>
  </si>
  <si>
    <t>https://archive.ics.uci.edu/ml/datasets/Refractive+errors</t>
  </si>
  <si>
    <t>https://archive.ics.uci.edu/ml/machine-learning-databases/00568/</t>
  </si>
  <si>
    <t>Attributes ending by _B indicate the past lifestyle for individuals with refractive error.
classes:
R.type	Refractive error type: {myopia}, {astigmatism}, {hyperopia}, {astigmatism,hyperopia}, {astigmatism,myopia}
R.type.myopia	T,F
R.type.hyperopia	T,F
R.type.astigmatism	T,F
other variables:
R.editVisionOperation	T, F, lasek
R.glasses	Int
R.Fglasses	Int
N.dairy	        cat: 0, 1, 2
N.vegetable	cat: 0, 1, 2
N.seafood	cat: 0, 1, 2
N.nuts	        cat: 0, 1, 2
A.Dreading_N	cat: 0, 2, 4, 6, 8
A.Dreading_B	cat: 0, 2, 4, 6, 8
A.computer_N	cat: 0, 2, 4, 6, 8
A.computer_B	cat: 0, 2, 4, 6, 8
A.TV_N	        cat: 0, 2, 4, 6, 8
A.TV	        cat: 0, 2, 4, 6, 8
A.focus	        cat: Yes, No, the activity
A.focus.yes	T,F
A.dark	        T,F
A.dark_N	T,F
D.Edamage	no, yes, the eye damage name
D.Edisease_N	no, yes, the eye disease name
D.Edisease_B	no, yes, the eye disease name
D.Sdisease_N	no, yes, the other disease name
D.Sdisease_B	no, yes, the other disease name
D.allergy_N	T,F
D.allergy_B	T,F
D.allergy.seasonalAllergy	T,F
D.allergy.skinAllergy	        T,F
D.allergy.hives	                T,F
D.drug_N	                no, yes, drugs name
D.drug_N.familyDrug	        no, yes, drugs name
D.drug_B	                no, yes, drugs name
D.drug.familyDrug	        no, yes, drugs name
D.drug.familyDrug.vitamins	        T,F
D.drug.familyDrug.birth control pills	T,F
D.drug.familyDrug.cardiovascular	T,F
D.drug.familyDrug.antiepileptics	T,F
D.drug.familyDrug.antidepressants	T,F
D.drug.familyDrug.thyroid	        T,F
D.drug.familyDrug.gastrointestina	T,F
O.inherit.mother	                T,F
O.inherit.father	                T,F
O.inherit.sisterOrBrother	        T,F
O.inherit.auntOrUncle	                T,F
O.inherit.grandFatherOrMother	        T,F
O.inherit.cousin	                T,F
O.inherit	cat: the relationship of the relative with eye disease problem
O.weather	hot, cold, mild &amp;amp; humid
O.pollution	T,F
L.smoking_B	T,F
L.smoking_N	T,F
L.alcohol_B	T,F
L.alcohol_N	T,F
L.Isunglasses_B	T,F
L.Isunglasses_N	T,F (using any sun-glass)
L.Ssunglasses_B	T,F
L.Ssunglasses_N	T,F (using only standard sun-glasses)
L.makeup_B	T,F
L.makeup_N	T,F
L.lences_B	T,F
L.lences_N	T,F
P.gender	0 (F),1 (M)
P.age_B	        Int
P.age_N	        Int
P.height	Int
P.weight	Int
P.city_N	city name
P.city_B	city name
P.state	        state name
P.degree	cat: 0, 1, 2, 3
P.job	        job name
P.job.collegian	T,F
P.job.employee	T,F
P.job.no work	T,F
P.job.student	T,F
P.job.university professor	T,F
from	how the form is filled: internet, alborz, iust, hakim</t>
  </si>
  <si>
    <t>Paria Golshanrad, Department of Computer Engineering, IUST, &lt;u&gt;paria_golshanrad &lt;b&gt;'@'&lt;/b&gt; alumni.iust.ac.ir&lt;/u&gt;
Hossein Rahmani, Department of Knowledge Engineering, Maastricht University and School of Computer Engineering, IUST, &lt;u&gt;h_rahmani &lt;b&gt;'@'&lt;/b&gt; iust.ac.ir&lt;/u&gt;
Fatemeh Karimkhani, Department of Computer Engineering, SUT, &lt;u&gt;fatemeh.karimkhani &lt;b&gt;'@'&lt;/b&gt; student.sharif.edu&lt;/u&gt;
Banafsheh Karimian,  Department of Computer Engineering, IUST, &lt;u&gt;karimian_b &lt;b&gt;'@'&lt;/b&gt; comp.iust.ac.ir&lt;/u&gt;</t>
  </si>
  <si>
    <t>The aim of this dataset is to study the impact of personal lifestyle and genetic on eye refractive errors. This dataset is gathered from forms filled by 467 individual. First sheet contains information of 210 people suffering from eye refractive errors and the second sheet contains the information of the remaining 257 participants, who had a healthy eye condition. For being more precise, we asked participants, who had refractive errors, to fill information about their lifestyle before being affected by eye refractive errors.</t>
  </si>
  <si>
    <t>CLINC150</t>
  </si>
  <si>
    <t>https://archive.ics.uci.edu/ml/datasets/CLINC150</t>
  </si>
  <si>
    <t>https://archive.ics.uci.edu/ml/machine-learning-databases/00570/</t>
  </si>
  <si>
    <t>https://archive.ics.uci.edu/ml/machine-learning-databases/00570/clinc150_uci.zip</t>
  </si>
  <si>
    <t>All samples are in text format. No tokenization has been applied. Users of this dataset are free to use whatever sentence representation (e.g. bag-of-words, sentence embeddings) they choose.</t>
  </si>
  <si>
    <t>Please cite as: 'Stefan Larson, Anish Mahendran, Joseph J. Peper, Christopher Clarke, Andrew Lee, Parker Hill, Jonathan K. Kummerfeld, Kevin Leach, Michael A. Laurenzano, Lingjia Tang, and Jason Mars. 2019. An evaluation dataset for intent classification and out-of-scope prediction. In Proceedings of EMNLP-IJCNLP.'
Bibtex link: &lt;a href="https://www.aclweb.org/anthology/D19-1131.bib"&gt;https://www.aclweb.org/anthology/D19-1131.bib&lt;/a&gt;
Paper link: &lt;a href="https://www.aclweb.org/anthology/D19-1131/"&gt;https://www.aclweb.org/anthology/D19-1131/&lt;/a&gt;
Email contact: &lt;u&gt;stefan.dataset &lt;b&gt;'@'&lt;/b&gt; gmail.com&lt;/u&gt;</t>
  </si>
  <si>
    <t>There are 4 versions of the dataset:
- data_full.json: each of the 150 in-domain intent classes have 100 train, 20 val, and 30 test samples. The out-of-domain class has 100 train, 100 val, and 1,000 test samples. Note that the out-of-domain class does not necessarily need to be used at training time. This is the main version of the dataset.
- data_small.json: each of the 150 in-domain intent classes have 50 train, 20 val, and 30 test samples. The out-of-domain class has 100 train, 100 val, and 1,000 test samples. Note that the out-of-domain class does not necessarily need to be used at training time.
- data_imbalanced.json: each of the 150 in-domain intent classes have either 25, 50, 75, or 100 train, 20 val, and 30 samples. The out-of-domain class has 100 train, 100 val, and 1,000 test samples. Note that the out-of-domain class does not necessarily need to be used at training time.
- data_oos_plus.json: same as data_full.json except there are 250 out-of-domain training samples.</t>
  </si>
  <si>
    <t>This dataset is from this paper: &lt;a href="https://www.aclweb.org/anthology/D19-1131/"&gt;[Web Link]&lt;/a&gt;
'Stefan Larson, Anish Mahendran, Joseph J. Peper, Christopher Clarke, Andrew Lee, Parker Hill, Jonathan K. Kummerfeld, Kevin Leach, Michael A. Laurenzano, Lingjia Tang, and Jason Mars. 2019. An evaluation dataset for intent classification and out-of-scope prediction. In Proceedings of EMNLP-IJCNLP.'</t>
  </si>
  <si>
    <t>HCV data</t>
  </si>
  <si>
    <t>https://archive.ics.uci.edu/ml/datasets/HCV+data</t>
  </si>
  <si>
    <t>https://archive.ics.uci.edu/ml/machine-learning-databases/00571/</t>
  </si>
  <si>
    <t>https://archive.ics.uci.edu/ml/machine-learning-databases/00571/hcvdat0.csv</t>
  </si>
  <si>
    <t xml:space="preserve">All attributes except Category and Sex are numerical. The laboratory data are the attributes 5-14.
1) X (Patient ID/No.)
2) Category (diagnosis) (values: '0=Blood Donor', '0s=suspect Blood Donor', '1=Hepatitis', '2=Fibrosis', '3=Cirrhosis')
3) Age (in years)
4) Sex (f,m)
5) ALB
6) ALP
7) ALT
8) AST
9) BIL
10) CHE
11) CHOL
12) CREA
13) GGT
14) PROT
</t>
  </si>
  <si>
    <t xml:space="preserve">Creators: Ralf Lichtinghagen, Frank Klawonn, Georg Hoffmann
Donor: Ralf Lichtinghagen: Institute of Clinical Chemistry; Medical University Hannover (MHH); Hannover, Germany; &lt;u&gt;lichtinghagen.ralf &lt;b&gt;'@'&lt;/b&gt; mh-hannover.de&lt;/u&gt;
Donor: Frank Klawonn; Helmholtz Centre for Infection Research; Braunschweig, Germany; &lt;u&gt;frank.klawonn &lt;b&gt;'@'&lt;/b&gt; helmholtz-hzi.de&lt;/u&gt;
Donor: Georg Hoffmann; Trillium GmbH; Grafrath, Germany; &lt;u&gt;georg.hoffmann &lt;b&gt;'@'&lt;/b&gt; trillium.de&lt;/u&gt;
</t>
  </si>
  <si>
    <t>The target attribute for classification is Category (blood donors vs. Hepatitis C (including its progress ('just' Hepatitis C, Fibrosis, Cirrhosis).</t>
  </si>
  <si>
    <t>Lichtinghagen R et al. J Hepatol 2013; 59: 236-42
Hoffmann G et al. Using machine learning techniques to generate laboratory diagnostic pathways Ã¢â‚¬â€œ a case study. J Lab Precis Med 2018; 3: 58-67</t>
  </si>
  <si>
    <t>Taiwanese Bankruptcy Prediction</t>
  </si>
  <si>
    <t>https://archive.ics.uci.edu/ml/datasets/Taiwanese+Bankruptcy+Prediction</t>
  </si>
  <si>
    <t>https://archive.ics.uci.edu/ml/machine-learning-databases/00572/</t>
  </si>
  <si>
    <t xml:space="preserve">The first attribute is the class lable.
X1	Cost of Interest-bearing Debt
X2	Cash Reinvestment Ratio
X3	Current Ratio
X4	Acid Test
X5	Interest Expenses/Total Revenue
X6	Total Liability/Equity Ratio
X7	Liability/Total Assets
X8	Interest-bearing Debt/Equity
X9	Contingent Liability/Equity
X10	Operating Income/Capital
X11	Pretax Income/Capital
X12	Working Capital to Total Assets
X13	Quick Assets/Total assets
X14	Current Assets/Total Assets
X15	Cash/Total Assets
X16	Quick Assets/Current Liability
X17	Cash/Current Liability
X18	Current Liability to Assets
X19	Operating Funds to Liability
X20	Inventory/Working Capital
X21	Inventory/Current Liability
X22	Current Liabilities/Liability
X23	Working Capital/Equity
X24	Current Liabilities/Equity
X25	Long-term Liability to Current Assets
X26	Current Liability to Current Assets
X27	One if Total Liability exceeds Total Assets;
X28	Equity to Liability
X29	Equity/Total Assets
X30	(Long-term Liability+Equity)/Fixed Assets
X31	Fixed Assets to Assets
X32	Current Liability to Liability
X33	Current Liability to Equity
X34	Equity to Long-term Liability
X35	Liability to Equity
X36	Degree of Financial Leverage
X37	Interest Coverage Ratio
X38	Operating Expenses/Net Sales
X39	(Research and Development Expenses)/Net Sales
X40	Effective Tax Rate
X41	Book Value Per Share(B)
X42	Book Value Per Share(A)
X43	Book Value Per Share(C)
X44	Cash Flow Per Share
X45	Sales Per Share
X46	Operating Income Per Share
X47	Sales Per Employee
X48	Operation Income Per Employee
X49	Fixed Assets Per Employee
X50	total assets to GNP price
X51	Return On Total Assets(C)
X52	Return On Total Assets(A)
X53	Return On Total Assets(B)
X54	Gross Profit /Net Sales
X55	Realized Gross Profit/Net Sales
X56	Operating Income /Net Sales
X57	Pre-Tax Income/Net Sales
X58	Net Income/Net Sales
X59	Net Non-operating Income Ratio
X60	Net Income-Exclude Disposal Gain or Loss/Net Sales
X61	EPS-Net Income
X62	Pretax Income Per Share
X63	Retained Earnings to Total Assets
X64	Total Income to Total Expenses
X65	Total Expenses to Assets
X66	Net Income to Total Assets
X67	Gross Profit to Sales
X68	Net Income to Stockholder's Equity
X69	One if Net Income is Negative for the Last Two Years; Zero Otherwise
X70	(Inventory +Accounts Receivables) /Equity
X71	Total Asset Turnover
X72	Accounts Receivable Turnover
X73	Days Receivable Outstanding
X74	Inventory Turnover
X75	Fixed Asset Turnover
X76	Equity Turnover
X77	Current Assets to Sales
X78	Quick Assets to Sales
X79	Working Capital to Sales
X80	Cash to Sales
X81	Cash Flow to Sales
X82	No-credit Interval
X83	Cash Flow from Operating/Current Liabilities
X84	Cash Flow to Total Assets
X85	Cash Flow to Liability
X86	CFO to Assets
X87	Cash Flow to Equity
X88	Realized Gross Profit Growth Rate
X89	Operating Income Growth
X90	Net Income Growth
X91	Continuing Operating Income after Tax Growth
X92	Net Income-Excluding Disposal Gain or Loss Growth
X93	Total Asset Growth
X94	Total Equity Growth
X95	Return on Total Asset Growth
</t>
  </si>
  <si>
    <t>Deron Liang and Chih-Fong Tsai, &lt;u&gt;deronliang &lt;b&gt;'@'&lt;/b&gt; gmail.com&lt;/u&gt;; &lt;u&gt;cftsai &lt;b&gt;'@'&lt;/b&gt; mgt.ncu.edu.tw&lt;/u&gt;, National Central University, Taiwan</t>
  </si>
  <si>
    <t>Liang, D., Lu, C.-C., Tsai, C.-F., and Shih, G.-A. (2016) Financial Ratios and Corporate Governance Indicators in Bankruptcy Prediction: A Comprehensive Study. European Journal of Operational Research, vol. 252, no. 2, pp. 561-572.</t>
  </si>
  <si>
    <t>South German Credit (UPDATE)</t>
  </si>
  <si>
    <t>https://archive.ics.uci.edu/ml/datasets/South+German+Credit+%28UPDATE%29</t>
  </si>
  <si>
    <t>https://archive.ics.uci.edu/ml/machine-learning-databases/00573/</t>
  </si>
  <si>
    <t>https://archive.ics.uci.edu/ml/machine-learning-databases/00573/SouthGermanCredit.zip</t>
  </si>
  <si>
    <t>Ulrike GrÃƒÂ¶mping
Beuth University of Applied Sciences Berlin
Website with contact information: &lt;a href="https://prof.beuth-hochschule.de/groemping/"&gt;https://prof.beuth-hochschule.de/groemping/&lt;/a&gt;</t>
  </si>
  <si>
    <t>The widely used Statlog German credit data ([&lt;a href="https://archive.ics.uci.edu/ml/datasets/statlog+"&gt;[Web Link]&lt;/a&gt;(german+credit+data)]), as of November 2019, suffers from severe errors in the coding information and does not come with any background information. The 'South German Credit' data provide a correction and some background information, based on the Open Data LMU (2010) representation of the same data and several other German language resources.</t>
  </si>
  <si>
    <t>Fahrmeir, L. and Hamerle, A. (1981, in German). Kategoriale Regression in der betrieblichen Planung. *Zeitschrift fÃ¼r Operations Research* **25**, B63-B78.
Fahrmeir, L. and Hamerle, A. (1984, in German). *Multivariate Statistische Verfahren* (1st ed., Ch.8 and Appendix C). De Gruyter, Berlin.
GrÃ¶mping, U. (2019). South German Credit Data: Correcting a Widely Used Data Set. Report 4/2019, Reports in Mathematics, Physics and Chemistry, Department II, Beuth University of Applied Sciences Berlin. URL: [&lt;a href="http://www1.beuth-hochschule.de/FB_II/reports/Report-2019-004.pdf"&gt;[Web Link]&lt;/a&gt;].
HÃ¤uÃŸler, W.M. (1979, in German). Empirische Ergebnisse zu Diskriminationsverfahren bei Kreditscoringsystemen. *Zeitschrift fÃ¼r Operations Research* **23**, B191-B210.
Hofmann, H.J. (1990, in German). Die Anwendung des CART-Verfahrens zur statistischen BonitÃ¤tsanalyse von Konsumentenkrediten. *Zeitschrift fÃ¼r Betriebswirtschaft* **60**, 941-962.
Open data LMU (2010; accessed Nov 27 2019; in German). Kreditscoring zur Klassifikation von Kreditnehmern. URL: [&lt;a href="https://doi.org/10.5282/ubm/data.23"&gt;[Web Link]&lt;/a&gt;].</t>
  </si>
  <si>
    <t>IIWA14-R820-Gazebo-Dataset-10Trajectories</t>
  </si>
  <si>
    <t>https://archive.ics.uci.edu/ml/datasets/IIWA14-R820-Gazebo-Dataset-10Trajectories</t>
  </si>
  <si>
    <t>https://archive.ics.uci.edu/ml/machine-learning-databases/00574/</t>
  </si>
  <si>
    <t>https://archive.ics.uci.edu/ml/machine-learning-databases/00574/IIWA14-R820-Gazebo-Dataset-10Trayectorias.csv</t>
  </si>
  <si>
    <t>Guitar Chords finger positions</t>
  </si>
  <si>
    <t>https://archive.ics.uci.edu/ml/datasets/Guitar+Chords+finger+positions</t>
  </si>
  <si>
    <t>https://archive.ics.uci.edu/ml/machine-learning-databases/00575/</t>
  </si>
  <si>
    <t>https://archive.ics.uci.edu/ml/machine-learning-databases/00575/chord-fingers.csv</t>
  </si>
  <si>
    <t>The finger positions are denoted for each guitar string (from the lowest E to the highest).
x: string muted, 0: open string, 1: index finger, 2: middle finger, 3: ring finger, 4: pinkie</t>
  </si>
  <si>
    <t>This dataset was originally created for a guitar learning software project (&lt;a href="https://www.fachords.com"&gt;https://www.fachords.com&lt;/a&gt;)
Author: Giancarlo Facoetti, &lt;u&gt;giancarlo.facoetti &lt;b&gt;'@'&lt;/b&gt; gmail.com&lt;/u&gt;</t>
  </si>
  <si>
    <t>For each row, the dataset provides: the root of the chord, the type of chord, the intervals that compose the chord, and the finger positions.</t>
  </si>
  <si>
    <t>&lt;a href="https://wwww.fachords.com/guitar-chord/"&gt;[Web Link]&lt;/a&gt;</t>
  </si>
  <si>
    <t>Russian Corpus of Biographical Texts</t>
  </si>
  <si>
    <t>https://archive.ics.uci.edu/ml/datasets/Russian+Corpus+of+Biographical+Texts</t>
  </si>
  <si>
    <t>https://archive.ics.uci.edu/ml/machine-learning-databases/00576/</t>
  </si>
  <si>
    <t>https://archive.ics.uci.edu/ml/machine-learning-databases/00576/drive-download-20200603T183321Z-001.zip</t>
  </si>
  <si>
    <t>The corpus is a text collection, divided into sentences. Each sentence refers to one or two thematic classes: non-biographical fact (none); personal events (personal_events); professional events (professional_events); birth death nationality information about the parental family (parenting)); affiliation education family place of residence, residence (residence); occupation, position (occupation); other biographical facts (other).
The corpus of biographical texts consists of the following elements:
- texts presented in .xml format (each sentence includes the attributes 'text' and 'type' (thematic class), if available - 'additional_type' (additional thematic class);
- a file with a description of the corps in .csv format, which contains information about the texts (name of the person, years of life, area of main activity).</t>
  </si>
  <si>
    <t>Anna Glazkova, University of Tyumen, Russia. &lt;u&gt;a.v.glazkova &lt;b&gt;'@'&lt;/b&gt; utmn.ru&lt;/u&gt;</t>
  </si>
  <si>
    <t>The corpus was created for the task of automatic search for fragments containing biographical information in a text in a natural language.  The corpus includes 200 Russian biographical articles (Wikipedia, 2018).
Text pre-processing and selection included the following steps:
- firstly, initial collection of texts was carried out automatically using open Python libraries;
- we deleted short texts containing only years of a personÃ¢â‚¬â„¢s life and a list of his places of work;
- we have deleted all sections except the 'Biography' section. This is due to the fact that biographical articles on Wikipedia contain lists of awards, scientific works, works and other sections that are inconvenient for marking up.
The corpus includes biographies of individuals whose main activity is related to one of the following areas:
- military and law enforcement officers;
- figures of culture and art;
- figures of science, technology and education;
- politicians and public figures;
- entrepreneurs and managers;
- religious figures.</t>
  </si>
  <si>
    <t>Glazkova A.V. Automatic search for fragments containing biographical information in a natural language text. Proceedings of the Institute for System Programming of the RAS (Proceedings of ISP RAS). 2018;30(6):221-236. (In Russ.) &lt;a href="https://doi.org/10.15514/ISPRAS-2018-30"&gt;[Web Link]&lt;/a&gt;(6)-12
Website: &lt;a href="https://sites.google.com/site/utcorpus/"&gt;[Web Link]&lt;/a&gt;</t>
  </si>
  <si>
    <t>Codon usage</t>
  </si>
  <si>
    <t>https://archive.ics.uci.edu/ml/datasets/Codon+usage</t>
  </si>
  <si>
    <t>https://archive.ics.uci.edu/ml/machine-learning-databases/00577/</t>
  </si>
  <si>
    <t>https://archive.ics.uci.edu/ml/machine-learning-databases/00577/codon_usage.csv.zip</t>
  </si>
  <si>
    <t>Column 1: Kingdom
Column 2: DNAtype
Column 3: SpeciesID
Column 4: Ncodons
Column 5: SpeciesName
Columns 6-69: codon (header: nucleotide bases; entries: frequency of usage (5 digit floating point number))
The 'Kingdom' is a 3-letter code corresponding to `xxx' in the CUTG database name: 'arc'(archaea), 'bct'(bacteria), 'phg'(bacteriophage), 'plm' (plasmid), 'pln' (plant), 'inv' (invertebrate), 'vrt' (vertebrate), 'mam' (mammal), 'rod' (rodent), 'pri' (primate), and 'vrl'(virus) sequence entries.  Note that the CUTG database does not contain 'arc' and 'plm' (these have been manually curated ourselves).
The 'DNAtype' is denoted as an integer for the genomic composition in the species: 0-genomic, 1-mitochondrial, 2-chloroplast, 3-cyanelle, 4-plastid, 5-nucleomorph, 6-secondary_endosymbiont, 7-chromoplast, 8-leucoplast, 9-NA, 10-proplastid, 11-apicoplast, and 12-kinetoplast.
The species identifier ('SpeciesID') is an integer, which uniquely indicates the entries of an organism. It is an accession identifier for each different species in the original CUTG database, followed by the first item listed in each genome.
The number of codons (`Ncodons') is the algebraic sum of the numbers listed for the different codons in an entry of CUTG. Codon frequencies are normalized to the total codon count, hence the number of occurrences divided by 'Ncodons' is the codon frequencies listed in the data file.
The species' name ('SpeciesName') is represented in strings purged of `comma' (which are now replaced by `space'). This is a descriptive label of the name of the species for data interpretations.
Lastly, the codon frequencies ('codon') including 'UUU', 'UUA', 'UUG', 'CUU', etc., are recorded as floats (with decimals in 5 digits).</t>
  </si>
  <si>
    <t>Bohdan Khomtchouk, Ph.D.  University of Chicago, Department of Medicine, Section of Computational Biomedicine and Biomedical Data Science.  Email: &lt;u&gt;bohdan &lt;b&gt;'@'&lt;/b&gt; uchicago.edu&lt;/u&gt;</t>
  </si>
  <si>
    <t>We examined codon usage frequencies in the genomic coding DNA of a large sample of diverse organisms from different taxa tabulated in the CUTG database, where we further manually curated and harmonized these existing entries by re-classifying CUTG's bacteria (bct) class into archaea (arc), plasmids (plm), and bacteria proper (keeping with the original label `bct').  The reclassification in the original `bct' domain was simplified by extracting from files `qbxxx.spsum.txt' (where xxx = bct (bacteria), inv (invertebrates), mam (mammals), pln (plants), pri (primates), rod (rodents), vrt (vertebrates)) the different genus names of the entries, and making the classification by genus. There were 514 different genus names.  The different genus categories were checked and relabeled as `arc' where appropriate. In the eubacterial entries, the distinction was made of the bacterial genomes proper (keeping with the original label `bct'), and bacterial plasmids (now labeled `plm').
Following these preprocessing steps, the final dataset file comprises all entries of the CUTG databases qbxxx.spsum.txt in one text file. As detailed above, the qbbct.spsum.txt entries were separated as `bct' (that is, eubacteria), `plm' (plasmids), and `arc' (archaea), a distinction not originally made in the CUTG database.</t>
  </si>
  <si>
    <t>Khomtchouk BB: 'Codon usage bias levels predict taxonomic identity and genetic composition'. bioRxiv, 2020, doi: 10.1101/2020.10.26.356295.</t>
  </si>
  <si>
    <t>Intelligent Media Accelerometer and Gyroscope (IM-AccGyro) Dataset</t>
  </si>
  <si>
    <t>https://archive.ics.uci.edu/ml/datasets/Intelligent+Media+Accelerometer+and+Gyroscope+%28IM-AccGyro%29+Dataset</t>
  </si>
  <si>
    <t>https://archive.ics.uci.edu/ml/machine-learning-databases/00578/</t>
  </si>
  <si>
    <t>Mouazma Batool
&lt;a href="http://portals.au.edu.pk/imc/"&gt;http://portals.au.edu.pk/imc/&lt;/a&gt;</t>
  </si>
  <si>
    <t>We have introduced a Accelerometer and Gyroscope (IM-AccGyro) dataset using GY-521 sensors attached to the subject's arm, leg, and neck region to capture important aspects of human motion. The dataset represents motion data captured while subjects are involved in performing 6 human activity behaviors: boxing, clapping, running, sitting, standing, and walking. The ages of the participants range from 15 to 30 years with having weight ranging between 30-100 kgs. Due to multi-sensor environment and inter-behavioral similarity, the dataset itself poses adequate amount of challenges.</t>
  </si>
  <si>
    <t>Myocardial infarction complications</t>
  </si>
  <si>
    <t>https://archive.ics.uci.edu/ml/datasets/Myocardial+infarction+complications</t>
  </si>
  <si>
    <t>https://archive.ics.uci.edu/ml/machine-learning-databases/00579/</t>
  </si>
  <si>
    <t>https://archive.ics.uci.edu/ml/machine-learning-databases/00579/MI.data</t>
  </si>
  <si>
    <t>Table of abbreviations
FC is the functional class of angina pectoris in the last year according to Campeau, L., 1976. Grading of angina pectoris. Circulation, 54(3), pp.522-523.
CHD is coronary heart disease.
HF is heart failure.
ECG is electrocardiogram.
AV is atrioventricular block.
LBBB is left bundle branch block.
RBBB is right bundle branch block.
QRS is QRS complex in ECG
IU is international unit.
ICU is intensive care unit.
ESR is erythrocyte sedimentation rate.
NSAID is non-steroidal anti-inflammatory drugs.
List of attributes
1. Record ID (ID): Unique identifier. Cannot be related to participant. It can be used for reference only.
2. Age (AGE): Real. Age of patient.
3. Gender (SEX): Nominal:
Cases	Fraction
0: female	635	37.35%
1: male	1065	62.65%
Missing		0	0%
4. Quantity of myocardial infarctions in the anamnesis (INF_ANAM): Ordinal
Cases	Fraction
0: zero		1060	62.35%
1: one			410	24.12%
2: two			147	8.65%
3: three and more	79	4.65%
Missing			4	0.24%
5. Exertional angina pectoris in the anamnesis (STENOK_AN): Ordinal
Cases	Fraction
0: never			661	38.88%
1: during the last year	146	8.59%
2: one year ago		137	8.06%
3: two years ago		117	6.88%
4: three years ago		76	4.47%
5: 4-5 years ago		125	7.35%
6: more than 5 years ago	332	19.53%
Missing				106	6.24%
6. Functional class (FC) of angina pectoris in the last year (FK_STENOK): Ordinal
Cases	Fraction
0: there is no angina pectoris		661	38.88%
1: I FC				47	2.76%
2: II FC				854	50.24%
3: III FC				54	3.18%
4: IV FC				11	0.65%
Missing					73	4.29%
7. Coronary heart disease (CHD) in recent weeks, days before admission to hospital (IBS_POST): Ordinal
Cases	Fraction
0: there was no ÃÂ¡HD			418	24.59%
1: exertional angina pectoris		548	32.24%
2: unstable angina pectoris		683	40.18%
Missing					51	3.00%
8. Heredity on CHD (IBS_NASL): Nominal
Cases	Fraction
0: isnÃ¢â‚¬â„¢t burdened	45	2.65%
1: burdened		27	1.59%
Missing			1628	95.76%
9. Presence of an essential hypertension (GB): Ordinal
Cases	Fraction
0: there is no essential hypertension	605	35.59%
1: Stage 1				11	0.65%
2: Stage 2				880	51.76%
3: Stage 3				195	11.47%
Missing					9	0.53%
10. Symptomatic hypertension (SIM_GIPERT): Nominal
Cases	Fraction
0: no		1635	96.18%
1: yes		57	3.35%
Missing		8	0.47%
11. Duration of arterial hypertension (DLIT_AG): Ordinal
Cases	Fraction
0: there was no arterial hypertension	551	32.41%
1: one year				93	5.47%
2: two years				58	3.41%
3: three years				58	3.41%
4: four years				22	1.29%
5: five years				73	4.29%
6: 6-10 years				165	9.71%
7: more than 10 years			432	25.41%
Missing					248	14.59%
12. Presence of chronic Heart failure (HF) in the anamnesis (ZSN_A): Partially ordered attribute: there are two lines of severities:
0&amp;lt;1&amp;lt;2&amp;lt;4,
0&amp;lt;1&amp;lt;3&amp;lt;4.
State 4 means simultaneous states 2 and 3
Cases	Fraction
0: there is no chronic heart failure			1468	86.35%
1: I stage						103	6.06%
2: IIÃ stage (heart failure due to right
ventricular systolic dysfunction)			27	1.59%
3: IIÃ stage (heart failure due to left
ventricular systolic dysfunction)			29	1.71%
4: IIB stage (heart failure due to left and
right ventricular systolic dysfunction)		19	1.12%
Missing							54	3.18%
13. Observing of arrhythmia in the anamnesis (nr11): Nominal
Cases	Fraction
0: no		1637	96.29%
1: yes		42	2.47%
Missing		21	1.24%
14. Premature atrial contractions in the anamnesis (nr01): Nominal
Cases	Fraction
0: no		1675	98.53%
1: yes		4	0.24%
Missing		21	1.24%
15. Premature ventricular contractions in the anamnesis (nr02): Nominal
Cases	Fraction
0: no		1660	97.65%
1: yes		19	1.12%
Missing		21	1.24%
16. Paroxysms of atrial fibrillation in the anamnesis (nr03): Nominal
Cases	Fraction
0: no		1644	96.71%
1: yes		35	2.06%
Missing		21	1.24%
17. A persistent form of atrial fibrillation in the anamnesis (nr04): Nominal
Cases	Fraction
0: no		1650	97.06%
1: yes		29	1.71%
Missing		21	1.24%
18. Ventricular fibrillation in the anamnesis (nr07): Nominal
Cases	Fraction
0: no		1678	98.71%
1: yes		1	0.06%
Missing		21	1.24%
19. Ventricular paroxysmal tachycardia in the anamnesis (nr08): Nominal
Cases	Fraction
0: no		1675	98.53%
1: yes		4	0.24%
Missing		21	1.24%
20. First-degree AV block in the anamnesis (np01): Nominal
Cases	Fraction
0: no		1680	98.82%
1: yes		2	0.12%
Missing		18	1.06%
21. Third-degree AV block in the anamnesis (np04): Nominal
Cases	Fraction
0: no		1679	98.76%
1: yes		3	0.18%
Missing		18	1.06%
22. LBBB (anterior branch) in the anamnesis (np05): Nominal
Cases	Fraction
0: no		1671	98.29%
1: yes		11	0.65%
Missing		18	1.06%
23. Incomplete LBBB in the anamnesis (np07): Nominal
Cases	Fraction
0: no		1681	98.88%
1: yes		1	0.06%
Missing		18	1.06%
24. Complete LBBB in the anamnesis (np08): Nominal
Cases	Fraction
0: no		1676	98.59%
1: yes		6	0.35%
Missing		18	1.06%
25. Incomplete RBBB in the anamnesis (np09): Nominal
Cases	Fraction
0: no		1680	98.82%
1: yes		2	0.12%
Missing		18	1.06%
26. Complete RBBB in the anamnesis (np10): Nominal
Cases	Fraction
0: no		1679	98.76%
1: yes		3	0.18%
Missing		18	1.06%
27. Diabetes mellitus in the anamnesis (endocr_01): Nominal
Cases	Fraction
0: no		1461	85.94%
1: yes		228	13.41%
Missing		11	0.65%
28. Obesity in the anamnesis (endocr_02): Nominal
Cases	Fraction
0: no		1648	96.94%
1: yes		42	2.47%
Missing		10	0.59%
29. Thyrotoxicosis in the anamnesis (endocr_03): Nominal
Cases	Fraction
0: no		1677	98.65%
1: yes		13	0.76%
Missing		10	0.59%
30. Chronic bronchitis in the anamnesis (zab_leg_01): Nominal
Cases	Fraction
0: no		1559	91.71%
1: yes		134	7.88%
Missing		7	0.41%
31.Obstructive chronic bronchitis in the anamnesis (zab_leg_02): Nominal
Cases	Fraction
0: no		1572	92.47%
1: yes		121	7.12%
Missing		7	0.41%
32. Bronchial asthma in the anamnesis (zab_leg_03): Nominal
Cases	Fraction
0: no		1656	97.41%
1: yes		37	2.18%
Missing		7	0.41%
33. Chronic pneumonia in the anamnesis (zab_leg_04): Nominal
Cases	Fraction
0: no		1684	99.06%
1: yes		9	0.53%
Missing		7	0.41%
34. Pulmonary tuberculosis in the anamnesis (zab_leg_06): Nominal
Cases	Fraction
0: no		1684	99.06%
1: yes		9	0.53%
Missing		7	0.41%
35. Systolic blood pressure according to Emergency Cardiology Team (S_AD_KBRIG) (mmHg): Real.
36. Diastolic blood pressure according to Emergency Cardiology Team (D_AD_KBRIG) (mmHg): Real.
37. Systolic blood pressure according to intensive care unit (S_AD_ORIT) (mmHg): Real.
38. Diastolic blood pressure according to intensive care unit (D_AD_ORIT) (mmHg): Real.
39. Pulmonary edema at the time of admission to intensive care unit (O_L_POST): Nominal
Cases	Fraction
0: no		1578	92.82%
1: yes		110	6.47%
Missing		12	0.71%
40. Cardiogenic shock at the time of admission to intensive care unit (K_SH_POST): Nominal
Cases	Fraction
0: no		1639	96.41%
1: yes		46	2.71%
Missing		15	0.88%
41. Paroxysms of atrial fibrillation at the time of admission to intensive care unit, (or at a pre-hospital stage) (MP_TP_POST): Nominal
Cases	Fraction
0: no		1572	92.47%
1: yes		114	6.71%
Missing		14	0.82%
42. Paroxysms of supraventricular tachycardia at the time of admission to intensive care unit, (or at a pre-hospital stage) (SVT_POST): Nominal
Cases	Fraction
0: no		1680	98.82%
1: yes		8	0.47%
Missing		12	0.71%
43. Paroxysms of ventricular tachycardia at the time of admission to intensive care unit, (or at a pre-hospital stage) (GT_POST): Nominal
Cases	Fraction
0: no		1680	98.82%
1: yes		8	0.47%
Missing		12	0.71%
44. Ventricular fibrillation at the time of admission to intensive care unit, (or at a pre-hospital stage) (FIB_G_POST): Nominal
Cases	Fraction
0: no		1673	98.41%
1: yes		15	0.88%
Missing		12	0.71%
45. Presence of an anterior myocardial infarction (left ventricular) (ECG changes in leads V1: V4 ) (ant_im): Ordinal
Cases	Fraction
0: there is no infarct in this location	660	38.82%
1: QRS has no changes				392	23.06%
2: QRS is like QR-complex			39	2.29%
3: QRS is like Qr-complex			34	2.00%
4: QRS is like QS-complex			492	28.94%
Missing						83	4.88%
46. Presence of a lateral myocardial infarction (left ventricular) (ECG changes in leads V5: V6 , I, AVL) (lat_im): Ordinal
Cases	Fraction
0: there is no infarct in this location	576	33.88%
1: QRS has no changes			838	49.29%
2: QRS is like QR-complex		97	5.71%
3: QRS is like Qr-complex		72	4.24%
4: QRS is like QS-complex		37	2.18%
Missing					80	4.71%
47. Presence of an inferior myocardial infarction (left ventricular) (ECG changes in leads III, AVF, II). (inf_im): Ordinal
Cases	Fraction
0: there is no infarct in this location	937	55.12%
1: QRS has no changes				195	11.47%
2: QRS is like QR-complex			191	11.24%
3: QRS is like Qr-complex			121	7.12%
4: QRS is like QS-complex			176	10.35%
Missing						80	4.71%
48. Presence of a posterior myocardial infarction (left ventricular) (ECG changes in V7: V9, reciprocity changes in leads V1 Ã¢â‚¬â€œ V3) (post_im): Ordinal
Cases	Fraction
0: there is no infarct in this location	1370	80.59%
1: QRS has no changes				157	9.24%
2: QRS is like QR-complex			52	3.06%
3: QRS is like Qr-complex			35	2.06%
4: QRS is like QS-complex			14	0.82%
Missing						72	4.24%
49. Presence of a right ventricular myocardial infarction (IM_PG_P): Nominal
Cases	Fraction
0: no		1649	97.00%
1: yes		50	2.94%
Missing		1	0.06%
50. ECG rhythm at the time of admission to hospital: sinus (with a heart rate 60-90) (ritm_ecg_p_01): Nominal
Cases	Fraction
0: no		519	30.53%
1: yes		1029	60.53%
Missing		152	8.94%
51. ECG rhythm at the time of admission to hospital: atrial fibrillation (ritm_ecg_p_02): Nominal
Cases	Fraction
0: no		1453	85.47%
1: yes		95	5.59%
Missing		152	8.94%
52. ECG rhythm at the time of admission to hospital: atrial (ritm_ecg_p_04): Nominal
Cases	Fraction
0: no		1525	89.71%
1: yes		23	1.35%
Missing		152	8.94%
53. ECG rhythm at the time of admission to hospital: idioventricular (ritm_ecg_p_06): Nominal
Cases	Fraction
0: no		1547	91.00%
1: yes		1	0.06%
Missing		152	8.94%
54. ECG rhythm at the time of admission to hospital: sinus with a heart rate above 90 (tachycardia) (ritm_ecg_p_07): Nominal
Cases	Fraction
0: no		1195	70.29%
1: yes		353	20.76%
Missing		152	8.94%
55. ECG rhythm at the time of admission to hospital: sinus with a heart rate below 60 (bradycardia) (ritm_ecg_p_08): Nominal
Cases	Fraction
0: no		1502	88.35%
1: yes		46	2.71%
Missing		152	8.94%
56. Premature atrial contractions on ECG at the time of admission to hospital (n_r_ecg_p_01): Nominal
Cases	Fraction
0: no		1527	89.82%
1: yes		58	3.41%
Missing		115	6.76%
57. Frequent premature atrial contractions on ECG at the time of admission to hospital (n_r_ecg_p_02): Nominal
Cases	Fraction
0: no		1577	92.76%
1: yes		8	0.47%
Missing		115	6.76%
58.Premature ventricular contractions on ECG at the time of admission to hospital (n_r_ecg_p_03): Nominal
Cases	Fraction
0: no		1381	81.24%
1: yes		204	12.00%
Missing		115	6.76%
59. Frequent premature ventricular contractions on ECG at the time of admission to hospital (n_r_ecg_p_04): Nominal
Cases	Fraction
0: no		1516	89.18%
1: yes		69	4.06%
Missing		115	6.76%
60. Paroxysms of atrial fibrillation on ECG at the time of admission to hospital (n_r_ecg_p_05): Nominal
Cases	Fraction
0: no		1515	89.12%
1: yes		70	4.12%
Missing		115	6.76%
61. Persistent form of atrial fibrillation on ECG at the time of admission to hospital (n_r_ecg_p_06): Nominal
Cases	Fraction
0: no		1553	91.35%
1: yes		32	1.88%
Missing		115	6.76%
62. Paroxysms of supraventricular tachycardia on ECG at the time of admission to hospital (n_r_ecg_p_08): Nominal
Cases	Fraction
0: no		1581	93.00%
1: yes		4	0.24%
Missing		115	6.76%
63. Paroxysms of ventricular tachycardia on ECG at the time of admission to hospital (n_r_ecg_p_09): Nominal
Cases	Fraction
0: no		1583	93.12%
1: yes		2	0.12%
Missing		115	6.76%
64. Ventricular fibrillation on ECG at the time of admission to hospital (n_r_ecg_p_10): Nominal
Cases	Fraction
0: no		1583	93.12%
1: yes		2	0.12%
Missing		115	6.76%
65. Sinoatrial block on ECG at the time of admission to hospital (n_p_ecg_p_01): Nominal
Cases	Fraction
0: no		1583	93.12%
1: yes		2	0.12%
Missing		115	6.76%
66. First-degree AV block on ECG at the time of admission to hospital (n_p_ecg_p_03): Nominal
Cases	Fraction
0: no		1553	91.35%
1: yes		32	1.88%
Missing		115	6.76%
67. Type 1 Second-degree AV block (Mobitz I/Wenckebach) on ECG at the time of admission to hospital (n_p_ecg_p_04): Nominal
Cases	Fraction
0: no		1580	92.94%
1: yes		5	0.29%
Missing		115	6.76%
68. Type 2 Second-degree AV block (Mobitz II/Hay) on ECG at the time of admission to hospital (n_p_ecg_p_05): Nominal
Cases	Fraction
0: no		1583	93.12%
1: yes		2	0.12%
Missing		115	6.76%
69. Third-degree AV block on ECG at the time of admission to hospital (n_p_ecg_p_06): Nominal
Cases	Fraction
0: no		1558	91.65%
1: yes		27	1.59%
Missing		115	6.76%
70. LBBB (anterior branch) on ECG at the time of admission to hospital (n_p_ecg_p_07): Nominal
Cases	Fraction
0: no		1483	87.24%
1: yes		102	6.00%
Missing		115	6.76%
71. LBBB (posterior branch) on ECG at the time of admission to hospital (n_p_ecg_p_08): Nominal
Cases	Fraction
0: no		1578	92.82%
1: yes		7	0.41%
Missing		115	6.76%
72. Incomplete LBBB on ECG at the time of admission to hospital (n_p_ecg_p_09): Nominal
Cases	Fraction
0: no		1575	92.65%
1: yes		10	0.59%
Missing		115	6.76%
73. Complete LBBB on ECG at the time of admission to hospital (n_p_ecg_p_10): Nominal
Cases	Fraction
0: no		1551	91.24%
1: yes		34	2.00%
Missing		115	6.76%
74. Incomplete RBBB on ECG at the time of admission to hospital (n_p_ecg_p_11): Nominal
Cases	Fraction
0: no		1557	91.59%
1: yes		28	1.65%
Missing		115	6.76%
75. Complete RBBB on ECG at the time of admission to hospital (n_p_ecg_p_12):
Cases	Fraction
0: no		1507	88.65%
1: yes		78	4.59%
Missing		115	6.76%
76. Fibrinolytic therapy by ÃÂ¡ÃÂµliasum 750k IU (fibr_ter_01): Nominal
Cases	Fraction
0: no		1677	98.65%
1: yes		13	0.76%
Missing		10	0.59%
77. Fibrinolytic therapy by ÃÂ¡ÃÂµliasum 1m IU (fibr_ter_02): Nominal
Cases	Fraction
0: no		1674	98.47%
1: yes		16	0.94%
Missing		10	0.59%
78. Fibrinolytic therapy by ÃÂ¡ÃÂµliasum 3m IU (fibr_ter_03): Nominal
Cases	Fraction
0: no		1622	95.41%
1: yes		68	4.00%
Missing		10	0.59%
79. Fibrinolytic therapy by Streptase (fibr_ter_05): Nominal
Cases	Fraction
0: no		1686	99.18%
1: yes		4	0.24%
Missing		10	0.59%
80. Fibrinolytic therapy by ÃÂ¡ÃÂµliasum 500k IU (fibr_ter_06): Nominal
Cases	Fraction
0: no		1681	98.88%
1: yes		9	0.53%
Missing		10	0.59%
81. Fibrinolytic therapy by ÃÂ¡ÃÂµliasum 250k IU (fibr_ter_07): Nominal
Cases	Fraction
0: no		1684	99.06%
1: yes		6	0.35%
Missing		10	0.59%
82. Fibrinolytic therapy by Streptodecase 1.5m IU (fibr_ter_08): Nominal
Cases	Fraction
0: no		1688	99.29%
1: yes		2	0.12%
Missing		10	0.59%
83. Hypokalemia ( &amp;lt; 4 mmol/L) (GIPO_K): Nominal
Cases	Fraction
0: no		797	46.88%
1: yes		534	31.41%
Missing		369	21.71%
84. Serum potassium content (K_BLOOD) (mmol/L): Real.
85 Increase of sodium in serum (more than 150 mmol/L) (GIPER_Na): Nominal
Cases	Fraction
0: no		1295	76.18%
1: yes		30	1.76%
Missing		375	22.06%
86. Serum sodium content (Na_BLOOD) (mmol/L): Real.
87. Serum AlAT content (ALT_BLOOD) (IU/L): Real.
88. Serum AsAT content (AST_BLOOD) (IU/L): Real.
89. Serum CPK content (KFK_BLOOD) (IU/L): Real.
90. White blood cell count (billions per liter) (L_BLOOD): Real.
91. ESR (Erythrocyte sedimentation rate) (ROE) (ÃÂ¼ÃÂ¼): Real.
92. Time elapsed from the beginning of the attack of CHD to the hospital (TIME_B_S): Ordinal
Cases	Fraction
1: less than 2 hours	198	11.65%
2: 2-4 hours		360	21.18%
3: 4-6 hours		175	10.29%
4: 6-8 hours		87	5.12%
5: 8-12 hours		92	5.41%
6: 12-24 hours		151	8.88%
7: more than 1 days	141	8.29%
8: more than 2 days	101	5.94%
9: more than 3 days	269	15.82%
Missing			126	7.41%
93. Relapse of the pain in the first hours of the hospital period (R_AB_1_n): Ordinal
Cases	Fraction
0: there is no relapse	1282	75.41%
1: only one		298	17.53%
2: 2 times		78	4.59%
3: 3 or more times 	26	1.53%
Missing			16	0.94%
94. Relapse of the pain in the second day of the hospital period (R_AB_2_n): Ordinal
Cases	Fraction
0: there is no relapse	1414	83.18%
1: only one		133	7.82%
2: 2 times		44	2.59%
3: 3 or more times 	1	0.06%
Missing			108	6.35%
95. Relapse of the pain in the third day of the hospital period (R_AB_3_n): Ordinal
Cases	Fraction
0: there is no relapse	1469	86.41%
1: only one		86	5.06%
2: 2 times		15	0.88%
3: 3 or more times	2	0.12%
Missing			1469	86.41%
96. Use of opioid drugs by the Emergency Cardiology Team (NA_KB): Nominal
Cases	Fraction
0: no		425	25.00%
1: yes		618	36.35%
Missing		657	38.65%
97. Use of NSAIDs by the Emergency Cardiology Team (NOT_NA_KB): Nominal
Cases	Fraction
0: no		313	18.41%
1: yes		701	41.23%
Missing		375	22.06%
98.Use of lidocaine by the Emergency Cardiology Team (LID_KB): Nominal
Cases	Fraction
0: no		627	36.88%
1: yes		396	23.29%
Missing		677	39.82%
99. Use of liquid nitrates in the ICU (NITR_S): Nominal
Cases	Fraction
0: no		1496	88.00%
1: yes		195	11.47%
Missing		9	0.53%
100. Use of opioid drugs in the ICU in the first hours of the hospital period (NA_R_1_n): Ordinal
Cases	Fraction
0: no		1108	65.18%
1: once	409	24.06%
2: twice	132	7.76%
3: three times	35	2.06%
4: four times	11	0.65%
Missing		5	0.29%
101. Use of opioid drugs in the ICU in the second day of the hospital period (NA_R_2_n): Ordinal
Cases	Fraction
0: no		1474	86.71%
1: once	87	5.12%
2: twice	30	1.76%
3: three times	1	0.06%
Missing		108	6.35%
102. Use of opioid drugs in the ICU in the third day of the hospital period (NA_R_3_n): Ordinal
Cases	Fraction
0: no		1493	87.82%
1: once	60	3.53%
2: twice	16	0.94%
Missing		131	7.71%
103. Use of NSAIDs in the ICU in the first hours of the hospital period (NOT_NA_1_n): Ordinal
Cases	Fraction
0: no			1237	72.76%
1: once		376	22.12%
2: twice		53	3.12%
3: three times		17	1.00%
4: four or more times	7	0.41%
Missing			10	0.59%
104. Use of NSAIDs in the ICU in the second day of the hospital period (NOT_NA_2_n): Ordinal
Cases	Fraction
0: no		1454	85.53%
1: once	95	5.59%
2: twice	38	2.24%
3: three times	3	0.18%
Missing		110	6.47%
105. Use of NSAIDs in the ICU in the third day of the hospital period (NOT_NA_3_n): Ordinal
Cases	Fraction
0: no		1474	86.71%
1: once	57	3.35%
2: twice	38	2.24%
Missing		131	7.71%
106. Use of lidocaine in the ICU (LID_S_n): Nominal
Cases	Fraction
0: no		1211	71.24%
1: yes		479	28.18%
Missing		10	0.59%
107. Use of beta-blockers in the ICU (B_BLOK_S_n): Nominal
Cases	Fraction
0: no		1474	86.71%
1: yes		215	12.65%
Missing		11	0.65%
108. Use of calcium channel blockers in the ICU (ANT_CA_S_n): Nominal
Cases	Fraction
0: no		562	33.06%
1: yes		1125	66.18%
Missing		13	0.76%
109. Use of ÃÂ° anticoagulants (heparin) in the ICU (GEPAR_S_n): Nominal
Cases	Fraction
0: no		480	28.24%
1: yes		1203	70.76%
Missing		17	1.00%
110. Use of acetylsalicylic acid in the ICU (ASP_S_n): Nominal
Cases	Fraction
0: no		431	25.35%
1: yes		1252	73.65%
Missing		17	1.00%
111. Use of Ticlid in the ICU (TIKL_S_n): Nominal
Cases	Fraction
0: no		1654	97.29%
1: yes		30	1.76%
Missing		16	0.94%
112. Use of Trental in the ICU (TRENT_S_n): Nominal
Cases	Fraction
0: no		1343	79.00%
1: yes		341	20.06%
Missing		16	0.94%
Complications and outcomes of myocardial infarction:
113. Atrial fibrillation (FIBR_PREDS): Nominal
Cases	Fraction
0: no		1530	90.00%
1: yes 	170	10.00%
Missing		0	0%
114. Supraventricular tachycardia (PREDS_TAH): Nominal
Cases	Fraction
0: no		1680	98.82%
1: yes 	20	1.18%
Missing		0	0%
115. Ventricular tachycardia (JELUD_TAH): Nominal
Cases	Fraction
0: no		1658	97.53%
1: yes 	42	2.47%
Missing		0	0%
116. Ventricular fibrillation (FIBR_JELUD): Nominal
Cases	Fraction
0: no		1629	95.82%
1: yes 	71	4.18%
Missing		0	0%
117. Third-degree AV block (A_V_BLOK): Nominal
Cases	Fraction
0: no		1643	96.65%
1: yes 	57	3.35%
Missing		0	0%
118. Pulmonary edema (OTEK_LANC): Nominal
Cases	Fraction
0: no		1541	90.65%
1: yes 	159	9.35%
Missing		0	0%
119. Myocardial rupture (RAZRIV): Nominal
Cases	Fraction
0: no		1646	96.82%
1: yes 	54	3.18%
Missing		0	0%
120. Dressler syndrome (DRESSLER): Nominal
Cases	Fraction
0: no		1625	95.59%
1: yes 	75	4.41%
Missing		0	0%
121. Chronic heart failure (ZSN): Nominal
Cases	Fraction
0: no		1306	76.82%
1: yes 	394	23.18%
Missing		0	0%
122. Relapse of the myocardial infarction (REC_IM): Nominal
Cases	Fraction
0: no		1541	90.65%
1: yes 	159	9.35%
Missing		0	0%
123. Post-infarction angina (P_IM_STEN): Nominal
Cases	Fraction
0: no		1552	91.29%
1: yes 	148	8.71%
Missing		0	0%
124. Lethal outcome (cause) (LET_IS): Structure
Cases	Fraction
0: unknown (alive)				1429	84.06%
1: cardiogenic shock				110	6.47%
2: pulmonary edema				18	1.06%
3: myocardial rupture				54	3.18%
4: progress of congestive heart failure	23	1.35%
5: thromboembolism				12	0.71%
6: asystole					27	1.59%
7: ventricular fibrillation			27	1.59%
Missing						0	0%
Summary statistics for real attributes
Attribute	Min	Max	Mean	STD	Missing cases	Missing fraction
Age		26	92	61.86	11.26	8		0.47%
S_AD_KBRIG	0	260	136.91	34.97	1076		63.29%
D_AD_KBRIG	0	190	81.39	19.73	1076		63.29%
S_AD_ORIT	0	260	134.59	31.34	267		15.71%
D_AD_ORIT	0	190	82.75	18.31	267		15.71%
K_BLOOD		2.3	8.2	4.19	0.75	371		21.82%
Na_BLOOD	117	169	136.55	6.51	375		22.06%
ALT_BLOOD	0.03	3	0.48	0.39	284		16.71%
AST_BLOOD	0.04	2.15	0.26	0.2	285		16.67%
KFK_BLOOD	1.2	3.6	2	0.95	1696		99.76%
L_BLOOD		2	27.9	8.78	3.40	125		7.35%
ROE		1	140	13.44	11.29	203		19.94%</t>
  </si>
  <si>
    <t xml:space="preserve">Creators of database:
S.E. Golovenkin, V.A. Shulman, D.A. Rossiev, P.A. Shesternya, S.Yu. Nikulina, Yu.V. Orlova: Professor V.F. Voino-Yasenetsky Krasnoyarsk State Medical University;
A.N. Gorban, E.M. Mirkes: University of Leicester.
Database donator:
E.M. Mirkes, School of Mathematics and Actuarial science, University of Leicester, Leicester, LE1 7RH, UK, em322 '@' le.ac.uk
</t>
  </si>
  <si>
    <t xml:space="preserve">Problems of real-life complexity are needed to test and compare various data mining and pattern recognition methods. The proposed database can be used to solve two practically important problems: predicting complications of Myocardial Infarction (MI) based on information about the patient (i) at the time of admission and (ii) on the third day of the hospital period. Another important group of tasks is phenotyping of disease (cluster analysis), dynamic phenotyping (filament extraction and identification of disease trajectories) and visualisation (disease mapping).
MI is one of the most challenging problems of modern medicine. Acute myocardial infarction is associated with high mortality in the first year after it. The incidence of MI remains high in all countries. This is especially true for the urban population of highly developed countries, which is exposed to chronic stress factors, irregular and not always balanced nutrition. In the United States, for example, more than a million people suffer from MI every year, and 200-300 thousand of them die from acute MI before arriving at the hospital.
The course of the disease in patients with MI is different. MI can occur without complications or with complications that do not worsen the long-term prognosis. At the same time, about half of patients in the acute and subacute periods have complications that lead to worsening of the disease and even death. Even an experienced specialist can not always foresee the development of these complications. In this regard, predicting complications of myocardial infarction in order to timely carry out the necessary preventive measures is an important task.
Problems to solve
In general columns 2-112 can be used as input data for prediction. Possible complications (outputs) are listed in columns 113-124.
There are four possible time moments for complication prediction: on base of the information known at
1.	the time of admission to hospital: all input columns (2-112) except 93, 94, 95, 100, 101, 102, 103, 104, 105 can be used for prediction;
2.	the end of the first day (24 hours after admission to the hospital): all input columns (2-112) except 94, 95, 101, 102, 104, 105 can be used for prediction;
3.	the end of the second day (48 hours after admission to the hospital) all input columns (2-112) except 95, 102, 105 can be used for prediction;
4.	the end of the third day (72 hours after admission to the hospital) all input columns (2-112) can be used for prediction.
You can find detailed description of database, descriptive statistics and csv version of database in DOI: 10.25392/leicester.data.12045261.v3
</t>
  </si>
  <si>
    <t xml:space="preserve">Golovenkin, S.E., Bac, J., Chervov, A., Mirkes, E.M., Orlova, Y.V., Barillot, E., Gorban, A.N. and Zinovyev, A., 2020. Trajectories, bifurcations, and pseudo-time in large clinical datasets: applications to myocardial infarction and diabetes data. GigaScience, 9(11), p.giaa128., DOI: 10.1093/gigascience/giaa128
D. A. Rossiev, S. E. Golovenkin, V. A. Shulman and G. V. Matjushin, 'Neural networks for forecasting of myocardial infarction complications,' The Second International Symposium on Neuroinformatics and Neurocomputers, Rostov on Don, Russia, 1995, pp. 292-298, DOI: 10.1109/ISNINC.1995.480871
Gorban, A.N., Rossiyev, D.A. and Dorrer, M.G., 2004. MultiNeuron - Neural Networks Simulator For Medical, Physiological, and Psychological Applications. arXiv preprint q-bio/0411034 (Available at &lt;a href="https://arxiv.org/abs/q-bio/0411034"&gt;[Web Link]&lt;/a&gt;)
Gorban, A.N., Rossiev, D.A., Butakova, E.V., Gilev, S.E., Golovenkin, S.E., Dogadin, S.A.,Dorrer, M.G., Kochenov, D.A., Kopytov, A.G., Maslennikova, E.V., Matyushin, G.V., Mirkes, Ye.M., Nazarov, B.V., Nozdrachev, K.G., Savchenko, A.A., Smirnova, S.V.,  Shulman, V.A. and Zenkin, V.I., Medical, psychological and physiological applications of MultiNeuron neural simulator. The Second International Symposium on Neuroinformatics and Neurocomputers. DOI: 10.1109/isninc.1995.480831
</t>
  </si>
  <si>
    <t>Hungarian Chickenpox Cases</t>
  </si>
  <si>
    <t>https://archive.ics.uci.edu/ml/datasets/Hungarian+Chickenpox+Cases</t>
  </si>
  <si>
    <t>https://archive.ics.uci.edu/ml/machine-learning-databases/00580/</t>
  </si>
  <si>
    <t>https://archive.ics.uci.edu/ml/machine-learning-databases/00580/hungary_chickenpox.zip</t>
  </si>
  <si>
    <t>Attributes are weekly counts of chickenpox cases in Hungarian counties.</t>
  </si>
  <si>
    <t>Benedek Rozemberczki, The University of Edinburgh, &lt;u&gt;benedek.rozemberczki &lt;b&gt;'@'&lt;/b&gt; gmail.com&lt;/u&gt;</t>
  </si>
  <si>
    <t xml:space="preserve">A spatio-temporal dataset of weekly chickenpox (childhood disease) cases from Hungary. The dataset consists of a county-level adjacency matrix and time series of the county-level reported cases between 2005 and 2015. There are 2 specific related tasks: County level case count prediction and nation level case count prediction.
</t>
  </si>
  <si>
    <t>Chickenpox Cases in Hungary: a Benchmark Dataset for Spatiotemporal Signal Processing with Graph Neural Networks
Benedek Rozemberczki, Paul Scherer, Oliver Kiss, Rik Sarkar, Tamas Ferenci</t>
  </si>
  <si>
    <t>Simulated data for survival modelling</t>
  </si>
  <si>
    <t>https://archive.ics.uci.edu/ml/datasets/Simulated+data+for+survival+modelling</t>
  </si>
  <si>
    <t>https://archive.ics.uci.edu/ml/machine-learning-databases/00581/</t>
  </si>
  <si>
    <t>https://archive.ics.uci.edu/ml/machine-learning-databases/00581/MLtoSurvival-Data.zip</t>
  </si>
  <si>
    <t>For the low dimensional batch:
x.0 &amp;amp; Binary: with equal probabilities
x.1 &amp;amp; Gaussian: ÃŽÂ¼ = 50, ÃÆ’ = 15
x.2 &amp;amp; Uniform: [1,2,3,4]
x.3 &amp;amp; Binary: 0.6 chance of 0
x.4 &amp;amp; Uniform: [1,2,3]
For the medium dimension batch:
x.0  &amp;amp; Binary: with equal probabilities
x.1  &amp;amp; Gaussian: ÃŽÂ¼ = 50, ÃÆ’ = 15
x.2  &amp;amp; Uniform: [1,2,3,4]
x.3  &amp;amp; Binary: 0.6 chance of 0
x.4  &amp;amp; Uniform: [1,2,3]
x.5  &amp;amp; Binary: 0.95 chance of 0
x.6  &amp;amp; Binary: 0.9 chance of 0
x.7  &amp;amp; Binary: 0.85 chance of 0
x.8  &amp;amp; Binary: 0.8 chance of 0
x.9  &amp;amp; Binary: 0.75 chance of 0
x.10 &amp;amp; Binary: 0.7 chance of 0
x.11 &amp;amp; Binary: 0.65 chance of 0
x.12 &amp;amp; Binary: 0.6 chance of 0
x.13 &amp;amp; Binary: 0.55 chance of 0
x.14 &amp;amp; Binary: 0.5 chance of 0
x.15 &amp;amp; Binary: 0.5 chance of 0
x.16 &amp;amp; Binary: 0.45 chance of 0
x.17 &amp;amp; Binary: 0.4 chance of 0
x.18 &amp;amp; Binary: 0.35 chance of 0
x.19 &amp;amp; Binary: 0.3 chance of 0
x.20 &amp;amp; Binary: 0.25 chance of 0
x.21 &amp;amp; Binary: 0.2 chance of 0
x.22 &amp;amp; Binary: 0.15 chance of 0
x.23 &amp;amp; Binary: 0.1 chance of 0
x.24 &amp;amp; Binary: 0.05 chance of 0</t>
  </si>
  <si>
    <t>Creators:
Ruikin Cao, Fei Gao, Dimitris Kontogouris, Pavel Kroupa, Zongchun Li, Yuxiang Wu
Department of Computing, Imperial College London, London, UK
Matt Williams &amp;amp; Kerlann Le Calvez
Computational Oncology Laboratory, Imperial College London, London, UK
Imperial College Healthcare NHS Trust, London, UK
Donors:
Kerlann Le Calvez &amp;amp; Matt Williams
Computational Oncology Laboratory, Imperial College London, London, UK
Imperial College Healthcare NHS Trust, London, UK</t>
  </si>
  <si>
    <t>We generated two batches of data, where each batch consists of 20 datasets.
For the low dimensional batch, we used 5 predictive parameters, of which 2 were dummy parameters (i.e. had no impact) and three were predictive.
For the medium dimension batch, we used 25 predictors, of which 2 were dummy and 23 predictive.
In each batch, we varied the event rate from 10% to 70% and the censor rate from 0% to 70% in 20% steps, and used a set population size of 3000.
This therefore led to two batches, each of 20 datasets of 3000 subjects.</t>
  </si>
  <si>
    <t>A submission to Nature is in progress</t>
  </si>
  <si>
    <t>Student Performance on an entrance examination</t>
  </si>
  <si>
    <t>https://archive.ics.uci.edu/ml/datasets/Student+Performance+on+an+entrance+examination</t>
  </si>
  <si>
    <t>https://archive.ics.uci.edu/ml/machine-learning-databases/00582/</t>
  </si>
  <si>
    <t>https://archive.ics.uci.edu/ml/machine-learning-databases/00582/CEE_DATA.arff</t>
  </si>
  <si>
    <t>Performance in Common Entrance Examination (CEE), Sex of the Candidate, Caste of the Candidate, Whether the candidate attended any coaching classes within Assam, outside Assam or not, Name of the board where the candidate studied at Class X level, Name of the board where the candidate studied at Class XII level, Medium of instructions for the study at Class XII level,The percentage secured by the candidate at Class X standard, The percentage secured by the candidate at Class XII standard, The occupation of the father of the candidate, The occupation of the mother of the candidate</t>
  </si>
  <si>
    <t>Dr. Sadiq Hussain, Dibrugarh University, &lt;u&gt;sadiq &lt;b&gt;'@'&lt;/b&gt; dibru.ac.in&lt;/u&gt;</t>
  </si>
  <si>
    <t>Performance, Gender, Caste, coaching, Class_ten_education, twelve_education, medium, Class_ X_Percentage, Class_ XII_Percentage, Father_occupation, Mother_occupation</t>
  </si>
  <si>
    <t>Hussain S., Atallah R., Kamsin A., Hazarika J. (2019) Classification, Clustering and Association Rule Mining in Educational Datasets Using Data Mining Tools: A Case Study. In: Silhavy R. (eds) Cybernetics and Algorithms in Intelligent Systems. CSOC2018 2018. Advances in Intelligent Systems and Computing, vol 765. Springer, Cham</t>
  </si>
  <si>
    <t>Chemical Composition of Ceramic Samples</t>
  </si>
  <si>
    <t>https://archive.ics.uci.edu/ml/datasets/Chemical+Composition+of+Ceramic+Samples</t>
  </si>
  <si>
    <t>https://archive.ics.uci.edu/ml/machine-learning-databases/00583/</t>
  </si>
  <si>
    <t>https://archive.ics.uci.edu/ml/machine-learning-databases/00583/Chemical%20Composion%20of%20Ceramic.csv</t>
  </si>
  <si>
    <t>Ceramic.Name: name of ceramic types from Longquan and Jindgezhen
Part: a binary categorical variable ('Body' or 'Glaze')
Na2O:  percentage of Na2O (wt%)
MgO:  percentage of MgO (wt%)
Al2O3:  percentage of  AI2O3 (wt%)
SiO2:  percentage of SiO2 (wt%)
K2O:  percentage of  K2O (wt%)
CaO:  percentage of CaO (wt%)
TiO2:  percentage of TiO2 (wt%)
Fe2O3:  percentage of Fe2O3 (wt%)
MnO:  percentage of MnO  (ppm)
CuO:  percentage of  CuO (ppm)
ZnO:  percentage of  ZnO (ppm)
PbO2:  percentage of PbO2  (ppm)
Rb2O:  percentage of  Rb2O (ppm)
SrO:  percentage of SrO (ppm)
Y2O3:  percentage of Y2O3 (ppm)
ZrO2: percentage of ZrO2  (ppm)
P2O5: percentage of P2O5  (ppm)</t>
  </si>
  <si>
    <t>Ziyang He, &lt;u&gt;heziyang &lt;b&gt;'@'&lt;/b&gt; iastate.edu&lt;/u&gt;, Department of Industrial and Manufacturing System Engineering, Iowa State University
Maolin Zhang, &lt;u&gt;mlzhang &lt;b&gt;'@'&lt;/b&gt; ustc.edu&lt;/u&gt;, Jingdezhen Ceramic Institute
Haozhe Zhang, &lt;u&gt;haozhe &lt;b&gt;'@'&lt;/b&gt; iastate.edu&lt;/u&gt;, Department of Statistics, Iowa State University</t>
  </si>
  <si>
    <t>The energy dispersive X-ray fluorescence (EDXRF) was used to determine the chemical composition of celadon body and glaze in Longquan kiln (at Dayao County) and Jingdezhen kiln. Forty typical shards in four cultural eras were selected to investigate the raw materials and firing technology. We hope to identify chemical elements that are strongest explanatory variables to classify samples into different cultural eras and kilns.</t>
  </si>
  <si>
    <t>He, Z., Zhang, M., &amp;amp; Zhang, H. (2016). Data-driven research on chemical features of Jingdezhen and Longquan celadon by energy dispersive X-ray fluorescence. Ceramics International, 42(4), 5123-5129.</t>
  </si>
  <si>
    <t>Labeled Text Forum Threads Dataset</t>
  </si>
  <si>
    <t>https://archive.ics.uci.edu/ml/datasets/Labeled+Text+Forum+Threads+Dataset</t>
  </si>
  <si>
    <t>https://archive.ics.uci.edu/ml/machine-learning-databases/00584/</t>
  </si>
  <si>
    <t xml:space="preserve">&lt;thread&gt;
&lt;threadid&gt;60974_588_2410400&lt;/threadid&gt;
&lt;title&gt;Question on Hotel Military Discount&lt;/title&gt;
&lt;initpost&gt;
&lt;userid&gt;Bflo_girl40&lt;/userid&gt;
&lt;date&gt;14 December 2008, 2:41&lt;/date&gt;
&lt;icontent&gt;     I need some advice and hope someone can help me out. Last August I made hotel reservations online at a Homewood Suites for Christmas week. I requested the military rate. Today, more than 5 months later and a week before check-in I received a letter from the hotel stating that I will have to show ';gov't issued work orders specifying dates and location of gov't agency where work will be performed';. There is no official business as this is just a vacation and most hotels offer a military rate, just like a AAA or AARP rate. At this late date all the hotel rates are jacked up or unavailable. Their website states that the military rate requires ';valid ID or travel orders required at check-in';. What should I do?    Thanks.    &lt;/icontent&gt;
&lt;/initpost&gt;
&lt;post&gt;
&lt;userid&gt;buffalonian&lt;/userid&gt;
&lt;date&gt;15 December 2008, 17:42&lt;/date&gt;
&lt;class&gt;3&lt;/class&gt;
&lt;rcontent&gt;     Since the letter is from the hotel directly, I get the impression that they plan to enforce the intention of the policy. My thoughts have always been that these discounts were for folks traveling on gov't business..not a just a deal for gov't employees. AAA, AARP dicounts rarely top 10% whereas gov't and military can be as deep as 30-50% off the rack rate.     You could just play dumb and take your chances....   &lt;/rcontent&gt;
&lt;/post&gt;
&lt;post&gt;
&lt;userid&gt;Bflo_girl40&lt;/userid&gt;
&lt;date&gt;16 December 2008, 4:17&lt;/date&gt;
&lt;class&gt;2&lt;/class&gt;
&lt;rcontent&gt;     Thank you for your response. I have been asking for and getting the military discount going on 20 years at various hotels and have never been asked for this documentation. The discount I received was only about $18 less a nite than the AAA rate. What makes me upset is that I made these reservations in August and I just got the letter!    &lt;/rcontent&gt;
&lt;/post&gt;
&lt;post&gt;
&lt;userid&gt;Lady_Dee&lt;/userid&gt;
&lt;date&gt;16 December 2008, 8:44&lt;/date&gt;
&lt;class&gt;2&lt;/class&gt;
&lt;rcontent&gt;     Can you find the hotel chain's policy in writing, like on the website?   &lt;/rcontent&gt;
&lt;/post&gt;
&lt;post&gt;
&lt;userid&gt;buffalonian&lt;/userid&gt;
&lt;date&gt;16 December 2008, 23:29&lt;/date&gt;
&lt;class&gt;2&lt;/class&gt;
&lt;rcontent&gt;     Interesting...    I do think it is odd that they would ask for this so far after the initial reservation was posted... I would contact the hotel for an explanation. What sort of Id have most the hotels required in the past...I am wondering now if I qualify as a government employee...I would love to tap into those rates.....   &lt;/rcontent&gt;
&lt;/post&gt;
&lt;post&gt;
&lt;userid&gt;Bflo_girl40&lt;/userid&gt;
&lt;date&gt;19 December 2008, 3:32&lt;/date&gt;
&lt;class&gt;3&lt;/class&gt;
&lt;rcontent&gt;     One of the perks of being in the military are the discounts - all you need to show is your id card. (except in this instance). I contacted Hilton Customer Assistance regarding this matter and they were very professional and helpful about my concerns. The manager of the Buffalo-Amherst property contacted me and offered me a discount off of the rack rate, but will not honor the reservation rate. Hilton corporate stated that each property can make up their own policies regarding rates. This is a very bad business practice if they change the terms of the reservation.    &lt;/rcontent&gt;
&lt;/post&gt;
&lt;/thread&gt;
</t>
  </si>
  <si>
    <t>Quality Dimensions Features for Identifying High-Quality User Replies in Text Forum Threads using Classification Methods
Osman A, Salim N, Saeed F
&lt;u&gt;oyoakram2 &lt;b&gt;'@'&lt;/b&gt; live.utm.my&lt;/u&gt;, &lt;u&gt;akramosman8 &lt;b&gt;'@'&lt;/b&gt; gmail.com&lt;/u&gt;</t>
  </si>
  <si>
    <t>This document describes the datasets used in the following paper:
Akram Osman, Naomie Salim and Faisal Saeed. Quality Dimensions Features for Identifying High-Quality User Replies in Text Forum Threads using Classification Methods, journal PLOS ONE, 10.1371/journal.pone.0215516	.
The authors downloaded the Forum Thread Retrieval Dataset from the following url, &lt;a href="http://sumitbhatia.net/source/datasets.html"&gt;[Web Link]&lt;/a&gt;, the dataset is avilable free online and authorized to be used.
The authors conducted a survey on crowdsourcing platform community  (&lt;a href="https://www.crowdflower.com/"&gt;[Web Link]&lt;/a&gt;) to judge the quality of each reply in the thread to the initial post. This platform was used to assign class labels (1,2, or 3) to each posted reply, as follows: Score 3 has been assined to High-quality Replies, 2 for Low-quality Replies, and 1 for Non-quality Replies.</t>
  </si>
  <si>
    <t>Akram Osman, Naomie Salim, and Faisal Saeed. Quality Dimensions Features for Identifying High-Quality User Replies in Text Forum Threads using Classification Methods, journal PLOS ONE, 10.1371/journal.pone.0215516</t>
  </si>
  <si>
    <t>BLE RSSI dataset for Indoor localization</t>
  </si>
  <si>
    <t>https://archive.ics.uci.edu/ml/datasets/BLE+RSSI+dataset+for+Indoor+localization</t>
  </si>
  <si>
    <t>https://archive.ics.uci.edu/ml/machine-learning-databases/00586/</t>
  </si>
  <si>
    <t>https://archive.ics.uci.edu/ml/machine-learning-databases/00586/RSSI_dataset.zip</t>
  </si>
  <si>
    <t>name - MAC address of iTAG
locationStatus - one of three possible iTAG location: INSIDE, IN_VESTIBULE, OUTSIDE
timestamp - timestamp in milliseconds
rssiOne - RSSI on first smartphone
rssiTwo - RSSI on second smartphone</t>
  </si>
  <si>
    <t>Aigerim Mussina, &lt;u&gt;mussina.aigerim95 &lt;b&gt;'@'&lt;/b&gt; gmail.com&lt;/u&gt;, Department of Computer Science, al-Farabi Kazakh National University
Sanzhar Aubakirov, &lt;u&gt;aubakirov.sanzhar &lt;b&gt;'@'&lt;/b&gt; gmail.com&lt;/u&gt;, Department of Artificial Intelligence and Big Data, al-Farabi Kazakh National University</t>
  </si>
  <si>
    <t>The dataset was collected with help of students. Twelve students were divided to three groups and each student had iTAG device. They walked inside their limited area with activated iTAG. In long corridor, 18.35m x 3m, we denoted 3 areas which illustrate building's entry: inside, in vestibule and outside. Two smartphones, Sony Xperia XA1, received signals. They located at the start and end of 'in vestibule' area, which has length of 2.35m. Collection of RSSIs lasted for 20 minutes.
There are two datasets: filtered_rssi and raw_rssi. We used feedback filter to smooth RSSI. Raw RSSIs are actual RSSIs that smartphone got.</t>
  </si>
  <si>
    <t>Basketball dataset</t>
  </si>
  <si>
    <t>https://archive.ics.uci.edu/ml/datasets/Basketball+dataset</t>
  </si>
  <si>
    <t>https://archive.ics.uci.edu/ml/machine-learning-databases/00587/</t>
  </si>
  <si>
    <t>https://archive.ics.uci.edu/ml/machine-learning-databases/00587/proyecto.zip</t>
  </si>
  <si>
    <t>we use acceloremeter measures x y z in ms2 and gyroscope measures r phi theta. for X the data is in g</t>
  </si>
  <si>
    <t>4 students from Universidad de los andes, for which they prefer to be Anonymous.</t>
  </si>
  <si>
    <t>There are different trials. For which, pass, shoot and pick up the ball have 5. and hold and dribble there are 2.
First of all, we gathered the 4 users who were willing to be our test samples.
Then, one by one we made them do the following 5 activities: Pass, hold the ball, shoot pick up the ball, and dribble.
Each activity had a different way of gathering its corresponding data.
For holding the ball, we made the volunteer stand in one place in a holding position.
Once ready, we run the app. After 5 seconds we stop it and save the data with the userÃ¢â‚¬â„¢s first initial,
the activity and the number of the trial. For this label we did a total of 3 trials for each person.
Next we started collecting the data of passing. The volunteer starts with the ball in a holding position.
Next we run the app, for which after 3 seconds we tell the volunteer to pass the ball to one of us, once
finish we stop the app. For this label we did a total of 5 trails for each person.
Then, we collected the data of dribbling. The volunteers start with the ball in holding position. Then, 3 seconds
after we run the app we tell him to dribble and after 5 he started the dribbling we said to stop.
Once he stops we go and stop the app. For this label we did a total of 3 trials for each person.
Continuing with the activity of shooting, we let the volunteer get ready in a holding position with the ball, and
then we run the app. For which, he shoots immediately after we start the application. Once finish, we stop the app.
For this label we did a total of 5 trials for each person.
Finally, we gather the data of picking the ball. For this data, we just start the app,
and after 3 seconds the user picks up the ball, and at the 6 seconds we stop the app gathering this range of data.
For this label we did a total of 5 trails for each person.
Finally we did a different way of collecting the data. For which one user in a set of time did each activity spontanously. Every time he did an activity we
collected the time for which he did it in a chronometer, and in a video all for which started closely at the same time.</t>
  </si>
  <si>
    <t>none</t>
  </si>
  <si>
    <t>GitHub MUSAE</t>
  </si>
  <si>
    <t>https://archive.ics.uci.edu/ml/datasets/GitHub+MUSAE</t>
  </si>
  <si>
    <t>https://archive.ics.uci.edu/ml/machine-learning-databases/00588/</t>
  </si>
  <si>
    <t>https://archive.ics.uci.edu/ml/machine-learning-databases/00588/git_web_ml.zip</t>
  </si>
  <si>
    <t>Attributes are binary indicators extracted based on the location, repositories starred, employer and e-mail address.</t>
  </si>
  <si>
    <t>Benedek Rozemberczki
The University of Edinburgh
United Kingdom
&lt;u&gt;benedek.rozemberczki &lt;b&gt;'@'&lt;/b&gt; gmail.com&lt;/u&gt;
&lt;a href="https://github.com/benedekrozemberczki"&gt;https://github.com/benedekrozemberczki&lt;/a&gt;</t>
  </si>
  <si>
    <t>A large social network of GitHub developers which was collected from the public API in June 2019. Nodes are developers who have starred at least 10 repositories and edges are mutual follower relationships between them. The vertex features are extracted based on the location, repositories starred, employer and e-mail address. The task related to the graph is binary node classification - one has to predict whether the GitHub user is a web or a machine learning developer. This target feature was derived from the job title of each user.</t>
  </si>
  <si>
    <t>&lt;a href="https://arxiv.org/abs/1909.13021"&gt;[Web Link]&lt;/a&gt;</t>
  </si>
  <si>
    <t>Anticancer peptides</t>
  </si>
  <si>
    <t>https://archive.ics.uci.edu/ml/datasets/Anticancer+peptides</t>
  </si>
  <si>
    <t>https://archive.ics.uci.edu/ml/machine-learning-databases/00589/</t>
  </si>
  <si>
    <t>https://archive.ics.uci.edu/ml/machine-learning-databases/00589/Anticancer_Peptides.zip</t>
  </si>
  <si>
    <t>The dataset contains three attributes:
1. Peptide ID
2. One-letter amino-acid sequence
3. Class (active, moderately active, experimental inactive, virtual inactive)</t>
  </si>
  <si>
    <t>Francesca Grisoni, Claudia S. Neuhaus, Miyabi Hishinuma, Gisela Gabernet, Jan A. Hiss, Masaaki Kotera, Gisbert Schneider
contact: Francesca Grisoni, ETH Zurich, &lt;u&gt;francesca.grisoni &lt;b&gt;'@'&lt;/b&gt; pharma.ethz.ch&lt;/u&gt;</t>
  </si>
  <si>
    <t xml:space="preserve">Membranolytic anticancer peptides (ACPs) are drawing increasing attention as potential future therapeutics against cancer, due to their ability to hinder the development of cellular resistance and their potential to overcome common hurdles of chemotherapy, e.g., side effects and cytotoxicity.
This dataset contains information on peptides (annotated for their one-letter amino acid code) and their anticancer activity on breast and lung cancer cell lines.
Two peptide datasets targeting breast and lung cancer cells were assembled and curated manually from CancerPPD. EC50, IC50, LD50 and LC50 annotations on breast and lung cancer cells were retained (breast cell lines: MCF7Ã¢â‚¬â€°=Ã¢â‚¬â€°57%, MDA-MB-361Ã¢â‚¬â€°=Ã¢â‚¬â€°11%, MT-1Ã¢â‚¬â€°=Ã¢â‚¬â€°9%; lung cell lines: H-1299Ã¢â‚¬â€°=Ã¢â‚¬â€°45%, A-549Ã¢â‚¬â€°=Ã¢â‚¬â€°17.7%); mg mlÃ¢Ë†â€™1 values were converted to ÃŽÂ¼M units. Linear and l-chiral peptides were retained, while cyclic, mixed or d-chiral peptides were discarded. In the presence of both amidated and non-amidated data for the same sequence, only the value referred to the amidated peptide was retained. Peptides were split into three classes for model training: (1) very active (EC/IC/LD/LC50Ã¢â‚¬â€°Ã¢â€°Â¤Ã¢â‚¬â€°5 ÃŽÂ¼M), (2) moderately active (EC/IC/LD/LC50 values up to 50 ÃŽÂ¼M) and (3) inactive (EC/IC/LD/LC50Ã¢â‚¬â€°&amp;gt;Ã¢â‚¬â€°50 ÃŽÂ¼M) peptides. Duplicates with conflicting class annotations were compared manually to the original sources, and, if necessary, corrected. If multiple class annotations were present for the same sequence, the most frequently represented class was chosen; in case of ties, the less active class was chosen. Since the CancerPPD is biased towards the annotation of active peptides, we built a set of presumably inactive peptides by randomly extracting 750 alpha-helical sequences from crystal structures deposited in the Protein Data Bank (7Ã¢â‚¬â€œ30 amino acids). The final training sets contained 949 peptides for Breast cancer and 901 peptides for Lung cancer.
The datasets were used to develop neural networks model for anticancer peptide design and are provided as .csv file in a .zip folder.
Additional details can be found in: Grisoni, F., Neuhaus, C.S., Hishinuma, M., Gabernet, G., Hiss, J.A., Kotera, M. and Schneider, G., 2019. De novo design of anticancer peptides by ensemble artificial neural networks. Journal of Molecular Modeling, 25(5), 112.
</t>
  </si>
  <si>
    <t>Gender by Name</t>
  </si>
  <si>
    <t>https://archive.ics.uci.edu/ml/datasets/Gender+by+Name</t>
  </si>
  <si>
    <t>https://archive.ics.uci.edu/ml/machine-learning-databases/00591/</t>
  </si>
  <si>
    <t>https://archive.ics.uci.edu/ml/machine-learning-databases/00591/name_gender_dataset.csv</t>
  </si>
  <si>
    <t>Name:  String
Gender:  M/F (category/string)
Count: Integer
Probability: Float</t>
  </si>
  <si>
    <t>Dataset creator and donator: Arun Rao, e-mail: hermesfeet '@' gmail.com, Institution: Skydeck, UC Berkeley, Berkeley, CA
Source institutional websites:
-US:  &lt;a href="https://catalog.data.gov/dataset/baby-names-from-social-security-card-applications-national-level-data"&gt;https://catalog.data.gov/dataset/baby-names-from-social-security-card-applications-national-level-data&lt;/a&gt;
-UK:  &lt;a href="https://www.ons.gov.uk/peoplepopulationandcommunity/birthsdeathsandmarriages/livebirths/bulletins/babynamesenglandandwales/previousReleases"&gt;https://www.ons.gov.uk/peoplepopulationandcommunity/birthsdeathsandmarriages/livebirths/bulletins/babynamesenglandandwales/previousReleases&lt;/a&gt;
-Canada: &lt;a href="https://www2.gov.bc.ca/gov/content/life-events/statistics-reports/bc-s-most-popular-baby-names"&gt;https://www2.gov.bc.ca/gov/content/life-events/statistics-reports/bc-s-most-popular-baby-names&lt;/a&gt;
-Australia:  &lt;a href="https://data.gov.au/dataset/ds-sa-9849aa7f-e316-426e-8ab5-74658a62c7e6/details?q="&gt;https://data.gov.au/dataset/ds-sa-9849aa7f-e316-426e-8ab5-74658a62c7e6/details?q=&lt;/a&gt;</t>
  </si>
  <si>
    <t>This dataset combines raw counts for first/given names of male and female babies in those time periods, and then calculates a probability for a name given the aggregate count.  Source datasets are from government authorities:
-US: Baby Names from Social Security Card Applications - National Data, 1880 to 2019
-UK:  Baby names in England and Wales Statistical bulletins, 2011 to 2018
-Canada: British Columbia 100 Years of Popular Baby names, 1918 to 2018
-Australia:  Popular Baby Names, Attorney-General's Department, 1944 to 2019</t>
  </si>
  <si>
    <t>Shoulder Implant Manufacture Classification</t>
  </si>
  <si>
    <t>https://archive.ics.uci.edu/ml/datasets/Shoulder+Implant+Manufacture+Classification</t>
  </si>
  <si>
    <t>https://archive.ics.uci.edu/ml/machine-learning-databases/00594/</t>
  </si>
  <si>
    <t>Images are collected by Maya Stark at BIDAL Lab at SFSU for her MS thesis project. They are from The UW Shoulder Site (&lt;a href="http://faculty.washington.edu/alexbert/Shoulder/CommonUSShoulderProstheses.htm"&gt;[Web Link]&lt;/a&gt;), manufacturer websites, and Feeley Lab at UCSF. The original collection included 605 X-ray images. Eight images that appeared to have been taken from the same patient were removed, resulting in the final 597 images. The final set contains 83 images from Cofield, 294 from Depuy, 71 from Tornier, and 149 from Zimmer, offering 4-class classification problem. Class labels are provided as the manufacturer name in file names.</t>
  </si>
  <si>
    <t xml:space="preserve">1)	Maya Belen Stark, Automatic detection and segmentation of shoulder implants in X-ray images, MS thesis, San Francisco State University, 2018, &lt;a href="https://sfsu-dspace.calstate.edu/handle/10211.3/204021"&gt;[Web Link]&lt;/a&gt;
2)	Gregor Urban, Saman Porhemmat, Maya Stark, Brian Feeley, Kazunori Okada, Pierre Baldi, Classifying Shoulder Implants in X-ray Images using Deep Learning, Computational and Structural Biotechnology Journal, 2020: e-pub: &lt;a href="https://doi.org/10.1016/j.csbj.2020.04.005"&gt;[Web Link]&lt;/a&gt;
</t>
  </si>
  <si>
    <t>LastFM Asia Social Network</t>
  </si>
  <si>
    <t>https://archive.ics.uci.edu/ml/datasets/LastFM+Asia+Social+Network</t>
  </si>
  <si>
    <t>https://archive.ics.uci.edu/ml/machine-learning-databases/00595/</t>
  </si>
  <si>
    <t>Attributes are artists liked by the LASTFM Users.</t>
  </si>
  <si>
    <t>Benedek Rozemberczki
&lt;u&gt;benedek.rozemberczki &lt;b&gt;'@'&lt;/b&gt; gmail.com&lt;/u&gt;
The University of Edinburgh</t>
  </si>
  <si>
    <t>A social network of LastFM users which was collected from the public API in March 2020. Nodes are LastFM users from Asian countries and edges are mutual follower relationships between them. The vertex features are extracted based on the artists liked by the users. The task related to the graph is multinomial node classification - one has to predict the location of users. This target feature was derived from the country field for each user.</t>
  </si>
  <si>
    <t xml:space="preserve">Benedek Rozemberczki and Rik Sarkar. 2020. Characteristic Functions on Graphs: Birds of a Feather, from Statistical Descriptors to Parametric Models. In Proceedings of the 29th ACM International on Conference on Information and Knowledge Management (CIKM Ã¢â‚¬â„¢20). ACM
</t>
  </si>
  <si>
    <t>Wheat kernels</t>
  </si>
  <si>
    <t>https://archive.ics.uci.edu/ml/datasets/Wheat+kernels</t>
  </si>
  <si>
    <t>https://archive.ics.uci.edu/ml/machine-learning-databases/00596/</t>
  </si>
  <si>
    <t xml:space="preserve">Area, Major Axis Length, Minor Axis Length, Perimeter, Length, Width, Thinness Ratio, Aspect Ratio, Rectangular Aspect ratio, Area Ratio, Distance Max,Distance Min, Distance Ratio, Std Deviation,Mean
</t>
  </si>
  <si>
    <t>Neeraj Julka, Research Scholar, Department of ECE, SLIET Longowal</t>
  </si>
  <si>
    <t>The examined group comprised kernels of wheat : PBW-550U randomly selected for the experiment. High Quality Manual Visualisation of the external Kernel. It is non-destructive technique.The images were recorded using Basler Sca-17fc industrial graded color camera. The dataset can be used for tasks of classification.</t>
  </si>
  <si>
    <t>N. Julka and A. P. Singh, Ã¢â‚¬Å“Machine vision based detection of foreign material in wheat Kernels using shape and size descriptors,Ã¢â‚¬Â published in International Journal of Advanced Science and Technology,, vol. 28, no. 20, pp. 736Ã¢â‚¬â€œ749, 2019, ISSN : 2207-6360</t>
  </si>
  <si>
    <t>Productivity Prediction of Garment Employees</t>
  </si>
  <si>
    <t>https://archive.ics.uci.edu/ml/datasets/Productivity+Prediction+of+Garment+Employees</t>
  </si>
  <si>
    <t>https://archive.ics.uci.edu/ml/machine-learning-databases/00597/</t>
  </si>
  <si>
    <t>https://archive.ics.uci.edu/ml/machine-learning-databases/00597/garments_worker_productivity.csv</t>
  </si>
  <si>
    <t xml:space="preserve">01	date			:	Date in MM-DD-YYYY
02	day			:	Day of the Week
03	quarter			:	A portion of the month. A month was divided into four quarters
04	department		:	Associated department with the instance
05	team_no			:	Associated team number with the instance
06	no_of_workers		:	Number of workers in each team
07	no_of_style_change	:	Number of changes in the style of a particular product
08	targeted_productivity	:	Targeted productivity set by the Authority for each team for each day.
09	smv			:	Standard Minute Value, it is the allocated time for a task
10	wip			:	Work in progress. Includes the number of unfinished items for products
11	over_time		:	Represents the amount of overtime by each team in minutes
12	incentive		:	Represents the amount of financial incentive (in BDT) that enables or motivates a particular course of action.
13	idle_time		:	The amount of time when the production was interrupted due to several reasons
14	idle_men		:	The number of workers who were idle due to production interruption
15	actual_productivity	:	The actual % of productivity that was delivered by the workers. It ranges from 0-1.
</t>
  </si>
  <si>
    <t>Abdullah Al Imran
&lt;u&gt;abdalimran &lt;b&gt;'@'&lt;/b&gt; gmail.com&lt;/u&gt;</t>
  </si>
  <si>
    <t>The Garment Industry is one of the key examples of the industrial globalization of this modern era. It is a highly labour-intensive industry with lots of manual processes. Satisfying the huge global demand for garment products is mostly dependent on the production and delivery performance of the employees in the garment manufacturing companies. So, it is highly desirable among the decision makers in the garments industry to track, analyse and predict the productivity performance of the working teams in their factories. This dataset can be used for regression purpose by predicting the productivity range (0-1) or for classification purpose by transforming the productivity range (0-1) into different classes.</t>
  </si>
  <si>
    <t>[1] Imran, A. A., Amin, M. N., Islam Rifat, M. R., &amp;amp; Mehreen, S. (2019). Deep Neural Network Approach for Predicting the Productivity of Garment Employees. 2019 6th International Conference on Control, Decision and Information Technologies (CoDIT). &lt;a href="doi:10.1109/codit.2019.8820486"&gt;[Web Link]&lt;/a&gt;
[2] Rahim, M. S., Imran, A. A., &amp;amp; Ahmed, T. (2021). Mining the Productivity Data of Garment Industry. International Journal of Business Intelligence and Data Mining, 1(1), 1. &lt;a href="doi:10.1504/ijbidm.2021.10028084"&gt;[Web Link]&lt;/a&gt;</t>
  </si>
  <si>
    <t>Multi-view Brain Networks</t>
  </si>
  <si>
    <t>https://archive.ics.uci.edu/ml/datasets/Multi-view+Brain+Networks</t>
  </si>
  <si>
    <t>https://archive.ics.uci.edu/ml/machine-learning-databases/00598/</t>
  </si>
  <si>
    <t>https://archive.ics.uci.edu/ml/machine-learning-databases/00598/Multi-layer%20Brain%20Networks.zip</t>
  </si>
  <si>
    <t>See the relevant information.</t>
  </si>
  <si>
    <t>Chang-Dong Wang, Sun Yat-sen University, &lt;u&gt;changdongwang &lt;b&gt;'@'&lt;/b&gt; hotmail.com&lt;/u&gt;</t>
  </si>
  <si>
    <t xml:space="preserve">For constructing the multi-layer brain network datasets, we collect the resting-state electroencephalography (EEG) data from Department of Otolaryngology of Sun Yat-sen Memorial Hospital, Sun Yat-sen University. Three types of subjects participate the experiments, namely 51 deafness patients, 54 tinnitus patients and 42 normal controls. Since there may exist significant differences of brain network among the three types of subjects, a separate multi-layer brain network is constructed for each type of subjects. The EEG data are collected by the EEG analyzer with 128 scalp electrodes from Electrical Geodesics, Inc. The standard data acquisition and preprocessing procedure is applied, based on which 128 electrode EEG data can be obtained. On the datasets, only the 70 electrodes belonging to the ten regions of interest (ROI) are used as shown in the graphic file. Notice that the electrodes C17 and A23 in regions CF and CO are two reference electrodes that are not used in our study. These 70 electrodes are further divided into two classes corresponding to the upper and lower parts. That is, the 34 electrodes in the upper ROIs, namely CF, LAL, LAM, RAM and RAL are grouped into one class, while the 36 electrodes in the lower ROIs, namely CO, LOT, LPM, RPM and ROT are grouped into another class. Based on the class labels, the ground-truth community labels of the 70 nodes corresponding to the 70 electrodes can be obtained. After obtaining 70 electrodes, the STUDY module of EEGLAB2 is used to extract the features of the preprocessed data, i.e., extracting the power values of different frequency bands. In our study, 9 different frequency bands are used, including Delta (1-4Hz), Theta (4-8Hz), Alpha1 (8-10Hz), Alpha2 (10-12Hz), Beta1 (13-18Hz), Beta2 (18-21Hz), Beta3 (21-30Hz), Gamma1 (30.5-45Hz) and Gamma2 (55-70Hz). In each frequency band, the Pearson correlation coefficient is calculated between each pair of electrodes, based on which the interconnection between electrodes can be constructed. That is, for any two electrodes, the Pearson correlation coefficient between their EEG data is calculated for each subject. Then the average value over the 51 deafness patients (resp. 54 tinnitus patients and 42 normal controls) is calculated. If the average value is no smaller than 0.3, the two electrodes are interconnected. In this way, a 9-layer network is constructed for the deafness patients (resp. tinnitus patients and normal controls), where each layer corresponds to each frequency band and is named accordingly. For simplicity, the 9-layer network for the deafness patients (resp. tinnitus patients and normal controls) is called DBrain (resp. TBrain and NBrain).
</t>
  </si>
  <si>
    <t>Ling Huang, Chang-Dong Wang and Hong-Yang Chao. HM-Modularity: A Harmonic Motif Modularity Approach for Multi-layer Network Community Detection. IEEE TRANSACTIONS ON KNOWLEDGE AND DATA ENGINEERING 2019.</t>
  </si>
  <si>
    <t>Wisesight Sentiment Corpus</t>
  </si>
  <si>
    <t>https://archive.ics.uci.edu/ml/datasets/Wisesight+Sentiment+Corpus</t>
  </si>
  <si>
    <t>https://archive.ics.uci.edu/ml/machine-learning-databases/00600/</t>
  </si>
  <si>
    <t>https://archive.ics.uci.edu/ml/machine-learning-databases/00600/wisesight-sentiment-master.zip</t>
  </si>
  <si>
    <t>A message can has only one label: Question, Negative, Neutral, Positive
All messages are kept in plaintext files. All files are UTF-8 encoded.
One message per line. A newline character in the original message will be replaced with a space.
One label per file.
q.txt Questions (575 messages)
neg.txt Message with negative sentiment (6,823)
neu.txt Message with neutral sentiment (14,561)
pos.txt Message with positive sentiment (4,778)</t>
  </si>
  <si>
    <t>&lt;a href="https://github.com/PyThaiNLP/wisesight-sentiment/"&gt;https://github.com/PyThaiNLP/wisesight-sentiment/&lt;/a&gt;
Source: Facebook, Twitter, web forums.
Size: 26,737 messages
Language: Central Thai
Style: Informal and conversational. With some news headlines and advertisement.
Time period: Around 2016 to early 2019. With small amount from other period.
Domains: Mixed. Majority are consumer products and services (restaurants, cosmetics, drinks, car, hotels), with some current affairs.
Privacy:
- Only messages that made available to the public on the internet (websites, blogs, social network sites).
- For Facebook, this means the public comments (everyone can see) that made on a public page.
- Private/protected messages and messages in groups, chat, and inbox are not included.
Alternations and modifications:
- Keep in mind that this corpus does not statistically represent anything in the language register.
- Large amount of messages are not in their original form. Personal data are removed or masked.
- Duplicated, leading, and trailing whitespaces are removed. Other punctuations, symbols, and emojis are kept intact.
- (Mis)spellings are kept intact.
- Messages longer than 2,000 characters are removed.
- Long non-Thai messages are removed. Duplicated message (exact match) are removed.
- More characteristics of the data can be explore by this notebook: &lt;a href="https://github.com/PyThaiNLP/wisesight-sentiment/blob/master/exploration.ipynb"&gt;https://github.com/PyThaiNLP/wisesight-sentiment/blob/master/exploration.ipynb&lt;/a&gt;</t>
  </si>
  <si>
    <t>For wisesight-160 and wisesight-1000, which are samples from this corpus in a tokenized form, see &lt;a href="https://github.com/PyThaiNLP/wisesight-sentiment/tree/master/word-tokenization"&gt;[Web Link]&lt;/a&gt;
For data exploration and classification examples, see Thai Text Classification Benchmarks. &lt;a href="https://github.com/PyThaiNLP/classification-benchmarks"&gt;[Web Link]&lt;/a&gt;
Personal data
- We trying to exclude any known personally identifiable information from this data set.
- Usernames and non-public figure names are removed
- Phone numbers are masked (e.g. 088-888-8888, 09-9999-9999, 0-2222-2222)
- If you see any personal data still remain in the set, please tell us - so we can remove them.
Sentiment value annotation methodology
- Sentiment values are assigned by human annotators.
- A human annotator put his/her best effort to assign just one label, out of three, to a message.
- A message can be ambiguous. When possible, the judgement will be based solely on the text itself.
- In some situation, like when the context is missing, the annotator may have to rely on his/her own world knowledge and just guess.
- In some cases, the human annotator may have an access to the message's context, like an image. These additional information are not included as part of this corpus.
- Agreement, enjoyment, and satisfaction are positive. Disagreement, sadness, and disappointment are negative.
- Showing interest in a topic or in a product is counted as positive.
- In this sense, a question about a particular product could has a positive sentiment value, if it shows the interest in the product.
- Saying that other product or service is better is counted as negative.
- General information or news title tend to be counted as neutral.</t>
  </si>
  <si>
    <t>AI4I 2020 Predictive Maintenance Dataset</t>
  </si>
  <si>
    <t>https://archive.ics.uci.edu/ml/datasets/AI4I+2020+Predictive+Maintenance+Dataset</t>
  </si>
  <si>
    <t>https://archive.ics.uci.edu/ml/machine-learning-databases/00601/</t>
  </si>
  <si>
    <t>https://archive.ics.uci.edu/ml/machine-learning-databases/00601/ai4i2020.csv</t>
  </si>
  <si>
    <t>The dataset consists of 10 000 data points stored as rows with 14 features in columns
UID: unique identifier ranging from 1 to 10000
product ID: consisting of a letter L, M, or H for low (50% of all products), medium (30%) and high (20%) as product quality variants and a variant-specific serial number
air temperature [K]: generated using a random walk process later normalized to a standard deviation of 2 K around 300 K
process temperature [K]: generated using a random walk process normalized to a standard deviation of 1 K, added to the air temperature plus 10 K.
rotational speed [rpm]: calculated from a power of 2860 W, overlaid with a normally distributed noise
torque [Nm]: torque values are normally distributed around 40 Nm with a ÃÆ’ = 10 Nm and no negative values.
tool wear [min]: The quality variants H/M/L add 5/3/2 minutes of tool wear to the used tool in the process. and a
'machine failure' label that indicates, whether the machine has failed in this particular datapoint for any of the following failure modes are true.
The machine failure consists of five independent failure modes
tool wear failure (TWF): the tool will be replaced of fail at a randomly selected tool wear time between 200 Ã¢â‚¬â€œ 240 mins (120 times in our dataset). At this point in time, the tool is replaced 69 times, and fails 51 times (randomly assigned).
heat dissipation failure (HDF): heat dissipation causes a process failure, if the difference between air- and process temperature is below 8.6 K and the toolÃ¢â‚¬â„¢s rotational speed is below 1380 rpm. This is the case for 115 data points.
power failure (PWF): the product of torque and rotational speed (in rad/s) equals the power required for the process. If this power is below 3500 W or above 9000 W, the process fails, which is the case 95 times in our dataset.
overstrain failure (OSF): if the product of tool wear and torque exceeds 11,000 minNm for the L product variant (12,000 M, 13,000 H), the process fails due to overstrain. This is true for 98 datapoints.
random failures (RNF): each process has a chance of 0,1 % to fail regardless of its process parameters. This is the case for only 5 datapoints, less than could be expected for 10,000 datapoints in our dataset.
If at least one of the above failure modes is true, the process fails and the 'machine failure' label is set to 1. It is therefore not transparent to the machine learning method, which of the failure modes has caused the process to fail</t>
  </si>
  <si>
    <t xml:space="preserve">Stephan Matzka, School of Engineering - Technology and Life, Hochschule fÃƒÂ¼r Technik und Wirtschaft Berlin, 12459 Berlin, Germany, &lt;u&gt;stephan.matzka &lt;b&gt;'@'&lt;/b&gt; htw-berlin.de&lt;/u&gt;
</t>
  </si>
  <si>
    <t xml:space="preserve">Since real predictive maintenance datasets are generally difficult to obtain and in particular difficult to publish, we present and provide a synthetic dataset that reflects real predictive maintenance encountered in industry to the best of our knowledge.
</t>
  </si>
  <si>
    <t xml:space="preserve">Stephan Matzka, 'Explainable Artificial Intelligence for Predictive Maintenance Applications', Third International Conference on Artificial Intelligence for Industries (AI4I 2020), 2020 (in press)
</t>
  </si>
  <si>
    <t>Dry Bean Dataset</t>
  </si>
  <si>
    <t>https://archive.ics.uci.edu/ml/datasets/Dry+Bean+Dataset</t>
  </si>
  <si>
    <t>https://archive.ics.uci.edu/ml/machine-learning-databases/00602/</t>
  </si>
  <si>
    <t>https://archive.ics.uci.edu/ml/machine-learning-databases/00602/DryBeanDataset.zip</t>
  </si>
  <si>
    <t xml:space="preserve">1.) Area (A): The area of a bean zone and the number of pixels within its boundaries.
2.) Perimeter (P): Bean circumference is defined as the length of its border.
3.) Major axis length (L): The distance between the ends of the longest line that can be drawn from a bean.
4.) Minor axis length (l): The longest line that can be drawn from the bean while standing perpendicular to the main axis.
5.) Aspect ratio (K): Defines the relationship between L and l.
6.) Eccentricity (Ec): Eccentricity of the ellipse having the same moments as the region.
7.) Convex area (C): Number of pixels in the smallest convex polygon that can contain the area of a bean seed.
8.) Equivalent diameter (Ed): The diameter of a circle having the same area as a bean seed area.
9.) Extent (Ex): The ratio of the pixels in the bounding box to the bean area.
10.)Solidity (S): Also known as convexity. The ratio of the pixels in the convex shell to those found in beans.
11.)Roundness (R): Calculated with the following formula: (4piA)/(P^2)
12.)Compactness (CO): Measures the roundness of an object: Ed/L
13.)ShapeFactor1 (SF1)
14.)ShapeFactor2 (SF2)
15.)ShapeFactor3 (SF3)
16.)ShapeFactor4 (SF4)
17.)Class (Seker, Barbunya, Bombay, Cali, Dermosan, Horoz and Sira)
</t>
  </si>
  <si>
    <t>Murat KOKLU
Faculty of Technology,
Selcuk University,
TURKEY.
ORCID : 0000-0002-2737-2360
&lt;u&gt;mkoklu &lt;b&gt;'@'&lt;/b&gt; selcuk.edu.tr&lt;/u&gt;
Ilker Ali OZKAN
Faculty of Technology,
Selcuk University,
TURKEY.
ORCID : 0000-0002-5715-1040
&lt;u&gt;ilkerozkan &lt;b&gt;'@'&lt;/b&gt; selcuk.edu.tr&lt;/u&gt;</t>
  </si>
  <si>
    <t>Seven different types of dry beans were used in this research, taking into account the features such as form, shape, type, and structure by the market situation. A computer vision system was developed to distinguish seven different registered varieties of dry beans with similar features in order to obtain uniform seed classification. For the classification model, images of 13,611 grains of 7 different registered dry beans were taken with a high-resolution camera. Bean images obtained by computer vision system were subjected to segmentation and feature extraction stages, and a total of 16 features; 12 dimensions and 4 shape forms, were obtained from the grains.</t>
  </si>
  <si>
    <t>KOKLU, M. and OZKAN, I.A., (2020), Ã¢â‚¬Å“Multiclass Classification of Dry Beans Using Computer Vision and Machine Learning Techniques.Ã¢â‚¬Â Computers and Electronics in Agriculture, 174, 105507.
DOI: &lt;a href="https://doi.org/10.1016/j.compag.2020.105507"&gt;[Web Link]&lt;/a&gt;</t>
  </si>
  <si>
    <t>in-vehicle coupon recommendation</t>
  </si>
  <si>
    <t>https://archive.ics.uci.edu/ml/datasets/in-vehicle+coupon+recommendation</t>
  </si>
  <si>
    <t>https://archive.ics.uci.edu/ml/machine-learning-databases/00603/</t>
  </si>
  <si>
    <t>https://archive.ics.uci.edu/ml/machine-learning-databases/00603/in-vehicle-coupon-recommendation.csv</t>
  </si>
  <si>
    <t>destination: No Urgent Place, Home, Work
passanger: Alone, Friend(s), Kid(s), Partner (who are the passengers in the car)
weather: Sunny, Rainy, Snowy
temperature:55, 80, 30
time: 2PM, 10AM, 6PM, 7AM, 10PM
coupon: Restaurant(&amp;lt;$20), Coffee House, Carry out &amp;amp; Take away, Bar, Restaurant($20-$50)
expiration: 1d, 2h (the coupon expires in 1 day or in 2 hours)
gender: Female, Male
age: 21, 46, 26, 31, 41, 50plus, 36, below21
maritalStatus: Unmarried partner, Single, Married partner, Divorced, Widowed
has_Children:1, 0
education: Some college - no degree, Bachelors degree, Associates degree, High School Graduate, Graduate degree (Masters or Doctorate), Some High School
occupation: Unemployed, Architecture &amp;amp; Engineering, Student,
Education&amp;amp;Training&amp;amp;Library, Healthcare Support,
Healthcare Practitioners &amp;amp; Technical, Sales &amp;amp; Related, Management,
Arts Design Entertainment Sports &amp;amp; Media, Computer &amp;amp; Mathematical,
Life Physical Social Science, Personal Care &amp;amp; Service,
Community &amp;amp; Social Services, Office &amp;amp; Administrative Support,
Construction &amp;amp; Extraction, Legal, Retired,
Installation Maintenance &amp;amp; Repair, Transportation &amp;amp; Material Moving,
Business &amp;amp; Financial, Protective Service,
Food Preparation &amp;amp; Serving Related, Production Occupations,
Building &amp;amp; Grounds Cleaning &amp;amp; Maintenance, Farming Fishing &amp;amp; Forestry
income: $37500 - $49999, $62500 - $74999, $12500 - $24999, $75000 - $87499,
$50000 - $62499, $25000 - $37499, $100000 or More, $87500 - $99999, Less than $12500
Bar: never, less1, 1~3, gt8,  nan4~8 (feature meaning: how many times do you go to a bar every month?)
CoffeeHouse: never, less1, 4~8, 1~3, gt8,  nan (feature meaning: how many times do you go to a coffeehouse every month?)
CarryAway:n4~8, 1~3, gt8, less1, never (feature meaning: how many times do you get take-away food every month?)
RestaurantLessThan20: 4~8, 1~3, less1, gt8,  never (feature meaning: how many times do you go to a restaurant with an average expense per person of less than $20 every month?)
Restaurant20To50: 1~3, less1, never, gt8, 4~8,  nan (feature meaning: how many times do you go to a restaurant with average expense per person of $20 - $50 every month?)
toCoupon_GEQ15min:0,1 (feature meaning: driving distance to the restaurant/bar for using the coupon is greater than 15 minutes)
toCoupon_GEQ25min:0, 1 (feature meaning: driving distance to the restaurant/bar for using the coupon is greater than 25 minutes)
direction_same:0, 1 (feature meaning: whether the restaurant/bar is in the same direction as your current destination)
direction_opp:1, 0 (feature meaning: whether the restaurant/bar is in the same direction as your current destination)
Y:1, 0 (whether the coupon is accepted)</t>
  </si>
  <si>
    <t>Tong Wang, &lt;u&gt;tong-wang &lt;b&gt;'@'&lt;/b&gt; uiowa.edu&lt;/u&gt;, University of Iowa
Cynthia Rudin, &lt;u&gt;cynthia &lt;b&gt;'@'&lt;/b&gt; cs.duke.edu&lt;/u&gt;, Duke University</t>
  </si>
  <si>
    <t>This data was collected via a survey on Amazon Mechanical Turk. The survey describes different driving scenarios including the destination, current time, weather, passenger, etc., and then ask the person whether he will accept the coupon if he is the driver. For more information about the dataset, please refer to the paper:
Wang, Tong, Cynthia Rudin, Finale Doshi-Velez, Yimin Liu, Erica Klampfl, and Perry MacNeille. 'A bayesian framework for learning rule sets for interpretable classification.' The Journal of Machine Learning Research 18, no. 1 (2017): 2357-2393.</t>
  </si>
  <si>
    <t>Wang, Tong, Cynthia Rudin, Finale Doshi-Velez, Yimin Liu, Erica Klampfl, and Perry MacNeille. 'A bayesian framework for learning rule sets for interpretable classification.' The Journal of Machine Learning Research 18, no. 1 (2017): 2357-2393.</t>
  </si>
  <si>
    <t>Gait Classification</t>
  </si>
  <si>
    <t>https://archive.ics.uci.edu/ml/datasets/Gait+Classification</t>
  </si>
  <si>
    <t>https://archive.ics.uci.edu/ml/machine-learning-databases/00604/</t>
  </si>
  <si>
    <t>https://archive.ics.uci.edu/ml/machine-learning-databases/00604/PersonGaitDataSet.mat</t>
  </si>
  <si>
    <t>Dr. Abdulkadir Gumuscu, agumuscu '@' harran.edu.tr, Harran University Electrical and Electronics Engineering Department, Sanliurfa, Turkey</t>
  </si>
  <si>
    <t>Gumuscu A . 'Improvement of Wearable Gait Analysis Sensor based Human Classification using Feature Selection Algorithms '. Firat University Journal of Engineering Science 31 (2019 ): 463-471. (&lt;a href="https://doi.org/10.35234/fumbd.554789"&gt;[Web Link]&lt;/a&gt;)
A. Gumuscu, K. Karadag, M. Caliskan, M. E. Tenekeci and D. Akaslan, 'Gender classification via wearable gait analysis sensor,' 2018 26th Signal Processing and Communications Applications Conference (SIU), Izmir, 2018, pp. 1-4.</t>
  </si>
  <si>
    <t>Wikipedia Math Essentials</t>
  </si>
  <si>
    <t>https://archive.ics.uci.edu/ml/datasets/Wikipedia+Math+Essentials</t>
  </si>
  <si>
    <t>https://archive.ics.uci.edu/ml/machine-learning-databases/00605/</t>
  </si>
  <si>
    <t>https://archive.ics.uci.edu/ml/machine-learning-databases/00605/wikivital_mathematics.zip</t>
  </si>
  <si>
    <t>Attributes are the daily number of visits on a page.</t>
  </si>
  <si>
    <t>Contains Wikipedia pages about popular mathematics topics and edges describe the links from one page to another. Features describe the number of daily visits between 2019 and 2021 March.</t>
  </si>
  <si>
    <t>PyTorch Geometric Temporal: Spatiotemporal Signal Processing with Neural Machine Learning Models: Benedek Rozemberczki, Paul Scherer, Yixuan He, George Panagopoulos, Maria Astefanoaei, Oliver Kiss, Ferenc Beres, Nicolas Collignon, Rik Sarkar
&lt;a href="ttps://arxiv.org/abs/2104.07788"&gt;[Web Link]&lt;/a&gt;</t>
  </si>
  <si>
    <t>Synchronous Machine Data Set</t>
  </si>
  <si>
    <t>https://archive.ics.uci.edu/ml/datasets/Synchronous+Machine+Data+Set</t>
  </si>
  <si>
    <t>https://archive.ics.uci.edu/ml/machine-learning-databases/00607/</t>
  </si>
  <si>
    <t>https://archive.ics.uci.edu/ml/machine-learning-databases/00607/synchronous%20machine.csv</t>
  </si>
  <si>
    <t>Iy (Load Current)
PF (Power factor)
e (Power factor error)
dIf (Changing of excitation current of synchronous machine)
If (Excitation current of synchronous machine)</t>
  </si>
  <si>
    <t>Ramazan BAYINDIR (&lt;u&gt;bayindir &lt;b&gt;'@'&lt;/b&gt; gazi.edu.tr&lt;/u&gt;);Hamdi Tolga KAHRAMAN (&lt;u&gt;holgakahraman &lt;b&gt;'@'&lt;/b&gt; ktu.edu.tr&lt;/u&gt;);</t>
  </si>
  <si>
    <t>Synchronous machine data were obtained in real time from the experimental operating environment.</t>
  </si>
  <si>
    <t xml:space="preserve">1) Kahraman, H. T. (2014). Metaheuristic linear modeling technique for estimating the excitation current of a synchronous motor.Ã‚Â Turkish Journal of Electrical Engineering &amp;amp; Computer Sciences,Ã‚Â 22(6), 1637-1652.
2) Kahraman, H. T., Bayindir, R, &amp;amp; Sagiroglu, S. (2012). A new approach to predict the excitation current and parameter weightings of synchronous machines based on genetic algorithm-based k-NN estimator.Ã‚Â Energy Conversion and Management,Ã‚Â 64, 129-138.
</t>
  </si>
  <si>
    <t>Average Localization Error (ALE) in sensor node localization process in WSNs</t>
  </si>
  <si>
    <t>https://archive.ics.uci.edu/ml/datasets/Average+Localization+Error+%28ALE%29+in+sensor+node+localization+process+in+WSNs</t>
  </si>
  <si>
    <t>https://archive.ics.uci.edu/ml/machine-learning-databases/00608/</t>
  </si>
  <si>
    <t>https://archive.ics.uci.edu/ml/machine-learning-databases/00608/Data_ALE.zip</t>
  </si>
  <si>
    <t>This data contains four features and one predictand.
Features are;
1. Anchor ratio
2. Transmission range (measured in meters)
3. Node density and
4. Iteration
The predictand is ALE (measured in meters)</t>
  </si>
  <si>
    <t>Abhilash Singh
Indian Institute of Science Education and Research Bhopal
Email: &lt;u&gt;abhilash.singh &lt;b&gt;'@'&lt;/b&gt; ieee.org&lt;/u&gt;
Webpage: &lt;a href="https://www.abhilashsingh.net/?source=data_ale"&gt;https://www.abhilashsingh.net/?source=data_ale&lt;/a&gt;</t>
  </si>
  <si>
    <t>This data contains 6 columns (107x6). The first four columns are features, namely anchor ratio, the transmission range of a sensor, node density (here no. of sensor nodes), and iteration count. The fifth column is ALE (predictand) and the last column is the standard deviation value (you may ignore this column if not interested in the error in ALE). This data set is generated from modified Cuckoo search simulations.
Anyone can use this data with proper acknowledgment/citation.</t>
  </si>
  <si>
    <t>Singh, A., Kotiyal, V., Sharma, S., Nagar, J. and Lee, C.C., 2020. A Machine Learning Approach to Predict the Average Localization Error With Applications to Wireless Sensor Networks. IEEE Access, 8, pp.208253-208263.</t>
  </si>
  <si>
    <t>9mers from cullpdb</t>
  </si>
  <si>
    <t>https://archive.ics.uci.edu/ml/datasets/9mers+from+cullpdb</t>
  </si>
  <si>
    <t>https://archive.ics.uci.edu/ml/machine-learning-databases/00609/</t>
  </si>
  <si>
    <t>https://archive.ics.uci.edu/ml/machine-learning-databases/00609/data.zip</t>
  </si>
  <si>
    <t>secondary_structure: 9 secondary structure labels
angle1: 9 phi torsion angles ([-pi,pi))
angle2: 9 psi torsion angles ([-pi,pi))
amino_acids: 9 amino acid labels
Map from aa to index in aa_to_index.csv.
Map from secondary structure label to index in secondary_structure_to_index.csv.</t>
  </si>
  <si>
    <t>Creator: Christian B. Thygesen, University of Copenhagen. Email: christiank.thygesen '@' di dot ku . dk
Donator: Ola RÃƒÂ¸nning, University of Copenhagen. Email: ola '@' di . ku dot dk</t>
  </si>
  <si>
    <t>The dataset consists of protein fragments of length nine, called 9mers, derived from  3,733 proteins selected by cullpdb [1]. All proteins have 1) resolution less than 1.6 Ãƒâ€¦ngstrÃƒÂ¶m, 2) R-factor less than 0.25, 3) sequence identity below 20%. In addition, all proteins with identity above 20% to CASP13 targets are removed. All torsion angle-pairs are in the allowed region of the Ramachandran plot (fragments containing outliers were detected by the Ramalyze function of the crystallography software PHENIX [1] and removed). The dataset has Ã¢Ë†Â¼158,000 entries randomly split into train, test, and validation sets with a 60/20/20 split.
References:
[1] Wang, G., &amp;amp; Dunbrack, R. L. (2005). PISCES: recent improvements to a PDB sequence culling server. Nucleic acids research, 33(suppl_2), W94-W98.
[2] Liebschner, D., Afonine, P. V., Baker, M. L., BunkÃƒÂ³czi, G., Chen, V. B., Croll, T. I., ... &amp;amp; Adams, P. D. (2019). Macromolecular structure determination using X-rays, neutrons, and electrons: recent developments in Phenix. Acta Crystallographica Section D: Structural Biology, 75(10), 861-877.</t>
  </si>
  <si>
    <t>Christian B. Thygesen, Ahmad Salim Al-Sibahi, Christian S. Steenmanns, Lys S. Moreta, Anders B. SÃƒÂ¸rensen, Thomas Hamelryck. 'Efficient Generative Modelling of Protein StructureFragments using a Deep Markov Model'. International Conference on Machine Learning 2021 (to appear)</t>
  </si>
  <si>
    <t>TamilSentiMix</t>
  </si>
  <si>
    <t>https://archive.ics.uci.edu/ml/datasets/TamilSentiMix</t>
  </si>
  <si>
    <t>https://archive.ics.uci.edu/ml/machine-learning-databases/00610/</t>
  </si>
  <si>
    <t>https://archive.ics.uci.edu/ml/machine-learning-databases/00610/Tamil_first_ready_for_sentiment.csv</t>
  </si>
  <si>
    <t>Bharathi Raja Chakravarthi, Vigneshwaran Muralidaran, Ruba Priyadharshini, John Philip McCrae,
National University of Ireland Galway. &lt;u&gt;bharathiraja.akr &lt;b&gt;'@'&lt;/b&gt; gmail.com&lt;/u&gt;</t>
  </si>
  <si>
    <t>Understanding the sentiment of a comment from a video or an image is an essential task in many applications. Sentiment analysis of a text can be useful for various decision-making processes. One such application is to analyse the popular sentiments of videos on social media based on viewer comments. However, comments from social media do not follow strict rules of grammar, and they contain mixing of more than one language, often written in non-native scripts. Non-availability of annotated code-mixed data for a low-resourced language like Tamil also adds difficulty to this problem. To overcome this, we created a gold standard Tamil-English code-switched, sentiment-annotated corpus containing 15,744 comment posts from YouTube. In this paper, we describe the process of creating the corpus and assigning polarities. We present inter-annotator agreement and show the results of sentiment analysis trained on this corpus as a benchmark.
&lt;a href="https://zenodo.org/record/4015253"&gt;[Web Link]&lt;/a&gt;#.X1oUNRQnbmF</t>
  </si>
  <si>
    <t>Corpus Creation for Sentiment Analysis in Code-Mixed Tamil-English Text (&lt;a href="https://www.aclweb.org/anthology/2020.sltu-1.28/"&gt;[Web Link]&lt;/a&gt;)</t>
  </si>
  <si>
    <t>Accelerometer</t>
  </si>
  <si>
    <t>https://archive.ics.uci.edu/ml/datasets/Accelerometer</t>
  </si>
  <si>
    <t>https://archive.ics.uci.edu/ml/machine-learning-databases/00611/</t>
  </si>
  <si>
    <t>https://archive.ics.uci.edu/ml/machine-learning-databases/00611/accelerometer.csv</t>
  </si>
  <si>
    <t>There are 5 attributes in the dataset: wconfid,pctid,x,y and z.
wconfid: Weight Configuration ID (1 - 'red' - normal configuration; 2 - 'blue' - perpendicular configuration; 3 - 'green' - opposite configuration)
pctid: Cooler Fan RPM Speed Percentage ID (20 means 20%, and so on).
x: Accelerometer x value.
y: Accelerometer y value.
z: Accelerometer z value.</t>
  </si>
  <si>
    <t>Gustavo Scalabrini Sampaio
&lt;u&gt;gustavo.sampaio &lt;b&gt;'@'&lt;/b&gt; mackenzista.com.br&lt;/u&gt;
Postgraduate Program in Electrical Engineering and Computing, Mackenzie Presbyterian University, SÃƒÂ£o Paulo, Brazil.
Arnaldo Rabello de Aguiar Vallim Filho
&lt;u&gt;arnaldo.aguiar &lt;b&gt;'@'&lt;/b&gt; mackenzie.br&lt;/u&gt;
Computer Science Dept., Mackenzie Presbyterian University, SÃƒÂ£o Paulo, Brazil.
Leilton Santos da Silva
&lt;u&gt;leilton &lt;b&gt;'@'&lt;/b&gt; emae.com.br&lt;/u&gt;
EMAEÃ¢â‚¬â€Metropolitan Company of Water &amp;amp; Energy, SÃƒÂ£o Paulo, Brazil.
Leandro Augusto da Silva
&lt;u&gt;leandroaugusto.silva &lt;b&gt;'@'&lt;/b&gt; mackenzie.br&lt;/u&gt;
Postgraduate Program in Electrical Engineering and Computing, Mackenzie Presbyterian University, SÃƒÂ£o Paulo, Brazil.
Donator:
Gustavo Scalabrini Sampaio</t>
  </si>
  <si>
    <t>This dataset was generated for use on 'Prediction of Motor Failure Time Using An Artificial Neural Network' project (DOI: 10.3390/s19194342). A cooler fan with weights on its blades was used to generate vibrations. To this fan cooler was attached an accelerometer to collect the vibration data. With this data, motor failure time predictions were made, using an artificial neural networks. To generate three distinct vibration scenarios, the weights were distributed in three different ways: 1) 'red' - normal configuration: two weight pieces positioned on neighboring blades; 2) 'blue' - perpendicular configuration: two weight pieces positioned on blades forming a 90Ã‚Â° angle; 3) 'green' - opposite configuration: two weight pieces positioned on opposite blades. A schematic diagram can be seen in figure 3 of the paper.
Devices used:
Akasa AK-FN059 12cm Viper cooling fan (Generate the vibrations)
MMA8452Q accelerometer (Measure vibration)
Data collection method:
17 rotation speeds were set up, ranging from 20% to 100% of the cooler maximum speed at 5% intervals; for the three weight distribution configurations in the cooler blades. Note that the Akasa AK-FN059 cooler has 1900 rpm of max rotation speed.
The vibration measurements were collected at a frequency of 20 ms for 1 min for each percentage, generating 3000 records per speed. Thus, in total, 153,000 vibration records were collected from the simulation model.</t>
  </si>
  <si>
    <t>Scalabrini Sampaio, Gustavo; Vallim Filho, Arnaldo R.d.A.; Santos da Silva, Leilton; Augusto da Silva, Leandro. 2019. Prediction of Motor Failure Time Using An Artificial Neural Network. Sensors 2019, 19, 4342. DOI: 10.3390/s19194342</t>
  </si>
  <si>
    <t>Pedal Me Bicycle Deliveries</t>
  </si>
  <si>
    <t>https://archive.ics.uci.edu/ml/datasets/Pedal+Me+Bicycle+Deliveries</t>
  </si>
  <si>
    <t>https://archive.ics.uci.edu/ml/machine-learning-databases/00613/</t>
  </si>
  <si>
    <t>https://archive.ics.uci.edu/ml/machine-learning-databases/00613/pedalme_.zip</t>
  </si>
  <si>
    <t>Attributes are the weekly deliveries done by Pedal Me in certain regions of London.</t>
  </si>
  <si>
    <t>A dataset about the number of weekly bicycle package deliveries by Pedal Me in London during 2020 and 2021. Nodes in the graph represent geographical units and edges are proximity based mutual adjacency relationships.</t>
  </si>
  <si>
    <t xml:space="preserve">PyTorch Geometric Temporal: Spatiotemporal Signal Processing with Neural Machine Learning Models
Benedek Rozemberczki, Paul Scherer, Yixuan He, George Panagopoulos, Maria Astefanoaei, Oliver Kiss, Ferenc Beres, Nicolas Collignon, Rik Sarkar
&lt;a href="https://arxiv.org/abs/2104.07788"&gt;[Web Link]&lt;/a&gt;
</t>
  </si>
  <si>
    <t>Turkish Headlines Dataset</t>
  </si>
  <si>
    <t>https://archive.ics.uci.edu/ml/datasets/Turkish+Headlines+Dataset</t>
  </si>
  <si>
    <t>https://archive.ics.uci.edu/ml/machine-learning-databases/00614/</t>
  </si>
  <si>
    <t>Attributes are economy, politics, life, technology, magazine, health, sport.</t>
  </si>
  <si>
    <t>Zekeriya Anil Guven, &lt;u&gt;anilguven1055 &lt;b&gt;'@'&lt;/b&gt; gmail.com&lt;/u&gt;, Ege University, Department of Computer Engineering</t>
  </si>
  <si>
    <t>Dataset consists of 7 news type labels. These labels are economy, politics, life, technology, magazine, health, sport. This dataset was created by me via Mynet, Milliyet, etc websites.
There are 600 headlines for each label in the dataset . Hence, total headlines count is 4200 for dataset.</t>
  </si>
  <si>
    <t>GÃƒÂ¼ven, Z. A., Diri, B., &amp;amp; Ãƒâ€¡akaloÃ‡Â§lu, T. (2018). Classification of New Titles by Two Stage Latent Dirichlet Allocation. Proceedings - 2018 Innovations in Intelligent Systems and Applications Conference, ASYU 2018. &lt;a href="https://doi.org/10.1109/ASYU.2018.8554027"&gt;[Web Link]&lt;/a&gt;
Guven, Z. A., Diri, B., &amp;amp; Cakaloglu, T. (2019). Comparison of Topic Modeling Methods for Type Detection of Turkish News. UBMK 2019 - Proceedings, 4th International Conference on Computer Science and Engineering. &lt;a href="https://doi.org/10.1109/UBMK.2019.8907050"&gt;[Web Link]&lt;/a&gt;</t>
  </si>
  <si>
    <t>Secondary Mushroom Dataset</t>
  </si>
  <si>
    <t>https://archive.ics.uci.edu/ml/datasets/Secondary+Mushroom+Dataset</t>
  </si>
  <si>
    <t>https://archive.ics.uci.edu/ml/machine-learning-databases/00615/</t>
  </si>
  <si>
    <t>https://archive.ics.uci.edu/ml/machine-learning-databases/00615/MushroomDataset.zip</t>
  </si>
  <si>
    <t>One binary class divided in edible=e and poisonous=p (with the latter one also containing mushrooms of unknown edibility).
Twenty remaining variables (n: nominal, m: metrical)
1. cap-diameter (m):		float number in cm
2. cap-shape (n):            bell=b, conical=c, convex=x, flat=f,
sunken=s, spherical=p, others=o
3. cap-surface (n):          fibrous=i, grooves=g, scaly=y, smooth=s,
shiny=h, leathery=l, silky=k, sticky=t,
wrinkled=w, fleshy=e
4. cap-color (n):            brown=n, buff=b, gray=g, green=r, pink=p,
purple=u, red=e, white=w, yellow=y, blue=l,
orange=o,  black=k
5. does-bruise-bleed (n):	bruises-or-bleeding=t,no=f
6. gill-attachment (n):      adnate=a, adnexed=x, decurrent=d, free=e,
sinuate=s, pores=p, none=f, unknown=?
7. gill-spacing (n):         close=c, distant=d, none=f
8. gill-color (n):           see cap-color + none=f
9. stem-height (m):		float number in cm
10. stem-width (m):		float number in mm
11. stem-root (n):           bulbous=b, swollen=s, club=c, cup=u, equal=e,
rhizomorphs=z, rooted=r
12. stem-surface (n): 	see cap-surface + none=f
13. stem-color (n):		see cap-color + none=f
14. veil-type (n):           partial=p, universal=u
15. veil-color (n):          see cap-color + none=f
16. has-ring (n):            ring=t, none=f
17. ring-type (n):           cobwebby=c, evanescent=e, flaring=r, grooved=g,
large=l, pendant=p, sheathing=s, zone=z, scaly=y, movable=m, none=f, unknown=?
18. spore-print-color (n):   see cap color
19. habitat (n):             grasses=g, leaves=l, meadows=m, paths=p, heaths=h,
urban=u, waste=w, woods=d
20. season (n):		spring=s, summer=u, autumn=a, winter=w</t>
  </si>
  <si>
    <t>Donor: D. Wagner, &lt;u&gt;dwagner93 &lt;b&gt;'@'&lt;/b&gt; gmx.de&lt;/u&gt;
Product of bachelor thesis at Philipps-UniversitÃƒÂ¤t Marburg, Bioinformatics Division, supervised by Dr. G. Hattab.
Repository containing the related Python scripts and all the data sets: &lt;a href="https://mushroom.mathematik.uni-marburg.de/files/"&gt;https://mushroom.mathematik.uni-marburg.de/files/&lt;/a&gt;
Inspired by the Mushroom Data Set of J. Schlimmer: url:&lt;a href="https://archive.ics.uci.edu/ml/datasets/Mushroom"&gt;https://archive.ics.uci.edu/ml/datasets/Mushroom&lt;/a&gt;.</t>
  </si>
  <si>
    <t xml:space="preserve">The given information is about the Secondary Mushroom Dataset, the Primary Mushroom Dataset used for the simulation and the respective metadata can be found in the zip.
This dataset includes 61069 hypothetical mushrooms with caps based on 173 species (353 mushrooms
per species). Each mushroom is identified as definitely edible, definitely poisonous, or of
unknown edibility and not recommended (the latter class was combined with the poisonous class).
The related Python project contains a Python module secondary_data_generation.py
used to generate this data based on primary_data_edited.csv also found in the repository.
Both nominal and metrical variables are a result of randomization.
The simulated and ordered by species version is found in secondary_data_generated.csv.
The randomly shuffled version is found in secondary_data_shuffled.csv.
</t>
  </si>
  <si>
    <t>Dennis Wagner, Dr. G. Hattab, 'Mushroom data creation, curation, and simulation to support classification tasks' in Scientific Reports on 14.04.2021</t>
  </si>
  <si>
    <t>Power consumption of Tetouan city</t>
  </si>
  <si>
    <t>https://archive.ics.uci.edu/ml/datasets/Power+consumption+of+Tetouan+city</t>
  </si>
  <si>
    <t>https://archive.ics.uci.edu/ml/machine-learning-databases/00616/</t>
  </si>
  <si>
    <t>https://archive.ics.uci.edu/ml/machine-learning-databases/00616/Tetuan%20City%20power%20consumption.csv</t>
  </si>
  <si>
    <t xml:space="preserve">Date Time: Each ten minutes.
Temperature: Weather Temperature of Tetouan city.
Humidity: Weather Humidity of Tetouan city.
Wind Speed of Tetouan city.
general diffuse flows
diffuse flows
power consumption of zone 1 of Tetouan city.
power consumption of zone 2 of Tetouan city.
power consumption of zone 3 of Tetouan city.
</t>
  </si>
  <si>
    <t>Abdulwahed Salam, Abdelaaziz El Hibaoui
Faculty of Sciences
Tetouan, Morocco
Abdelmalek Essaadi University
&lt;u&gt;Sallam.ye &lt;b&gt;'@'&lt;/b&gt; yahoo.com&lt;/u&gt;, &lt;u&gt;hibaoui &lt;b&gt;'@'&lt;/b&gt; uae.ma&lt;/u&gt;</t>
  </si>
  <si>
    <t>Salam, A., &amp;amp; El Hibaoui, A. (2018, December). Comparison of Machine Learning Algorithms for the Power Consumption Prediction:-Case Study of Tetouan cityÃ¢â‚¬â€œ. In 2018 6th International Renewable and Sustainable Energy Conference (IRSEC) (pp. 1-5). IEEE.Ã¢â‚¬Â</t>
  </si>
  <si>
    <t>Raisin Dataset</t>
  </si>
  <si>
    <t>https://archive.ics.uci.edu/ml/datasets/Raisin+Dataset</t>
  </si>
  <si>
    <t>https://archive.ics.uci.edu/ml/machine-learning-databases/00617/</t>
  </si>
  <si>
    <t>https://archive.ics.uci.edu/ml/machine-learning-databases/00617/Raisin_Dataset.zip</t>
  </si>
  <si>
    <t>1.) Area: Gives the number of pixels within the boundaries of the raisin.
2.) Perimeter: It measures the environment by calculating the distance between the boundaries of the raisin and the pixels around it.
3.) MajorAxisLength: Gives the length of the main axis, which is the longest line that can be drawn on the raisin.
4.) MinorAxisLength: Gives the length of the small axis, which is the shortest line that can be drawn on the raisin.
5.) Eccentricity: It gives a measure of the eccentricity of the ellipse, which has the same moments as raisins.
6.) ConvexArea: Gives the number of pixels of the smallest convex shell of the region formed by the raisin.
7.) Extent: Gives the ratio of the region formed by the raisin to the total pixels in the bounding box.
8.) Class: Kecimen and Besni raisin.</t>
  </si>
  <si>
    <t>Ilkay CINAR
Faculty of Technology,
Selcuk University, Konya, TURKEY.
ORCID ID : 0000-0003-0611-3316
&lt;u&gt;ilkay.cinar &lt;b&gt;'@'&lt;/b&gt; selcuk.edu.tr&lt;/u&gt;
Murat KOKLU
Faculty of Technology,
Selcuk University, Konya, TURKEY.
ORCID ID : 0000-0002-2737-2360
&lt;u&gt;mkoklu &lt;b&gt;'@'&lt;/b&gt; selcuk.edu.tr&lt;/u&gt;
Sakir TASDEMIR
Faculty of Technology,
Selcuk University, Konya, TURKEY.
ORCID ID : 0000-0002-2433-246X
&lt;u&gt;stasdemir &lt;b&gt;'@'&lt;/b&gt; selcuk.edu.tr&lt;/u&gt;</t>
  </si>
  <si>
    <t>Images of Kecimen and Besni raisin varieties grown in Turkey were obtained with CVS. A total of 900 raisin grains were used, including 450 pieces from both varieties. These images were subjected to various stages of pre-processing and 7 morphological features were extracted. These features have been classified using three different artificial intelligence techniques.</t>
  </si>
  <si>
    <t xml:space="preserve">CINAR I., KOKLU M. and TASDEMIR S., (2020), Classification of Raisin Grains Using Machine Vision and Artificial Intelligence Methods. Gazi Journal of Engineering Sciences, vol. 6, no. 3, pp. 200-209, December, 2020.  DOI: &lt;a href="https://doi.org/10.30855/gmbd.2020.03.03"&gt;[Web Link]&lt;/a&gt;
</t>
  </si>
  <si>
    <t>Steel Industry Energy Consumption Dataset</t>
  </si>
  <si>
    <t>https://archive.ics.uci.edu/ml/datasets/Steel+Industry+Energy+Consumption+Dataset</t>
  </si>
  <si>
    <t>https://archive.ics.uci.edu/ml/machine-learning-databases/00618/</t>
  </si>
  <si>
    <t>https://archive.ics.uci.edu/ml/machine-learning-databases/00618/Steel_industry_data.csv</t>
  </si>
  <si>
    <t xml:space="preserve">Data Variables	                 Type	        Measurement
Industry Energy Consumption	Continuous	kWh
Lagging Current reactive power	Continuous	kVarh
Leading Current reactive power	Continuous      kVarh
tCO2(CO2)	                Continuous	ppm
Lagging Current power factor	Continuous	%
Leading Current Power factor	Continuous	%
Number of Seconds from midnight	Continuous	S
Week status	                Categorical	(Weekend (0) or a Weekday(1))
Day of week                     Categorical	Sunday, Monday Ã¢â‚¬Â¦. Saturday
Load Type	                Categorical	Light Load, Medium Load, Maximum Load
</t>
  </si>
  <si>
    <t>Sathishkumar V E,
Department of Information and Communication Engineering,
Sunchon National University, Suncheon.
Republic of Korea.
Email: &lt;u&gt;srisathishkumarve &lt;b&gt;'@'&lt;/b&gt; gmail.com&lt;/u&gt;</t>
  </si>
  <si>
    <t>The information gathered is from the DAEWOO Steel Co. Ltd in Gwangyang, South Korea. It produces several types of coils, steel plates, and iron plates. The information on electricity consumption is held in a cloud-based system. The information on energy consumption of the industry is stored on the website of the Korea Electric Power Corporation (pccs.kepco.go.kr), and the perspectives on daily, monthly, and annual data are calculated and shown.</t>
  </si>
  <si>
    <t xml:space="preserve">1.	Sathishkumar V E, Changsun Shin, Youngyun Cho, Ã¢â‚¬Å“Efficient energy consumption prediction model for a data analytic-enabled industry building in a smart cityÃ¢â‚¬Â, Building Research &amp;amp; Information, Vol. 49. no. 1, pp. 127-143, 2021.
2.      Sathishkumar V E, Myeongbae Lee, Jonghyun Lim, Yubin Kim, Changsun Shin, Jangwoo Park, Yongyun Cho, Ã¢â‚¬Å“An Energy Consumption Prediction Model for Smart Factory using Data Mining AlgorithmsÃ¢â‚¬Â KIPS Transactions on Software and Data Engineering, Vol. 9, no. 5, pp. 153-160, 2020.
Transactions on Software and Data Engineering, Vol. 9, no. 5, pp. 153-160, 2020.
3.	Sathishkumar V E, Jonghyun Lim, Myeongbae Lee, Yongyun Cho, Jangwoo Park, Changsun Shin, and Yongyun Cho, Ã¢â‚¬Å“Industry Energy Consumption Prediction Using Data Mining TechniquesÃ¢â‚¬Â, International Journal of Energy Information and Communications, Vol. 11, no. 1, pp. 7-14, 2020.
</t>
  </si>
  <si>
    <t>Gender Gap in Spanish WP</t>
  </si>
  <si>
    <t>https://archive.ics.uci.edu/ml/datasets/Gender+Gap+in+Spanish+WP</t>
  </si>
  <si>
    <t>https://archive.ics.uci.edu/ml/machine-learning-databases/00619/</t>
  </si>
  <si>
    <t>https://archive.ics.uci.edu/ml/machine-learning-databases/00619/data.csv</t>
  </si>
  <si>
    <t>gender: 0 (unknown), 1 (male), 2 (female)
C_api: gender extracted from WikiMedia API, codes as female / male / unknown
C_man: gender extracted from content coding, coded as 1 (male) / 2 (female) / 3 (unknown)
E_NEds: I index of stratum IJ (0,1,2,3)
E_Bpag: J index of stratum IJ (0,1,2,3)
firstDay: first edition in the Spanish Wikipedia (YYYYMMDDHHMMSS)
lastDay: last edition in the Spanish Wikipedia (YYYYMMDDHHMMSS)
NEds: total number of editions
NDays: number of days (lastDay-firstDay+1)
NActDays: number of days with editions
NPages: number of different pages edited
NPcreated: number of pages created
pagesWomen: number of edits in pages related to women
wikiprojWomen: number of edits in WikiProjects related to women
ns_user: number of edits in namespace user
ns_wikipedia: number of edits in namespace wikipedia
ns_talk: number of edits in namespace talk
ns_userTalk: number of edits in namespace user talk
ns_content: number of edits in content pages
weightIJ: correcting weight for stratum IJ
NIJ: number of elements in stratum IJ</t>
  </si>
  <si>
    <t>J. MinguillÃƒÂ³n
jminguillona(at)uoc(dot)edu
Universitat Oberta de Catalunya
Barcelona, Spain</t>
  </si>
  <si>
    <t>Data set used to estimate the number of women editors and their editing practices in the Spanish Wikipedia</t>
  </si>
  <si>
    <t xml:space="preserve">Citation: MinguillÃƒÂ³n J, Meneses J, Aibar E, Ferran-Ferrer N, FÃƒÂ bregues S (2021) Exploring the gender gap in the Spanish Wikipedia: Differences in engagement and editing practices. PLoS ONE 16(2): e0246702. &lt;a href="https://doi.org/10.1371/journal.pone.0246702"&gt;[Web Link]&lt;/a&gt;
</t>
  </si>
  <si>
    <t>Non verbal tourists data</t>
  </si>
  <si>
    <t>https://archive.ics.uci.edu/ml/datasets/Non+verbal+tourists+data</t>
  </si>
  <si>
    <t>https://archive.ics.uci.edu/ml/machine-learning-databases/00620/</t>
  </si>
  <si>
    <t>https://archive.ics.uci.edu/ml/machine-learning-databases/00620/non-verbal%20tourist%20data.csv</t>
  </si>
  <si>
    <t xml:space="preserve">Number	Name	Description 	        Admissible values
1	Sex 	Sex of the client 	Male, Female, ?1
2	Age	Age of the client 	0-100, ?
3	Country	Country of the client 	United Nations admitted countries, ?
4	Returning 	If the client is returning	Yes, No, ?
5	GImg1	Handshake 	Indifferent, likes, dislikes, ?
6	GImg2	Hug 	Indifferent, likes, dislikes, ?
7	GImg3	Kiss 	Indifferent, likes, dislikes, ?
8	PImg1	Consent posture	Indifferent, likes, dislikes, ?
9	PImg2	Interest posture	Indifferent, likes, dislikes, ?
10	PImg3	Neutral posture	Indifferent, likes, dislikes, ?
11	PImg4	Reflexive posture	Indifferent, likes, dislikes, ?
12	PImg5	Negative posture	Indifferent, likes, dislikes, ?
13	Tense - relaxed	Observed emotional clime. 	1-10, ? (1 is too tense, 10 is too relaxed)
14	Authoritative -anarchic	Observed emotional clime	1-10, ? (1 is too authoritative, 10 is too anar-chic)
15	Hostile - friendly	Observed emotional clime	1-10, ? (1 is too hostile, 10 is too friendly)
16	TAudio1	Authoritative 	Indifferent, likes, dislikes, ?
17	TAudio2	Sarcastic 	Indifferent, likes, dislikes, ?
18	TAudio3	Friendly 	Indifferent, likes, dislikes, ?
19	QAudio1	Spitting	Indifferent, likes, dislikes, ?
20	QAudio2	Hum	Indifferent, likes, dislikes, ?
21	QAudio3	Sigh	Indifferent, likes, dislikes, ?
22	Proxemic 	Physical distance preferred for the client	A, B, C, D, ? (A. intimate: 15cm-45cm; B. per-sonal: 46cm-122cm; C. social: 123cm-360cm; D. public: &amp;gt; 360cm)
23      Class           Type of client
</t>
  </si>
  <si>
    <t>Donors: Claudia C. Tusell-Rey (&lt;u&gt;clautusellrey2014 &lt;b&gt;'@'&lt;/b&gt; gmail.com&lt;/u&gt;), R. Tejeida-Padilla (&lt;u&gt;ricardotp75 &lt;b&gt;'@'&lt;/b&gt; hotmail.com&lt;/u&gt;), O. Camacho-Nieto (&lt;u&gt;ocamacho &lt;b&gt;'@'&lt;/b&gt; ipn.mx&lt;/u&gt;), Y. Villuendas-Rey (&lt;u&gt;yenny.villuendas &lt;b&gt;'@'&lt;/b&gt; gmail.com&lt;/u&gt;) and C. YÃƒÂ¡ÃƒÂ±ez-MÃƒÂ¡rquez (&lt;u&gt;coryanez &lt;b&gt;'@'&lt;/b&gt; gmail.com&lt;/u&gt;)</t>
  </si>
  <si>
    <t>A total of 73 customers, aged between 24 and 81 years old, were surveyed. Of the customers surveyed, 38 were returning customers, and 35 were new cus-tomers. The variables chosen are the essential ones that make up the non-verbal communication system. In addition to being the most feasible to evaluate in clients. The non-verbal system is made up of subsystems such as kinesic, paralanguage, proxemic, chronic, and others. In the design of the questionnaire, the indicators that make up these subsystems were taken into account to be explored as part of the client's communication preferences, as well as being feasible to evaluate in clients. The 22 variables analyzed were considered feasible to evaluate by the hotel's clientele.</t>
  </si>
  <si>
    <t>Tusell-Rey, C.C.; Tejeida-Padilla, R.; Camacho-Nieto, O.; Villuendas-Rey, Y.; YÃƒÂ¡ÃƒÂ±ez-MÃƒÂ¡rquez, C. Improvement of Tourists Satisfaction According to Their Non-Verbal Preferences Using Computational Intelligence. Appl. Sci. 2021, 11, 2491. &lt;a href="https://doi.org/10.3390/app11062491"&gt;[Web Link]&lt;/a&gt;</t>
  </si>
  <si>
    <t>Roman Urdu Sentiment Analysis Dataset (RUSAD)</t>
  </si>
  <si>
    <t>https://archive.ics.uci.edu/ml/datasets/Roman+Urdu+Sentiment+Analysis+Dataset+%28RUSAD%29</t>
  </si>
  <si>
    <t>https://archive.ics.uci.edu/ml/machine-learning-databases/00621/</t>
  </si>
  <si>
    <t>https://archive.ics.uci.edu/ml/machine-learning-databases/00621/Dataset%2011000%20Reviews.tsv</t>
  </si>
  <si>
    <t>tsv</t>
  </si>
  <si>
    <t>There are two attributes of this dataset. The first attribute holds the binary categorical information (positive, negative) while the second attribute holds the actual review.</t>
  </si>
  <si>
    <t>Khawar Mehmood (&lt;u&gt;k.mehmood &lt;b&gt;'@'&lt;/b&gt; unsw.edu.au&lt;/u&gt;), Daryl Essam (&lt;u&gt;d.essam &lt;b&gt;'@'&lt;/b&gt; unsw.edu.au&lt;/u&gt;), Muhammad Kamran Malik (&lt;u&gt;kamran.malik &lt;b&gt;'@'&lt;/b&gt; pucit.edu.pk&lt;/u&gt;)</t>
  </si>
  <si>
    <t>The dataset has two columns. The first column has the binary categorical information (positive, negative) and the second column has the actual review.</t>
  </si>
  <si>
    <t>TUANDROMD ( Tezpur University Android Malware Dataset)</t>
  </si>
  <si>
    <t>https://archive.ics.uci.edu/ml/datasets/TUANDROMD+%28+Tezpur+University+Android+Malware+Dataset%29</t>
  </si>
  <si>
    <t>https://archive.ics.uci.edu/ml/machine-learning-databases/00622/</t>
  </si>
  <si>
    <t>https://archive.ics.uci.edu/ml/machine-learning-databases/00622/TUANDROMD.csv</t>
  </si>
  <si>
    <t>1-214: Permission-based features
215-241: API based features
Class: 1) Malware 2) Goodware</t>
  </si>
  <si>
    <t>Parthajit Borah (&lt;u&gt;parthajit &lt;b&gt;'@'&lt;/b&gt; tezu.ernet.in&lt;/u&gt;)
Dhruba K. Bhattacharyya (&lt;u&gt;dkb &lt;b&gt;'@'&lt;/b&gt; tezu.ernet.in&lt;/u&gt;)</t>
  </si>
  <si>
    <t>Borah, Parthajit, D. K. Bhattacharyya, and J. K. Kalita. 'Malware Dataset Generation and Evaluation.' 2020 IEEE 4th Conference on Information &amp;amp; Communication Technology (CICT). IEEE, 2020.</t>
  </si>
  <si>
    <t>Higher Education Students Performance Evaluation Dataset</t>
  </si>
  <si>
    <t>https://archive.ics.uci.edu/ml/datasets/Higher+Education+Students+Performance+Evaluation+Dataset</t>
  </si>
  <si>
    <t>https://archive.ics.uci.edu/ml/machine-learning-databases/00623/</t>
  </si>
  <si>
    <t>https://archive.ics.uci.edu/ml/machine-learning-databases/00623/DATA.csv</t>
  </si>
  <si>
    <t>Student ID
1-	Student Age (1: 18-21, 2: 22-25, 3: above 26)
2-	Sex (1: female, 2: male)
3-	Graduated high-school type: (1: private, 2: state, 3: other)
4-	Scholarship type: (1: None, 2: 25%, 3: 50%, 4: 75%, 5: Full)
5-	Additional work: (1: Yes, 2: No)
6-	Regular artistic or sports activity: (1: Yes, 2: No)
7-	Do you have a partner: (1: Yes, 2: No)
8-	Total salary if available (1: USD 135-200, 2: USD 201-270, 3: USD 271-340, 4: USD 341-410, 5: above 410)
9-	Transportation to the university: (1: Bus, 2: Private car/taxi, 3: bicycle, 4: Other)
10-	Accommodation type in Cyprus: (1: rental, 2: dormitory, 3: with family, 4: Other)
11-	MothersÃ¢â‚¬â„¢ education: (1: primary school, 2: secondary school, 3: high school, 4: university, 5: MSc., 6: Ph.D.)
12-	FathersÃ¢â‚¬â„¢ education: (1: primary school, 2: secondary school, 3: high school, 4: university, 5: MSc., 6: Ph.D.)
13-	Number of sisters/brothers (if available): (1: 1, 2:, 2, 3: 3, 4: 4, 5: 5 or above)
14-	Parental status: (1: married, 2: divorced, 3: died - one of them or both)
15-	MothersÃ¢â‚¬â„¢ occupation: (1: retired, 2: housewife, 3: government officer, 4: private sector employee, 5: self-employment, 6: other)
16-	FathersÃ¢â‚¬â„¢ occupation: (1: retired, 2: government officer, 3: private sector employee, 4: self-employment, 5: other)
17-	Weekly study hours: (1: None, 2: &amp;lt;5 hours, 3: 6-10 hours, 4: 11-20 hours, 5: more than 20 hours)
18-	Reading frequency (non-scientific books/journals): (1: None, 2: Sometimes, 3: Often)
19-	Reading frequency (scientific books/journals): (1: None, 2: Sometimes, 3: Often)
20-	Attendance to the seminars/conferences related to the department: (1: Yes, 2: No)
21-	Impact of your projects/activities on your success: (1: positive, 2: negative, 3: neutral)
22-	Attendance to classes (1: always, 2: sometimes, 3: never)
23-	Preparation to midterm exams 1: (1: alone, 2: with friends, 3: not applicable)
24-	Preparation to midterm exams 2: (1: closest date to the exam, 2: regularly during the semester, 3: never)
25-	Taking notes in classes: (1: never, 2: sometimes, 3: always)
26-	Listening in classes: (1: never, 2: sometimes, 3: always)
27-	Discussion improves my interest and success in the course: (1: never, 2: sometimes, 3: always)
28-	Flip-classroom: (1: not useful, 2: useful, 3: not applicable)
29-	Cumulative grade point average in the last semester (/4.00): (1: &amp;lt;2.00, 2: 2.00-2.49, 3: 2.50-2.99, 4: 3.00-3.49, 5: above 3.49)
30-	Expected Cumulative grade point average in the graduation (/4.00): (1: &amp;lt;2.00, 2: 2.00-2.49, 3: 2.50-2.99, 4: 3.00-3.49, 5: above 3.49)
31-	Course ID
32-	OUTPUT Grade (0: Fail, 1: DD, 2: DC, 3: CC, 4: CB, 5: BB, 6: BA, 7: AA)</t>
  </si>
  <si>
    <t>Nevriye Yilmaz, (&lt;u&gt;nevriye.yilmaz &lt;b&gt;'@'&lt;/b&gt; neu.edu.tr&lt;/u&gt;) and Boran Sekeroglu (&lt;u&gt;boran.sekeroglu &lt;b&gt;'@'&lt;/b&gt; neu.edu.tr&lt;/u&gt;)</t>
  </si>
  <si>
    <t>1-10 of the data are the personal questions, 11-16. questions include family questions, and the remaining questions include education habits.</t>
  </si>
  <si>
    <t>YÃ„Â±lmaz N., Sekeroglu B. (2020) Student Performance Classification Using Artificial Intelligence Techniques. In: Aliev R., Kacprzyk J., Pedrycz W., Jamshidi M., Babanli M., Sadikoglu F. (eds) 10th International Conference on Theory and Application of Soft Computing, Computing with Words and Perceptions - ICSCCW-2019. ICSCCW 2019. Advances in Intelligent Systems and Computing, vol 1095. Springer, Cham. &lt;a href="https://doi.org/10.1007/978-3-030-35249-3_76"&gt;[Web Link]&lt;/a&gt;</t>
  </si>
  <si>
    <t>Risk Factor prediction of Chronic Kidney Disease</t>
  </si>
  <si>
    <t>https://archive.ics.uci.edu/ml/datasets/Risk+Factor+prediction+of+Chronic+Kidney+Disease</t>
  </si>
  <si>
    <t>https://archive.ics.uci.edu/ml/machine-learning-databases/00624/</t>
  </si>
  <si>
    <t>https://archive.ics.uci.edu/ml/machine-learning-databases/00624/ckd-dataset-v2.csv</t>
  </si>
  <si>
    <t xml:space="preserve">
1. bp(Diastolic)
2. bp limit
3. sg
4. al
5. class
6. rbc
7. su
8. pc
9. pcc
10. ba
11.bgr
12. bu
13. sod
14. sc
15. pot
16. hemo
17. pcv
18. rbcc
19. wbcc
20. htn
21. dm
22. cad
23. appet
24. pe
25. ane
26. grf
27. stage
28. affected
29. age</t>
  </si>
  <si>
    <t xml:space="preserve">This dataset is real Bangladeshi patient data. The dataset is collected from Enam Medical College, Savar, Dhaka, Bangladesh.
Source:
Nayeem Ahmed
Medical Administrative
Enam Medical College, Dhaka, Bangladesh.
Creator:
Md. Ashiqul Islam
Research Scholar, Diu Journal Analytica R &amp;amp; D Lab
Dhaka, Bangladesh.
email: &lt;u&gt;ashiqul15-951 &lt;b&gt;'@'&lt;/b&gt; diu.edu.bd&lt;/u&gt;
Mobile Number: +8801956504746
Guided By:
Shamima Akter
Ph.D., Research Scholar
Dept. of Bioinformatics and Computational Biology.
George Masson University, Manassas, USA
Email: &lt;u&gt;shamima &lt;b&gt;'@'&lt;/b&gt; vt.edu&lt;/u&gt;
Mobile Number: +5403576184
</t>
  </si>
  <si>
    <t xml:space="preserve">This dataset is not pre-processing, if you want to apply a Machine learning Algorithm at first you have to need to pre-process the data. We are using the following criteria to collect the data.
1. bp(Diastolic)
2. bp limit
3. sg
4. al
5. class
6. rbc
7. su
8. pc
9. pcc
10. ba
11.bgr
12. bu
13. sod
14. sc
15. pot
16. hemo
17. pcv
18. rbcc
19. wbcc
20. htn
21. dm
22. cad
23. appet
24. pe
25. ane
26. grf
27. stage
28. affected
29. age
</t>
  </si>
  <si>
    <t>&lt;a href="https://ieeexplore.ieee.org/document/9315878"&gt;[Web Link]&lt;/a&gt;</t>
  </si>
  <si>
    <t>Lab Test</t>
  </si>
  <si>
    <t>https://archive.ics.uci.edu/ml/datasets/Lab+Test</t>
  </si>
  <si>
    <t>https://archive.ics.uci.edu/ml/machine-learning-databases/00625/</t>
  </si>
  <si>
    <t>1. patient_ age  between 4-89
2. gender  male - female
3. ALT result
4. AST result
5. urea
6. glucose
7. creatine kinase (safeforall, lowforall, highforall, highforwoman, lowforman)</t>
  </si>
  <si>
    <t>1. Res. Assist. Zehra Nur Canbolat
2. Prof. GÃƒÂ¶khan SilahtaroÃ„Å¸lu
3. Assist. Prof. Ãƒâ€“zge DoÃ„Å¸uÃƒÂ§
4. Nevin YÃ„Â±lmaztÃƒÂ¼rk
1. &lt;u&gt;zncanbolat &lt;b&gt;'@'&lt;/b&gt; medipol.edu.tr&lt;/u&gt;</t>
  </si>
  <si>
    <t>Canbolat, Z. N., SilahtaroÃ„Å¸lu, G., DoÃ„Å¸uÃƒÂ§, Ãƒâ€“., &amp;amp; YÃ„Â±lmaztÃƒÂ¼rk, N. (2020). A machine learning approach to predict creatine kinase test results.</t>
  </si>
  <si>
    <t>Rocket League Skillshots Data Set</t>
  </si>
  <si>
    <t>https://archive.ics.uci.edu/ml/datasets/Rocket+League+Skillshots+Data+Set</t>
  </si>
  <si>
    <t>https://archive.ics.uci.edu/ml/machine-learning-databases/00627/</t>
  </si>
  <si>
    <t>https://archive.ics.uci.edu/ml/machine-learning-databases/00627/rocket_league_skillshots.data</t>
  </si>
  <si>
    <t xml:space="preserve">The first line contains the name of each of the 18 features.
The format is the following:
class_number
BallAcceleration_1, Time_1, ..., jump_1
BallAcceleration_2, Time_2, ..., jump_2
...
BallAcceleration_n, Time_n, ..., jump_n
class_number
.
.
.
</t>
  </si>
  <si>
    <t>Romain Mathonat, &lt;u&gt;romain.mathonat &lt;b&gt;'@'&lt;/b&gt; gmail.com&lt;/u&gt;, UniversitÃƒÂ© de Lyon, CNRS, INSA Lyon, LIRIS, UMR5205, F-69621, France</t>
  </si>
  <si>
    <t>Each skillshot performed is characterized by 18 features, composed of players inputs and in-game metrics, collected at different time, creating a multivariate time serie.
You can see what skillshots look like in the github of the project:
&lt;a href="https://github.com/Romathonat/RocketLeagueSkillsDetection"&gt;[Web Link]&lt;/a&gt;
There are seven classes, -1 representing noise (composed of failed figures and random moves)
Note that lengthes of those multivariate timeseries varie, and that sample is not collected at regular time iterval (see paper for more details).
Using our pattern mining approach, we obtained an accuracy of 87.6% on a 5-fold stratified cross-validation setup.
Classes meaning:
-1: noise
1: ceiling shot
2: power shot
3: waving dash
5: air dribble
6: front flick
7: musty flick</t>
  </si>
  <si>
    <t>R Mathonat, JF Boulicaut, M Kaytoue, 'A Behavioral Pattern Mining Approach to Model Player Skills in Rocket League', IEEE Conference on Games 2020.</t>
  </si>
  <si>
    <t>Sepsis survival minimal clinical records</t>
  </si>
  <si>
    <t>https://archive.ics.uci.edu/ml/datasets/Sepsis+survival+minimal+clinical+records</t>
  </si>
  <si>
    <t>https://archive.ics.uci.edu/ml/machine-learning-databases/00628/</t>
  </si>
  <si>
    <t>https://archive.ics.uci.edu/ml/machine-learning-databases/00628/s41598-020-73558-3_sepsis_survival_dataset.zip</t>
  </si>
  <si>
    <t>Four (4) clinical features:
- age_years: integer
- sex_0male_1female: binary
- episode_number: integer
- hospital_outcome_1alive_0dead: boolean
A detailed description of the datasets features can be found in the Datasets section of the following article:
Davide Chicco, Giuseppe Jurman, Ã¢â‚¬Å“Survival prediction of patients with sepsis from age, sex, and septic episode number aloneÃ¢â‚¬Â. Scientific Reports 10, 17156 (2020). &lt;a href="https://doi.org/10.1038/s41598-020-73558-3"&gt;[Web Link]&lt;/a&gt;</t>
  </si>
  <si>
    <t>The original dataset version of the primary cohort was collected by Siri Tandberg Knoop, Steinar Skrede, Nina Langeland, Hans Kristian Flaatten and made available by them on FigShare under the Attribution 4.0 International (CC BY 4.0: freedom to share and adapt the material) copyright in November 2017.
The original dataset version of the validation cohort was collected by Seung Hwan Lee, Jin Young Lee, Tae Hwa Hong, Bo Ok Kim, Yeon Ju Lee, Jae Gil Lee and made available by them  on FigShare under the Attribution 4.0 International (CC BY 4.0: freedom to share and adapt the material) copyright in July 2018.
The current version of the datasets was elaborated by Davide Chicco and donated to the University of California Irvine Machine Learning Repository under the same Attribution 4.0 International (CC BY 4.0) copyright in October 2020. Davide Chicco can be reached at &amp;lt;&lt;u&gt;davidechicco &lt;b&gt;'@'&lt;/b&gt; davidechicco.it&lt;/u&gt;&amp;gt;</t>
  </si>
  <si>
    <t>Primary cohort from Norway:
4 features for 110,204 patient admissions
file: 's41598-020-73558-3_sepsis_survival_primary_cohort.csv'
Study cohort (subset of the primary cohort) from Norway:
4 features for 19,051 patient admissions
file: 's41598-020-73558-3_sepsis_survival_study_cohort.csv'
Validation cohort from South Korea:
4 features for 137 patients
file: 's41598-020-73558-3_sepsis_survival_validation_cohort.csv'
A detailed description of the datasets can be found in the Datasets section of the following article:
Davide Chicco, Giuseppe Jurman, Ã¢â‚¬Å“Survival prediction of patients with sepsis from age, sex, and septic episode number aloneÃ¢â‚¬Â. Scientific Reports 10, 17156 (2020). &lt;a href="https://doi.org/10.1038/s41598-020-73558-3"&gt;[Web Link]&lt;/a&gt;</t>
  </si>
  <si>
    <t>Original study cohort dataset version:
Siri Tandberg Knoop, Steinar Skrede, Nina Langeland, and Hans Kristian Flaatten, 'Epidemiology and impact on all-cause mortality of sepsis in Norwegian hospitals: A national retrospective study'. PLoS ONE 12(11): e0187990. &lt;a href="https://doi.org/10.1371/journal.pone.0187990"&gt;[Web Link]&lt;/a&gt;
Original validation cohort dataset version:
Seung Hwan Lee, Jin Young Lee, Tae Hwa Hong, Bo Ok Kim, Yeon Ju Lee, and Jae Gil Lee, 'Severe persistent hypocholesterolemia after emergency gastrointestinal surgery predicts in-hospital mortality in critically ill patients with diffuse peritonitis', PLoS ONE 13(7): e0200187. &lt;a href="https://doi.org/10.1371/journal.pone.0200187"&gt;[Web Link]&lt;/a&gt;
Current dataset version on the UCI ML Repository:
Davide Chicco, Giuseppe Jurman, Ã¢â‚¬Å“Survival prediction of patients with sepsis from age, sex, and septic episode number aloneÃ¢â‚¬Â. Scientific Reports 10, 17156 (2020). &lt;a href="https://doi.org/10.1038/s41598-020-73558-3"&gt;[Web Link]&lt;/a&gt;</t>
  </si>
  <si>
    <t>Water Quality Prediction</t>
  </si>
  <si>
    <t>https://archive.ics.uci.edu/ml/datasets/Water+Quality+Prediction</t>
  </si>
  <si>
    <t>https://archive.ics.uci.edu/ml/machine-learning-databases/00629/</t>
  </si>
  <si>
    <t>https://archive.ics.uci.edu/ml/machine-learning-databases/00629/water_quality_prediciton.zip</t>
  </si>
  <si>
    <t>'Specific conductance, water, unfiltered, microsiemens per centimeter at 25 degrees Celsius (Maximum)'	'pH, water, unfiltered, field, standard units (Maximum)'	'pH, water, unfiltered, field, standard units (Minimum)'	'Specific conductance, water, unfiltered, microsiemens per centimeter at 25 degrees Celsius (Minimum)'	'Specific conductance, water, unfiltered, microsiemens per centimeter at 25 degrees Celsius (Mean)'	'Dissolved oxygen, water, unfiltered, milligrams per liter (Maximum)'	'Dissolved oxygen, water, unfiltered, milligrams per liter (Mean)'	'Dissolved oxygen, water, unfiltered, milligrams per liter (Minimum)'	'Temperature, water, degrees Celsius (Mean)'	'Temperature, water, degrees Celsius (Minimum)'	'Temperature, water, degrees Celsius (Maximum)'</t>
  </si>
  <si>
    <t>This dataset is arranged and partly derived from the United States Geological Survey.</t>
  </si>
  <si>
    <t>Here we want to forecast the spatio-temporal water quality in terms of the Ã¢â‚¬Å“power of hydrogen (pH)Ã¢â‚¬Â value for the next day based on the input data, which is the historical data of other water measurement indices. The input data consists of daily samples for 36 sites, providing measurements related to pH values in Georgia, USA. The input features consist of 11 common indices including volume of dissolved oxygen, temperature, and specific conductance (see details in dataset). The output to predict is the measurement of 'pH, water, unfiltered, field, standard units (Median)'.
There are two major water systems to consider: one is centered on the city of Atlanta while the other is centered on the eastern coast of Georgia. This information indicates spatial dependency among different locations which are important to the forecast.
For details of the data description, please refer to the file named README.docx.</t>
  </si>
  <si>
    <t>Liang Zhao, Olga Gkountouna, and Dieter Pfoser. 2019. Spatial Auto-regressive Dependency Interpretable Learning Based on Spatial Topological Constraints. ACM Trans. Spatial Algorithms Syst. 5, 3, Article 19 (August 2019), 28 pages. DOI:&lt;a href="https://doi.org/10.1145/3339823"&gt;[Web Link]&lt;/a&gt;</t>
  </si>
  <si>
    <t>Traffic Flow Forecasting</t>
  </si>
  <si>
    <t>https://archive.ics.uci.edu/ml/datasets/Traffic+Flow+Forecasting</t>
  </si>
  <si>
    <t>https://archive.ics.uci.edu/ml/machine-learning-databases/00630/</t>
  </si>
  <si>
    <t>https://archive.ics.uci.edu/ml/machine-learning-databases/00630/Traffic%20Flow%20Prediction.zip</t>
  </si>
  <si>
    <t>The 47 features include: (1) the historical sequence of traffic volume sensed during the 10 most recent sample points (10 features), (2) week day (7 features), (3) hour of day (24 features), (4) road direction (4 features), (5) number of lanes (1 feature), and (6) name of the road (1 feature).</t>
  </si>
  <si>
    <t>Liang Zhao, &lt;u&gt;liang.zhao &lt;b&gt;'@'&lt;/b&gt; emory.edu&lt;/u&gt;, Emory University.</t>
  </si>
  <si>
    <t>The task for this dataset is to forecast the spatio-temporal traffic volume based on the historical traffic volume and other features in neighboring locations. Specifically, the traffic volume is measured every 15 minutes at 36 sensor locations along two major highways in Northern Virginia/Washington D.C. capital region. The 47 features include: 1) the historical sequence of traffic volume sensed during the 10 most recent sample points (10 features), 2) week day (7 features), 3) hour of day (24 features), 4) road direction (4 features), 5) number of lanes (1 feature), and 6) name of the road (1 feature). The goal is to predict the traffic volume 15 minutes into the future for all sensor locations. With a given road network, we know the spatial connectivity between sensor locations. For the detailed data information, please refer to the file README.docx</t>
  </si>
  <si>
    <t>sentiment analysis in Saudi Arabia about distance education during Covid-19</t>
  </si>
  <si>
    <t>https://archive.ics.uci.edu/ml/datasets/sentiment+analysis+in+Saudi+Arabia+about+distance+education+during+Covid-19+</t>
  </si>
  <si>
    <t>https://archive.ics.uci.edu/ml/machine-learning-databases/00631/</t>
  </si>
  <si>
    <t>https://archive.ics.uci.edu/ml/machine-learning-databases/00631/sentiment%20analysis%20in%20Saudi%20Arabia%20about%20distance%20education%20during%20Covid-19%20.csv</t>
  </si>
  <si>
    <t>Date: the date of the tweet
Time: the time of a tweet
Tweet: the text of a tweet
replies_count: the number of reply to the tweet
retweets_count: the number of retweet for the tweet
likes_count: the number of likes for the tweet
hashtags: number of hashtags used in the tweet
near: the name of the city where we collected
week: week of the tweet if it is in the first or second week
class: 0 for the reject, 1 for support the distance education</t>
  </si>
  <si>
    <t>Bador Alqahtani, Arwa Aldossary, Amnah Algamdi, &lt;u&gt;200500064 &lt;b&gt;'@'&lt;/b&gt; iau.edu.sa&lt;/u&gt;, &lt;u&gt;2190500244 &lt;b&gt;'@'&lt;/b&gt; iau.edu.sa&lt;/u&gt;, &lt;u&gt;2200500067 &lt;b&gt;'@'&lt;/b&gt; iau.edu.sa&lt;/u&gt;, Department of Computer Science, College of Computer Science and Information Technology, Imam Abdulrahman Bin Faisal University</t>
  </si>
  <si>
    <t>The data were collected by Twint from Twitter. About distance education in Saudi Arabia due to the Covid-19 pandemic. Data were gathered between September 2 and September 17, 2020, which were the first two weeks in the new academic year. From four trending hashtags about education. All Tweets in the Arabic language classified into positive or negative.</t>
  </si>
  <si>
    <t>Kain Tradisional Sambas</t>
  </si>
  <si>
    <t>https://archive.ics.uci.edu/ml/datasets/Kain+Tradisional+Sambas</t>
  </si>
  <si>
    <t>https://archive.ics.uci.edu/ml/machine-learning-databases/00632/</t>
  </si>
  <si>
    <t>Alda Cendekia Siregar, &lt;u&gt;alda.siregar &lt;b&gt;'@'&lt;/b&gt; unmuhpnk.ac.id&lt;/u&gt;, Department of Informatics, Faculty of Engineering, Universitas Muhammadiyah, Pontianak, Indonesia</t>
  </si>
  <si>
    <t>This data set consist of 5 patterns of Kain Tradisional Sambas. The patterns are bunga kangkung, bunga tabur, rantai, zigzag, and sapar peranggi. Each pattern contains 30 instances which mean the total count are 150 instances. Image acquisition conducted by digital camera. Each pattern were photographed 30 times continously with fix position and good illumination. This data sets is developed by several steps which are image acquisition, preprocessing to reduce image noise, feature extraction to obtain image features, and feature selection. GLCM is implemented as feature extraction method.  Feature extraction result will be used in feature selection process using CFS (Correlation based Feature Selection) methods. Selected features from CFS process are Angular Second Moment, Contrast, and Correlation.</t>
  </si>
  <si>
    <t>Image Recognition Task Execution Times in Mobile Edge Computing</t>
  </si>
  <si>
    <t>https://archive.ics.uci.edu/ml/datasets/Image+Recognition+Task+Execution+Times+in+Mobile+Edge+Computing</t>
  </si>
  <si>
    <t>https://archive.ics.uci.edu/ml/machine-learning-databases/00633/</t>
  </si>
  <si>
    <t>https://archive.ics.uci.edu/ml/machine-learning-databases/00633/TATDescriptionDataset.zip</t>
  </si>
  <si>
    <t xml:space="preserve">[1] Time:  day, date, hours, minutes, second, year.
[2] Turnaround Task Execution time: in seconds.
</t>
  </si>
  <si>
    <t xml:space="preserve">Mr Ibrahim Alghamdi (&lt;u&gt;i.alghamdi.1 &lt;b&gt;'@'&lt;/b&gt; research.gla.ac.uk&lt;/u&gt;), Dr Christos Anagnostopoulos (&lt;u&gt;christos.anagnostopoulos &lt;b&gt;'@'&lt;/b&gt; glasgow.ac.uk&lt;/u&gt;), Prof Dimitrios Pezaros (&lt;u&gt;dimitrios.pezaros &lt;b&gt;'@'&lt;/b&gt; glasgow.ac.uk&lt;/u&gt;); Essence Research Lab, School of Computing Science, University of Glasgow; &lt;a href="http://www.dcs.gla.ac.uk/essence/"&gt;http://www.dcs.gla.ac.uk/essence/&lt;/a&gt;
</t>
  </si>
  <si>
    <t>This dataset contains the turnaround execution times (in seconds) for offloaded image recognition tasks when executed in different edge servers. The edge servers are MacBook Pro Processor: 1.4 GHz Quad-Core Intel Core i5 RAM: 8 GB 2133 MHz LPDDR3, MacBook Pro Processor: 2.5  GHz Dual-Core Intel Core i5 RAM: 8 GB 1600 MHz DDR3, Ubuntu VM Using VirtualBox RAM: 2 GB and Raspberry Pi 4B Processor: a quad-core 64-bit ARM Cortex-A72 CPU RAM: 4Gb. The client (mobile edge node) was simulated as a process in one of these devices. The client sends an image to be recognized by one of the servers above, i.e. server. The turnaround execution time is the time duration once the connection is established (when the edge node starts sending the image) until it receives the recognition result from the edge server. The execution time is recorded for each edge server.</t>
  </si>
  <si>
    <t>[1] I Alghamdi, C Anagnostopoulos, D Pezaros, Time-Optimized Task Offloading Decision Making in Mobile Edge Computing, 2019 Wireless Days (WD), 1-8.
[2] I Alghamdi, C Anagnostopoulos, D P Pezaros, Delay-Tolerant Sequential Decision Making for Task Offloading in Mobile Edge Computing Environments, Information 10 (10), 312.
[3] I Alghamdi, C Anagnostopoulos, D Pezaros, On the Optimality of Task Offloading in Mobile Edge Computing Environments, 2019 IEEE Global Communications Conference (GLOBECOM).
[4] Alghamdi, I. A. I., Anagnostopoulos, C.  and Pezaros, D, Optimized Contextual Data Offloading in Mobile Edge Computing, (2021) In: IFIP/IEEE International Symposium on Integrated Network Management (IM 2021), Bordeaux, France, 17-21 May 2021.</t>
  </si>
  <si>
    <t>REWEMA</t>
  </si>
  <si>
    <t>https://archive.ics.uci.edu/ml/datasets/REWEMA</t>
  </si>
  <si>
    <t>https://archive.ics.uci.edu/ml/machine-learning-databases/00634/</t>
  </si>
  <si>
    <t>1) Application name
2) Class (M = malware, B = benign)
3) Input Attribute (3-632).
Next, the groups of features extracted from the executables investigated are detailed.
Ã¢â‚¬Â¢	Histogram of instructions, in assembly, referring to the mnemonic.
Ã¢â‚¬Â¢	Number of subroutines invoking TLS (transport layer security).
Ã¢â‚¬Â¢	Number of subroutines responsible for exporting data (exports).
Ã¢â‚¬Â¢	APIs (application programming interface) used by the executable.
Ã¢â‚¬Â¢	Features related to clues that the computer has suffered fragmentation on its hard disk, as well as accumulated invalid boot attempts.
Ã¢â‚¬Â¢	Application execution mode. There are two options:software with a graphical interface (GUI); software running on the console.
Ã¢â‚¬Â¢	Features related to the operating system.
Ã¢â‚¬Â¢	Features related to Windows Registry (Regedit).
Ã¢â‚¬Â¢	Features related to spywares such as keyloggers (capture of keyboard information in order to theft of passwords and logins) and screenloggers (screen shot of the victim).
Ã¢â‚¬Â¢	Features related to antiforensic digital which are techniques of removal, occultation and subversion of evidences with the goal of reducing the consequences of the results of forensic analyzes.
Ã¢â‚¬Â¢	Features related to the creation of GUI (Graphical User Interface) of the suspicious program.
Ã¢â‚¬Â¢	Features related to the illicit forensic of the RAM (main memory) of the local system.
Ã¢â‚¬Â¢	Features related to network traffic.
Ã¢â‚¬Â¢	Features related to utility application programs.</t>
  </si>
  <si>
    <t>Sidney M. L. de Lima
Electronics and Systems Department, Federal University of Pernambuco, Arquitetura Avenue No Number, Block A, 4th Andar, Cidade UniversitÃƒÂ¡ria, Recife, Brazil
Heverton K. de L. Silva &amp;amp; JoÃƒÂ£o H. da S. Luz
Tempest Security Intelligence, AlfÃƒÂ¢ndega Street n.35, Bairro Do Recife, Recife, Brazil
HercÃƒÂ­lia J. do N. Lima, Samuel L. de P. Silva, Anna B. A. de Andrade &amp;amp; Alisson M. da Silva
SÃƒÂ£o Miguel Faculty, Conde da Boa Vista Avenue n. 1410, Boa Vista, Recife, Brazil</t>
  </si>
  <si>
    <t xml:space="preserve">The extraction of features of executables employs the process of disassembling. Then, the algorithm, referring to the executable, can be studied and later classified by the neural. There are 3136 malicious executables and 3136 other benign executables. Therefore, the REWEMA base is suitable for learning with artificial intelligence, since both classes of executables have the same amount.
As for malicious executables, REWEMA is the junction of several malware databases. Virtual plagues were extracted from databases provided by enthusiastic study groups such as Vxheaven and TheZoo. Malwares, contained in REWEMA, are widely used in various malicious activities. In REWEMA, there are Trojan horse, Worm, Constructor, Exploit, HackTool, Hoax, Backdoor, Rootkit, Virus and Spyware. In addition, REWEMA contains Botnets aiming Flooder, CC (command-and-control server), DoS (Denial of Service), IRC (Internet Relay Chat), CF (Click Fraud) and SPAM e-mail.
As for benign executables, the acquisition came from benign application repositories such as sourceforge, github and sysinternals. It should be noted that all benign executables were submitted to VirusTotal and all were its benign attested by the main commercial antivirus worldwide. The diagnostics, provided by VirusTotal, corresponding to the benign and malware executables are available in the virtual address of the REWEMA database Ã‚Â¹.
1.	REWEMA (Retrieval of 32-bit Windows Architecture Executables Applied to Malware Analysis). &lt;a href="https://github.com/rewema/rewema"&gt;[Web Link]&lt;/a&gt;. Accessed on Feb 2020
</t>
  </si>
  <si>
    <t>de Lima, S.M.L., Silva, H.K.d.L., Luz, J.H.d.S. et al. Artificial intelligence-based antivirus in order to detect malware preventively. Prog Artif Intell (2020). &lt;a href="https://doi.org/10.1007/s13748-020-00220-4"&gt;[Web Link]&lt;/a&gt;</t>
  </si>
  <si>
    <t>REJAFADA</t>
  </si>
  <si>
    <t>https://archive.ics.uci.edu/ml/datasets/REJAFADA+</t>
  </si>
  <si>
    <t>https://archive.ics.uci.edu/ml/machine-learning-databases/00635/</t>
  </si>
  <si>
    <t>https://archive.ics.uci.edu/ml/machine-learning-databases/00635/REJAFADA.zip</t>
  </si>
  <si>
    <t xml:space="preserve">1) Application name
2) Class (M = malware, B = benign)
3) Input Attribute (3-6826).
Next, the groups of features are detailed
Ã¢â‚¬Â¢	Features related to virtual machines.
Ã¢â‚¬Â¢	Features related to malware.
Ã¢â‚¬Â¢	Features related to Backdoors.
Ã¢â‚¬Â¢	Features related to the banking threats (Trojan horses).
Ã¢â‚¬Â¢	Features related to Bitcoin.
Ã¢â‚¬Â¢	Features related to bots (machines that perform automatic network tasks, malicious or not, without the knowledge of their owners).
Ã¢â‚¬Â¢	Features related to browsers.
Ã¢â‚¬Â¢	Features related to Firewall.
Ã¢â‚¬Â¢	Features related to cloud computing.
Ã¢â‚¬Â¢	Features related to DDoS (Dynamic Danial of Service) attacks.
Ã¢â‚¬Â¢	Features that seek to disable features of Windows 7 OS and other utilities.
Ã¢â‚¬Â¢	Features associated with network traffic hint windows 7 OS in PCAP format.
Ã¢â‚¬Â¢	Features related to DNS servers (Domain Name System, servers responsible for the translation of URL addresses in IP).
Ã¢â‚¬Â¢	Features related to native Windows 7 OS programs.
Ã¢â‚¬Â¢	Features related to Windows 7 Boot OS.
Ã¢â‚¬Â¢	Features related to Windows 7 OS (Regedit).
Ã¢â‚¬Â¢	Features related to the use of sandboxes. The digital forensics examines whether the file tried tries to detect whether sandboxes: Cuckoo, Joe, Anubis, Sunbelt, ThreatTrack / GFI / CW or Fortinet are being used, through the presence of their own files.
Ã¢â‚¬Â¢	Features related to antivirus. Checks if the file being investigated tries to check for registry keys, in regedit, for Chinese antivirus.
Ã¢â‚¬Â¢	Features related to Ransomware (type of malware that by means of encryption, leaves the victim's files unusable, then request a redemption in exchange for the normal use later of the user's files, a redemption usually paid in a non-traceable way, such as bitcoins).
Ã¢â‚¬Â¢	Features related to exploit-related features which constitute malware attempting to exploit known or unackaged vulnerabilities, faults or defects in the system or one or more of its components in order to cause unforeseen instabilities and behavior on both your hardware and in your software.
Ã¢â‚¬Â¢	Features related to Infostealers, malicious programs that collect confidential information from the affected computer.
</t>
  </si>
  <si>
    <t xml:space="preserve">Sidney M. L. de Lima: &lt;u&gt;sidney.lima &lt;b&gt;'@'&lt;/b&gt; ufpe.br&lt;/u&gt;
Electronics and Systems Department, Federal University of Pernambuco, Arquitetura Avenue No Number, Block A, 4th Andar, Cidade UniversitÃƒÂ¡ria, Recife, Brazil
Ricardo Pinheiro, Danilo Souza, SthÃƒÂ©fano Silva, PetrÃƒÂ´nio Lopes, Rafael Lima, Jemerson Oliveira, Thyago Monteiro, SÃƒÂ©rgio Murilo, Edison Albuquerque: {rpp3, dms2, shmts, pgl, rdtl, jro, tam, smurilo, edison}@ecomp.poli.br
Computer Engineering, University of Pernambuco, Benfica Avenue 45, Recife, Brazil.
</t>
  </si>
  <si>
    <t xml:space="preserve">The REJAFADA (Retrieval of Jar Files Applied to Dynamic Analysis) is a dataset which allows the classification of files with Jar extension between benign and malwares. The REJAFADA is composed of 998 malware Jar files and 998 other benign Jar files. The REJAFADA dataset, consequently, is suitable for learning endowed with AI (Artificial Intelligence), considering that the Jar files presented the same amount in the different classes (malware and benign). The goal is that tendentious classifiers, in relation to a certain class, do not have their success taxes favored.
In relation to virtual plagues, REJAFADA extracted malicious Jar files from VirusShare which is a repository of malware samples to provide security researchers, incident responders, forensic analysts, and the morbidly curious access to samples of live malicious code. With respect to benign Jar files, the catalog was given from application repositories such as Java2s.com, and findar.com. All of the benign files have been audited by VirusTotal. Then, the benign Jar files, contained in REJAFADA, had their benevolence attested by the main commercial antiviruses of the world. The obtained results corresponding to the analyses of the benign and malware Jar files, resulting from the VirusTotal audit, are available for consultation at the virtual address of REJAFADA Ã‚Â¹.
The features of Jar files originate through the dynamic analysis of suspicious files. Therefore, in our methodology, the malware is executed in order to infect, intentionally, the Java Virtual Machine installed in Windows 7 audited, in real time (dynamic), by the Cuckoo Sandbox.
1.	REJAFADA (A  Retrieval of Jar Files Applied to Dynamic Analysis). Available in: &lt;a href="https://github.com/rewema/rejafada"&gt;[Web Link]&lt;/a&gt;. Accessed on  June  2018.
</t>
  </si>
  <si>
    <t>PINHEIRO, RICARDO ; LIMA, SIDNEY ; FERNANDES, SERGIO ; ALBUQUERQUE, EDISON ; MEDEIROS, SERGIO ; SOUZA, DANILO ; MONTEIRO, THYAGO ; LOPES, PETRONIO ; LIMA, RAFAEL ; OLIVEIRA, JEMERSON ; SILVA, STHEFANO . Next Generation Antivirus Applied to Jar Malware Detection based on Runtime Behaviors using Neural Networks. In: 2019 IEEE 23rd International Conference on Computer Supported Cooperative Work in Design (CSCWD), 2019, Porto. 2019 IEEE 23rd International Conference on Computer Supported Cooperative Work in Design (CSCWD),doi: &lt;a href="http://dx.doi.org/10.1109/cscwd.2019.8791864"&gt;[Web Link]&lt;/a&gt;, 2019.</t>
  </si>
  <si>
    <t>Influenza outbreak event prediction via Twitter data</t>
  </si>
  <si>
    <t>https://archive.ics.uci.edu/ml/datasets/Influenza+outbreak+event+prediction+via+Twitter+data</t>
  </si>
  <si>
    <t>https://archive.ics.uci.edu/ml/machine-learning-databases/00637/</t>
  </si>
  <si>
    <t>https://archive.ics.uci.edu/ml/machine-learning-databases/00637/influenza_outbreak_dataset.mat</t>
  </si>
  <si>
    <t>525 keywords specified in the variable 'flu_keywords' in the data</t>
  </si>
  <si>
    <t>Liang Zhao, &lt;u&gt;liang.zhao &lt;b&gt;'@'&lt;/b&gt; emory.edu&lt;/u&gt;, Emory University</t>
  </si>
  <si>
    <t>The data is from the United States. The data comes from different states under different weeks. For each week, the task is to predict whether or not there is an influenza outbreak on the next date. More specifically, for influenza activity, there are four levels of flu activities from minimal to high according to CDC Flu Activity Map. An influenza outbreak occurrence is indicated if the activity level is high.
The input of the prediction task is the set of the keyword counts for all the tweets in a state in a week. The output is the occurrence of influenza outbreak for the specific state in the next week, which is zero if no event in the next week; or one, otherwise. Here are the briefs of all the variables:
'flu_locations': a list of states.
'flu_keywords': keyword list.
'flu_X_*': input data for all the locations and all the weeks.
'flu_Y_*': output data for all the locations and all the weeks.</t>
  </si>
  <si>
    <t xml:space="preserve">Liang Zhao, Jiangzhuo Chen, Feng Chen, Wei Wang, Chang-Tien Lu, and Naren Ramakrishnan. 'SimNest: Social Media Nested Epidemic Simulation via Online Semi-supervised Deep Learning.' in Proceedings of the IEEE International Conference on Data Mining (ICDM 2015), regular paper (acceptance rate: 8.4%), Atlantic City, NJ, pp. 639-648, Nov 2015.
Liang Zhao. Event Prediction in the Big Data Era: A Systematic Survey. arXiv preprint &lt;a href="arXiv:2007.09815"&gt;[Web Link]&lt;/a&gt;.
</t>
  </si>
  <si>
    <t>Turkish Music Emotion Dataset</t>
  </si>
  <si>
    <t>https://archive.ics.uci.edu/ml/datasets/Turkish+Music+Emotion+Dataset</t>
  </si>
  <si>
    <t>https://archive.ics.uci.edu/ml/machine-learning-databases/00638/</t>
  </si>
  <si>
    <t>https://archive.ics.uci.edu/ml/machine-learning-databases/00638/Acoustic%20Features.csv</t>
  </si>
  <si>
    <t>Features such as Mel Frequency Cepstral Coefficients (MFCCs), Tempo, Chromagram, Spectral and Harmonic features have been extracted to analyze the emotional content in music signals. MIR toolbox is used for feature extraction.</t>
  </si>
  <si>
    <t>Mehmet Bilal Er, &lt;u&gt;bilal.er &lt;b&gt;'@'&lt;/b&gt; harran.edu.tr&lt;/u&gt;, Harran University</t>
  </si>
  <si>
    <t xml:space="preserve">
The dataset is designed as a discrete model, and there are four classes in the dataset: happy, sad, angry, relax. To prepare the dataset, verbal and non-verbal music are selected from different genres of Turkish music. A total of 100 music pieces are determined for each class in the database to have an equal number of samples in each class. There are 400 samples in the original dataset as 30 seconds from each sample.
Number of Data in Each class
Happy 100
Sad 100
Angry 100</t>
  </si>
  <si>
    <t>Maternal Health Risk Data Set</t>
  </si>
  <si>
    <t>https://archive.ics.uci.edu/ml/datasets/Maternal+Health+Risk+Data+Set</t>
  </si>
  <si>
    <t>https://archive.ics.uci.edu/ml/machine-learning-databases/00639/</t>
  </si>
  <si>
    <t>https://archive.ics.uci.edu/ml/machine-learning-databases/00639/Maternal%20Health%20Risk%20Data%20Set.csv</t>
  </si>
  <si>
    <t xml:space="preserve">Age: Any ages in years when a women during pregnant.
SystolicBP: Upper value of Blood Pressure in mmHg, another significant attribute during pregnancy.
DiastolicBP: Lower value of Blood Pressure in mmHg, another significant attribute during pregnancy.
BS: Blood glucose levels is in terms of a molar concentration, mmol/L.
HeartRate: A normal resting heart rate in beats per minute.
Risk Level: Predicted Risk Intensity Level during pregnancy considering the previous attribute.
</t>
  </si>
  <si>
    <t>Marzia Ahmed
Email: &lt;u&gt;ahmed.marzia32 &lt;b&gt;'@'&lt;/b&gt; gmail.com&lt;/u&gt;
Institution: Daffodil International University, Dhaka, Bangladesh.</t>
  </si>
  <si>
    <t xml:space="preserve">Age, Systolic Blood Pressure as SystolicBP, Diastolic BP as DiastolicBP, Blood Sugar as	BS, Body Temperature as BodyTemp, HeartRate and	RiskLevel. All these are the responsible and significant risk factors for maternal mortality, that is one of the main concern of SDG of UN.
</t>
  </si>
  <si>
    <t>1. Ahmed M., Kashem M.A., Rahman M., Khatun S. (2020) Review and Analysis of Risk Factor of Maternal Health in Remote Area Using the Internet of Things (IoT). In: Kasruddin Nasir A. et al. (eds) InECCE2019. Lecture Notes in Electrical Engineering, vol 632. Springer, Singapore. &lt;a href="https://doi.org/10.1007/978-981-15-2317-5_30"&gt;[Web Link]&lt;/a&gt;
2. IoT based Risk Level Prediction Model for Maternal Health Care in the Context of Bangladesh, STI-2020, [under publication in IEEE]</t>
  </si>
  <si>
    <t>Room Occupancy Estimation</t>
  </si>
  <si>
    <t>https://archive.ics.uci.edu/ml/datasets/Room+Occupancy+Estimation</t>
  </si>
  <si>
    <t>https://archive.ics.uci.edu/ml/machine-learning-databases/00640/</t>
  </si>
  <si>
    <t>https://archive.ics.uci.edu/ml/machine-learning-databases/00640/Occupancy_Estimation.csv</t>
  </si>
  <si>
    <t>Date: YYYY/MM/DD
Time: HH:MM:SS
Temperature: In degree Celsius
Light: In Lux
Sound: In Volts (amplifier output read by ADC)
CO2: In PPM
CO2 Slope: Slope of CO2 values taken in a sliding window
PIR: Binary value conveying motion detection
Room_Occupancy_Count: Ground Truth</t>
  </si>
  <si>
    <t>Adarsh Pal Singh (IIIT Hyderabad, India): &lt;u&gt;adarshpal.singh &lt;b&gt;'@'&lt;/b&gt; alumni.iiit.ac.in&lt;/u&gt;
Dr. Sachin Chaudhari (IIIT Hyderabad, India): &lt;u&gt;sachin.c &lt;b&gt;'@'&lt;/b&gt; iiit.ac.in&lt;/u&gt;</t>
  </si>
  <si>
    <t xml:space="preserve">The experimental testbed for occupancy estimation was deployed in a 6m Ãƒâ€” 4.6m room. The setup consisted of 7 sensor nodes and one edge node in a star configuration with the sensor nodes transmitting data to the edge every 30s using wireless transceivers. No HVAC systems were in use while the dataset was being collected.
Five different types of non-intrusive sensors were used in this experiment: temperature, light, sound, CO2 and digital passive infrared (PIR). The CO2, sound and PIR sensors needed manual calibration. For the CO2 sensor, zero-point calibration was manually done before its first use by keeping it in a clean environment for over 20 minutes and then pulling the calibration pin (HD pin) low for over 7s. The sound sensor is essentially a microphone with a variable-gain analog amplifier attached to it. Therefore, the output of this sensor is analog which is read by the microcontrollerÃ¢â‚¬â„¢s ADC in volts. The potentiometer tied to the gain of the amplifier was adjusted to ensure the highest sensitivity. The PIR sensor has two trimpots: one to tweak the sensitivity and the other to tweak the time for which the output stays high after detecting motion. Both of these were adjusted to the highest values. Sensor nodes S1-S4 consisted of temperature, light and sound sensors, S5 had a CO2 sensor and S6 and S7 had one PIR sensor each that were deployed on the ceiling ledges at an angle that maximized the sensorÃ¢â‚¬â„¢s field of view for motion detection.
The data was collected for a period of 4 days in a controlled manner with the occupancy in the room varying between 0 and 3 people. The ground truth of the occupancy count in the room was noted manually.
Please refer to our publications for more details.
</t>
  </si>
  <si>
    <t xml:space="preserve">1. Adarsh Pal Singh, Vivek Jain, Sachin Chaudhari, Frank Alexander Kraemer, Stefan Werner and Vishal Garg, Ã¢â‚¬Å“Machine Learning-Based Occupancy Estimation Using Multivariate Sensor Nodes,Ã¢â‚¬Â in 2018 IEEE Globecom Workshops (GC Wkshps), 2018.
2. Adarsh Pal Singh, 'Machine Learning for IoT Applications: Sensor Data Analytics and Data Reduction Techniques', Masters Thesis, &lt;a href="http://web2py.iiit.ac.in/research_centres/publications/view_publication/mastersthesis/872"&gt;[Web Link]&lt;/a&gt;, 2020.
</t>
  </si>
  <si>
    <t>#webhits</t>
  </si>
  <si>
    <t>#numpapers</t>
  </si>
  <si>
    <t>2#</t>
  </si>
  <si>
    <t>FinalRank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</si>
</sst>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8">
    <xf numFmtId="0" fontId="0" fillId="0" borderId="0" xfId="0"/>
    <xf numFmtId="14" fontId="0" fillId="0" borderId="0" xfId="0" applyNumberFormat="1"/>
    <xf numFmtId="0" fontId="0" fillId="0" borderId="0" xfId="0" applyAlignment="1">
      <alignment wrapText="1"/>
    </xf>
    <xf numFmtId="0" fontId="0" fillId="33" borderId="0" xfId="0" applyFill="1"/>
    <xf numFmtId="0" fontId="0" fillId="0" borderId="0" xfId="0" applyAlignment="1">
      <alignment vertical="top"/>
    </xf>
    <xf numFmtId="0" fontId="0" fillId="0" borderId="0" xfId="0" applyAlignment="1">
      <alignment vertical="top" wrapText="1"/>
    </xf>
    <xf numFmtId="0" fontId="0" fillId="33" borderId="0" xfId="0" applyFill="1" applyAlignment="1">
      <alignment vertical="top"/>
    </xf>
    <xf numFmtId="0" fontId="0" fillId="34" borderId="0" xfId="0" applyFill="1"/>
    <xf numFmtId="14" fontId="0" fillId="34" borderId="0" xfId="0" applyNumberFormat="1" applyFill="1"/>
    <xf numFmtId="0" fontId="0" fillId="34" borderId="0" xfId="0" applyFill="1" applyAlignment="1">
      <alignment vertical="top" wrapText="1"/>
    </xf>
    <xf numFmtId="0" fontId="0" fillId="34" borderId="0" xfId="0" applyFill="1" applyAlignment="1">
      <alignment wrapText="1"/>
    </xf>
    <xf numFmtId="0" fontId="18" fillId="34" borderId="0" xfId="42" applyFill="1"/>
    <xf numFmtId="0" fontId="0" fillId="35" borderId="0" xfId="0" applyFill="1"/>
    <xf numFmtId="14" fontId="0" fillId="35" borderId="0" xfId="0" applyNumberFormat="1" applyFill="1"/>
    <xf numFmtId="0" fontId="0" fillId="35" borderId="0" xfId="0" applyFill="1" applyAlignment="1">
      <alignment vertical="top" wrapText="1"/>
    </xf>
    <xf numFmtId="0" fontId="0" fillId="35" borderId="0" xfId="0" applyFill="1" applyAlignment="1">
      <alignment wrapText="1"/>
    </xf>
    <xf numFmtId="0" fontId="16" fillId="0" borderId="0" xfId="0" applyFont="1"/>
    <xf numFmtId="0" fontId="16" fillId="34" borderId="0" xfId="0" applyFont="1" applyFill="1"/>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rchive.ics.uci.edu/ml/datasets/Wine"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rchive.ics.uci.edu/ml/datasets/W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23"/>
  <sheetViews>
    <sheetView topLeftCell="H1" workbookViewId="0">
      <pane ySplit="1" topLeftCell="A2" activePane="bottomLeft" state="frozen"/>
      <selection pane="bottomLeft" activeCell="K9" sqref="K9"/>
    </sheetView>
  </sheetViews>
  <sheetFormatPr defaultRowHeight="17.25" customHeight="1" x14ac:dyDescent="0.25"/>
  <cols>
    <col min="1" max="1" width="6" bestFit="1" customWidth="1"/>
    <col min="2" max="2" width="24.5703125" customWidth="1"/>
    <col min="3" max="3" width="24.7109375" customWidth="1"/>
    <col min="4" max="4" width="9.28515625" bestFit="1" customWidth="1"/>
    <col min="5" max="5" width="9.7109375" bestFit="1" customWidth="1"/>
    <col min="6" max="6" width="5" bestFit="1" customWidth="1"/>
    <col min="7" max="7" width="10.28515625" customWidth="1"/>
    <col min="8" max="8" width="10.85546875" customWidth="1"/>
    <col min="10" max="10" width="28.140625" customWidth="1"/>
    <col min="11" max="11" width="31.7109375" customWidth="1"/>
    <col min="12" max="12" width="6.7109375" customWidth="1"/>
    <col min="13" max="13" width="7.5703125" customWidth="1"/>
    <col min="14" max="14" width="5.140625" customWidth="1"/>
    <col min="15" max="15" width="53.28515625" style="4" customWidth="1"/>
    <col min="16" max="16" width="22.140625" customWidth="1"/>
    <col min="17" max="17" width="52.5703125" customWidth="1"/>
    <col min="18" max="18" width="36.42578125" customWidth="1"/>
    <col min="19" max="19" width="37.140625" customWidth="1"/>
    <col min="20" max="20" width="12" bestFit="1" customWidth="1"/>
  </cols>
  <sheetData>
    <row r="1" spans="1:20" ht="17.25" customHeight="1" x14ac:dyDescent="0.25">
      <c r="A1" t="s">
        <v>0</v>
      </c>
      <c r="B1" t="s">
        <v>1</v>
      </c>
      <c r="C1" t="s">
        <v>2</v>
      </c>
      <c r="D1" t="s">
        <v>3</v>
      </c>
      <c r="E1" t="s">
        <v>4</v>
      </c>
      <c r="F1" t="s">
        <v>5</v>
      </c>
      <c r="G1" t="s">
        <v>6</v>
      </c>
      <c r="H1" t="s">
        <v>7</v>
      </c>
      <c r="I1" t="s">
        <v>8</v>
      </c>
      <c r="J1" t="s">
        <v>9</v>
      </c>
      <c r="K1" t="s">
        <v>10</v>
      </c>
      <c r="L1" t="s">
        <v>11</v>
      </c>
      <c r="M1" t="s">
        <v>12</v>
      </c>
      <c r="N1" t="s">
        <v>13</v>
      </c>
      <c r="O1" s="4" t="s">
        <v>14</v>
      </c>
      <c r="P1" t="s">
        <v>15</v>
      </c>
      <c r="Q1" t="s">
        <v>16</v>
      </c>
      <c r="R1" t="s">
        <v>17</v>
      </c>
      <c r="S1" t="s">
        <v>18</v>
      </c>
      <c r="T1" t="s">
        <v>19</v>
      </c>
    </row>
    <row r="2" spans="1:20" ht="17.25" customHeight="1" x14ac:dyDescent="0.25">
      <c r="A2">
        <v>304</v>
      </c>
      <c r="B2" t="s">
        <v>2530</v>
      </c>
      <c r="C2" t="s">
        <v>2531</v>
      </c>
      <c r="D2">
        <v>11934</v>
      </c>
      <c r="E2">
        <v>16</v>
      </c>
      <c r="F2">
        <v>2014</v>
      </c>
      <c r="G2" t="s">
        <v>56</v>
      </c>
      <c r="H2" s="1">
        <v>41893</v>
      </c>
      <c r="I2">
        <v>91172</v>
      </c>
      <c r="J2" t="s">
        <v>2532</v>
      </c>
      <c r="K2" t="s">
        <v>2533</v>
      </c>
      <c r="L2" t="s">
        <v>476</v>
      </c>
      <c r="O2" s="5" t="s">
        <v>2534</v>
      </c>
      <c r="P2" s="2" t="s">
        <v>2535</v>
      </c>
      <c r="Q2" s="2" t="s">
        <v>2536</v>
      </c>
      <c r="R2" t="s">
        <v>2537</v>
      </c>
      <c r="S2" s="3"/>
      <c r="T2" s="3">
        <v>0</v>
      </c>
    </row>
    <row r="3" spans="1:20" ht="17.25" customHeight="1" x14ac:dyDescent="0.25">
      <c r="A3">
        <v>276</v>
      </c>
      <c r="B3" t="s">
        <v>2314</v>
      </c>
      <c r="C3" t="s">
        <v>2315</v>
      </c>
      <c r="D3" s="3"/>
      <c r="E3" s="3"/>
      <c r="F3">
        <v>2014</v>
      </c>
      <c r="G3" s="3" t="s">
        <v>47</v>
      </c>
      <c r="H3" s="1">
        <v>41700</v>
      </c>
      <c r="I3">
        <v>135810</v>
      </c>
      <c r="J3" t="s">
        <v>2316</v>
      </c>
      <c r="K3" t="s">
        <v>2317</v>
      </c>
      <c r="L3" t="s">
        <v>476</v>
      </c>
      <c r="O3" s="5" t="s">
        <v>2318</v>
      </c>
      <c r="P3" t="s">
        <v>2319</v>
      </c>
      <c r="Q3" s="2" t="s">
        <v>2320</v>
      </c>
      <c r="R3" s="2" t="s">
        <v>2321</v>
      </c>
      <c r="S3" s="3"/>
      <c r="T3" s="3">
        <v>0</v>
      </c>
    </row>
    <row r="4" spans="1:20" ht="17.25" customHeight="1" x14ac:dyDescent="0.25">
      <c r="A4">
        <v>425</v>
      </c>
      <c r="B4" t="s">
        <v>3432</v>
      </c>
      <c r="C4" t="s">
        <v>3433</v>
      </c>
      <c r="D4">
        <v>241600</v>
      </c>
      <c r="E4">
        <v>18</v>
      </c>
      <c r="F4">
        <v>2018</v>
      </c>
      <c r="G4" t="s">
        <v>56</v>
      </c>
      <c r="H4" s="1">
        <v>43158</v>
      </c>
      <c r="I4">
        <v>40496</v>
      </c>
      <c r="J4" t="s">
        <v>3434</v>
      </c>
      <c r="K4" t="s">
        <v>3435</v>
      </c>
      <c r="L4" t="s">
        <v>476</v>
      </c>
      <c r="O4" s="5" t="s">
        <v>3436</v>
      </c>
      <c r="P4" s="2" t="s">
        <v>3437</v>
      </c>
      <c r="Q4" s="2" t="s">
        <v>3438</v>
      </c>
      <c r="R4" s="2" t="s">
        <v>3439</v>
      </c>
      <c r="S4" s="3"/>
      <c r="T4" s="3">
        <v>0</v>
      </c>
    </row>
    <row r="5" spans="1:20" ht="17.25" customHeight="1" x14ac:dyDescent="0.25">
      <c r="A5">
        <v>427</v>
      </c>
      <c r="B5" t="s">
        <v>3448</v>
      </c>
      <c r="C5" t="s">
        <v>3449</v>
      </c>
      <c r="D5">
        <v>7062606</v>
      </c>
      <c r="E5">
        <v>115</v>
      </c>
      <c r="F5">
        <v>2018</v>
      </c>
      <c r="G5" t="s">
        <v>56</v>
      </c>
      <c r="H5" s="1">
        <v>43178</v>
      </c>
      <c r="I5">
        <v>117582</v>
      </c>
      <c r="J5" t="s">
        <v>3450</v>
      </c>
      <c r="K5" t="s">
        <v>3451</v>
      </c>
      <c r="L5" t="s">
        <v>860</v>
      </c>
      <c r="O5" s="5" t="s">
        <v>3452</v>
      </c>
      <c r="P5" s="2" t="s">
        <v>3453</v>
      </c>
      <c r="Q5" s="2" t="s">
        <v>3454</v>
      </c>
      <c r="R5" s="2" t="s">
        <v>3455</v>
      </c>
      <c r="S5" s="3"/>
      <c r="T5" s="3">
        <v>0</v>
      </c>
    </row>
    <row r="6" spans="1:20" ht="17.25" customHeight="1" x14ac:dyDescent="0.25">
      <c r="A6">
        <v>605</v>
      </c>
      <c r="B6" t="s">
        <v>4697</v>
      </c>
      <c r="C6" t="s">
        <v>4698</v>
      </c>
      <c r="D6">
        <v>202</v>
      </c>
      <c r="E6">
        <v>29</v>
      </c>
      <c r="F6">
        <v>2021</v>
      </c>
      <c r="G6" t="s">
        <v>22</v>
      </c>
      <c r="H6" s="1">
        <v>44225</v>
      </c>
      <c r="I6">
        <v>24094</v>
      </c>
      <c r="J6" t="s">
        <v>4699</v>
      </c>
      <c r="K6" t="s">
        <v>4700</v>
      </c>
      <c r="L6" t="s">
        <v>1407</v>
      </c>
      <c r="O6" s="5" t="s">
        <v>4701</v>
      </c>
      <c r="P6" s="2" t="s">
        <v>4702</v>
      </c>
      <c r="Q6" s="2" t="s">
        <v>4703</v>
      </c>
      <c r="R6" t="s">
        <v>4704</v>
      </c>
      <c r="S6" s="3"/>
      <c r="T6" s="3">
        <v>0</v>
      </c>
    </row>
    <row r="7" spans="1:20" ht="17.25" customHeight="1" x14ac:dyDescent="0.25">
      <c r="A7">
        <v>349</v>
      </c>
      <c r="B7" t="s">
        <v>2871</v>
      </c>
      <c r="C7" t="s">
        <v>2872</v>
      </c>
      <c r="D7">
        <v>40949</v>
      </c>
      <c r="E7">
        <v>54</v>
      </c>
      <c r="F7">
        <v>2016</v>
      </c>
      <c r="G7" s="3" t="s">
        <v>47</v>
      </c>
      <c r="H7" s="1">
        <v>42440</v>
      </c>
      <c r="I7">
        <v>135764</v>
      </c>
      <c r="J7" t="s">
        <v>2873</v>
      </c>
      <c r="K7" t="s">
        <v>2874</v>
      </c>
      <c r="L7" t="s">
        <v>476</v>
      </c>
      <c r="O7" s="5" t="s">
        <v>2875</v>
      </c>
      <c r="P7" s="2" t="s">
        <v>2876</v>
      </c>
      <c r="Q7" s="2" t="s">
        <v>2877</v>
      </c>
      <c r="R7" s="2" t="s">
        <v>2878</v>
      </c>
      <c r="S7" s="3"/>
      <c r="T7" s="3">
        <v>0</v>
      </c>
    </row>
    <row r="8" spans="1:20" ht="17.25" customHeight="1" x14ac:dyDescent="0.25">
      <c r="A8">
        <v>214</v>
      </c>
      <c r="B8" t="s">
        <v>1841</v>
      </c>
      <c r="C8" t="s">
        <v>1842</v>
      </c>
      <c r="D8">
        <v>65554</v>
      </c>
      <c r="E8">
        <v>29</v>
      </c>
      <c r="F8">
        <v>2011</v>
      </c>
      <c r="G8" t="s">
        <v>22</v>
      </c>
      <c r="H8" s="1">
        <v>40875</v>
      </c>
      <c r="I8">
        <v>66248</v>
      </c>
      <c r="J8" t="s">
        <v>1843</v>
      </c>
      <c r="K8" t="s">
        <v>1844</v>
      </c>
      <c r="L8" t="s">
        <v>25</v>
      </c>
      <c r="O8" s="5" t="s">
        <v>1845</v>
      </c>
      <c r="P8" s="2" t="s">
        <v>1846</v>
      </c>
      <c r="Q8" t="s">
        <v>1839</v>
      </c>
      <c r="R8" t="s">
        <v>1847</v>
      </c>
      <c r="S8" s="3"/>
      <c r="T8" s="3">
        <v>0</v>
      </c>
    </row>
    <row r="9" spans="1:20" ht="17.25" customHeight="1" x14ac:dyDescent="0.25">
      <c r="A9">
        <v>237</v>
      </c>
      <c r="B9" t="s">
        <v>2021</v>
      </c>
      <c r="C9" t="s">
        <v>2022</v>
      </c>
      <c r="D9">
        <v>237</v>
      </c>
      <c r="E9">
        <v>9</v>
      </c>
      <c r="F9">
        <v>2013</v>
      </c>
      <c r="G9" t="s">
        <v>22</v>
      </c>
      <c r="H9" s="1">
        <v>41340</v>
      </c>
      <c r="I9">
        <v>94339</v>
      </c>
      <c r="J9" t="s">
        <v>2023</v>
      </c>
      <c r="K9" t="s">
        <v>2024</v>
      </c>
      <c r="L9" t="s">
        <v>476</v>
      </c>
      <c r="O9" s="5" t="s">
        <v>2025</v>
      </c>
      <c r="P9" s="2" t="s">
        <v>2026</v>
      </c>
      <c r="Q9" s="2" t="s">
        <v>2027</v>
      </c>
      <c r="R9" s="2" t="s">
        <v>2028</v>
      </c>
      <c r="S9" s="3"/>
      <c r="T9" s="3">
        <v>0</v>
      </c>
    </row>
    <row r="10" spans="1:20" ht="17.25" customHeight="1" x14ac:dyDescent="0.25">
      <c r="A10">
        <v>253</v>
      </c>
      <c r="B10" t="s">
        <v>2144</v>
      </c>
      <c r="C10" t="s">
        <v>2145</v>
      </c>
      <c r="D10">
        <v>403</v>
      </c>
      <c r="E10">
        <v>5</v>
      </c>
      <c r="F10">
        <v>2013</v>
      </c>
      <c r="G10" t="s">
        <v>56</v>
      </c>
      <c r="H10" s="1">
        <v>41445</v>
      </c>
      <c r="I10">
        <v>48308</v>
      </c>
      <c r="J10" t="s">
        <v>2146</v>
      </c>
      <c r="L10" s="3"/>
      <c r="O10" s="5" t="s">
        <v>2147</v>
      </c>
      <c r="P10" s="2" t="s">
        <v>2148</v>
      </c>
      <c r="Q10" s="2" t="s">
        <v>2149</v>
      </c>
      <c r="R10" s="2" t="s">
        <v>2150</v>
      </c>
      <c r="S10" s="3"/>
      <c r="T10" s="3">
        <v>0</v>
      </c>
    </row>
    <row r="11" spans="1:20" ht="17.25" customHeight="1" x14ac:dyDescent="0.25">
      <c r="A11">
        <v>308</v>
      </c>
      <c r="B11" t="s">
        <v>2562</v>
      </c>
      <c r="C11" t="s">
        <v>2563</v>
      </c>
      <c r="D11">
        <v>649</v>
      </c>
      <c r="E11">
        <v>33</v>
      </c>
      <c r="F11">
        <v>2014</v>
      </c>
      <c r="G11" t="s">
        <v>35</v>
      </c>
      <c r="H11" s="1">
        <v>41970</v>
      </c>
      <c r="I11">
        <v>1328168</v>
      </c>
      <c r="J11" t="s">
        <v>2564</v>
      </c>
      <c r="K11" t="s">
        <v>2565</v>
      </c>
      <c r="L11" t="s">
        <v>476</v>
      </c>
      <c r="O11" s="5" t="s">
        <v>2566</v>
      </c>
      <c r="P11" s="2" t="s">
        <v>2567</v>
      </c>
      <c r="Q11" t="s">
        <v>2568</v>
      </c>
      <c r="R11" s="2" t="s">
        <v>2569</v>
      </c>
      <c r="S11" s="3"/>
      <c r="T11" s="3">
        <v>0</v>
      </c>
    </row>
    <row r="12" spans="1:20" ht="17.25" customHeight="1" x14ac:dyDescent="0.25">
      <c r="A12">
        <v>503</v>
      </c>
      <c r="B12" t="s">
        <v>4035</v>
      </c>
      <c r="C12" t="s">
        <v>4036</v>
      </c>
      <c r="D12">
        <v>1000</v>
      </c>
      <c r="E12">
        <v>21</v>
      </c>
      <c r="F12">
        <v>2019</v>
      </c>
      <c r="G12" t="s">
        <v>1415</v>
      </c>
      <c r="H12" s="1">
        <v>43798</v>
      </c>
      <c r="I12">
        <v>40814</v>
      </c>
      <c r="J12" t="s">
        <v>4037</v>
      </c>
      <c r="K12" t="s">
        <v>4038</v>
      </c>
      <c r="L12" t="s">
        <v>476</v>
      </c>
      <c r="O12" s="5" t="s">
        <v>4039</v>
      </c>
      <c r="P12" s="2" t="s">
        <v>4040</v>
      </c>
      <c r="Q12" t="s">
        <v>4041</v>
      </c>
      <c r="R12" s="2" t="s">
        <v>4042</v>
      </c>
      <c r="S12" s="3"/>
      <c r="T12" s="3">
        <v>0</v>
      </c>
    </row>
    <row r="13" spans="1:20" ht="17.25" customHeight="1" x14ac:dyDescent="0.25">
      <c r="A13">
        <v>554</v>
      </c>
      <c r="B13" t="s">
        <v>4371</v>
      </c>
      <c r="C13" t="s">
        <v>4372</v>
      </c>
      <c r="D13">
        <v>1000</v>
      </c>
      <c r="E13">
        <v>21</v>
      </c>
      <c r="F13">
        <v>2020</v>
      </c>
      <c r="G13" t="s">
        <v>1415</v>
      </c>
      <c r="H13" s="1">
        <v>44002</v>
      </c>
      <c r="I13">
        <v>58012</v>
      </c>
      <c r="J13" t="s">
        <v>4373</v>
      </c>
      <c r="K13" t="s">
        <v>4374</v>
      </c>
      <c r="L13" t="s">
        <v>476</v>
      </c>
      <c r="O13" s="5" t="s">
        <v>4039</v>
      </c>
      <c r="P13" s="2" t="s">
        <v>4375</v>
      </c>
      <c r="Q13" t="s">
        <v>4376</v>
      </c>
      <c r="R13" s="2" t="s">
        <v>4377</v>
      </c>
      <c r="S13" s="3"/>
      <c r="T13" s="3">
        <v>0</v>
      </c>
    </row>
    <row r="14" spans="1:20" ht="17.25" customHeight="1" x14ac:dyDescent="0.25">
      <c r="A14">
        <v>417</v>
      </c>
      <c r="B14" t="s">
        <v>3370</v>
      </c>
      <c r="C14" t="s">
        <v>3371</v>
      </c>
      <c r="D14">
        <v>93239</v>
      </c>
      <c r="E14">
        <v>11</v>
      </c>
      <c r="F14">
        <v>2018</v>
      </c>
      <c r="G14" t="s">
        <v>56</v>
      </c>
      <c r="H14" s="1">
        <v>43151</v>
      </c>
      <c r="I14">
        <v>88421</v>
      </c>
      <c r="J14" t="s">
        <v>3372</v>
      </c>
      <c r="K14" t="s">
        <v>3373</v>
      </c>
      <c r="L14" t="s">
        <v>860</v>
      </c>
      <c r="O14" s="5" t="s">
        <v>3374</v>
      </c>
      <c r="P14" s="2" t="s">
        <v>3375</v>
      </c>
      <c r="Q14" s="2" t="s">
        <v>3376</v>
      </c>
      <c r="R14" t="s">
        <v>3377</v>
      </c>
      <c r="S14" s="3"/>
      <c r="T14" s="3">
        <v>0</v>
      </c>
    </row>
    <row r="15" spans="1:20" ht="17.25" customHeight="1" x14ac:dyDescent="0.25">
      <c r="A15">
        <v>387</v>
      </c>
      <c r="B15" t="s">
        <v>3156</v>
      </c>
      <c r="C15" t="s">
        <v>3157</v>
      </c>
      <c r="D15">
        <v>1540</v>
      </c>
      <c r="E15">
        <v>65</v>
      </c>
      <c r="F15">
        <v>2016</v>
      </c>
      <c r="G15" t="s">
        <v>56</v>
      </c>
      <c r="H15" s="1">
        <v>42722</v>
      </c>
      <c r="I15">
        <v>25083</v>
      </c>
      <c r="J15" t="s">
        <v>3158</v>
      </c>
      <c r="K15" t="s">
        <v>3159</v>
      </c>
      <c r="L15" t="s">
        <v>476</v>
      </c>
      <c r="O15" s="5" t="s">
        <v>3160</v>
      </c>
      <c r="P15" s="2" t="s">
        <v>3161</v>
      </c>
      <c r="Q15" t="s">
        <v>2963</v>
      </c>
      <c r="R15" s="2" t="s">
        <v>3162</v>
      </c>
      <c r="S15" s="3"/>
      <c r="T15" s="3">
        <v>0</v>
      </c>
    </row>
    <row r="16" spans="1:20" ht="54.75" customHeight="1" x14ac:dyDescent="0.25">
      <c r="A16">
        <v>360</v>
      </c>
      <c r="B16" t="s">
        <v>2958</v>
      </c>
      <c r="C16" t="s">
        <v>2959</v>
      </c>
      <c r="D16">
        <v>1540</v>
      </c>
      <c r="E16">
        <v>67</v>
      </c>
      <c r="F16">
        <v>2016</v>
      </c>
      <c r="G16" t="s">
        <v>56</v>
      </c>
      <c r="H16" s="1">
        <v>42555</v>
      </c>
      <c r="I16">
        <v>19785</v>
      </c>
      <c r="J16" t="s">
        <v>2960</v>
      </c>
      <c r="L16" s="3"/>
      <c r="O16" s="5" t="s">
        <v>2961</v>
      </c>
      <c r="P16" s="2" t="s">
        <v>2962</v>
      </c>
      <c r="Q16" t="s">
        <v>2963</v>
      </c>
      <c r="R16" t="s">
        <v>1748</v>
      </c>
      <c r="S16" s="3"/>
      <c r="T16" s="3">
        <v>0</v>
      </c>
    </row>
    <row r="17" spans="1:20" ht="54.75" customHeight="1" x14ac:dyDescent="0.25">
      <c r="A17">
        <v>341</v>
      </c>
      <c r="B17" t="s">
        <v>2815</v>
      </c>
      <c r="C17" t="s">
        <v>2816</v>
      </c>
      <c r="D17">
        <v>163</v>
      </c>
      <c r="E17">
        <v>15</v>
      </c>
      <c r="F17">
        <v>2016</v>
      </c>
      <c r="G17" t="s">
        <v>56</v>
      </c>
      <c r="H17" s="1">
        <v>42429</v>
      </c>
      <c r="I17">
        <v>141072</v>
      </c>
      <c r="J17" t="s">
        <v>2817</v>
      </c>
      <c r="K17" t="s">
        <v>2818</v>
      </c>
      <c r="L17" t="s">
        <v>1744</v>
      </c>
      <c r="O17" s="5" t="s">
        <v>2819</v>
      </c>
      <c r="P17" s="2" t="s">
        <v>2820</v>
      </c>
      <c r="Q17" s="2" t="s">
        <v>2821</v>
      </c>
      <c r="R17" t="s">
        <v>1748</v>
      </c>
      <c r="S17" s="3"/>
      <c r="T17" s="3">
        <v>0</v>
      </c>
    </row>
    <row r="18" spans="1:20" ht="54.75" customHeight="1" x14ac:dyDescent="0.25">
      <c r="A18">
        <v>204</v>
      </c>
      <c r="B18" t="s">
        <v>1765</v>
      </c>
      <c r="C18" t="s">
        <v>1766</v>
      </c>
      <c r="D18">
        <v>2215</v>
      </c>
      <c r="E18">
        <v>147</v>
      </c>
      <c r="F18">
        <v>2011</v>
      </c>
      <c r="G18" t="s">
        <v>35</v>
      </c>
      <c r="H18" s="1">
        <v>40604</v>
      </c>
      <c r="I18">
        <v>181805</v>
      </c>
      <c r="J18" t="s">
        <v>1767</v>
      </c>
      <c r="K18" t="s">
        <v>1768</v>
      </c>
      <c r="L18" t="s">
        <v>860</v>
      </c>
      <c r="O18" s="5" t="s">
        <v>1769</v>
      </c>
      <c r="P18" s="2" t="s">
        <v>1770</v>
      </c>
      <c r="Q18" s="2" t="s">
        <v>1771</v>
      </c>
      <c r="R18" s="2" t="s">
        <v>1772</v>
      </c>
      <c r="S18" s="3"/>
      <c r="T18" s="3">
        <v>0</v>
      </c>
    </row>
    <row r="19" spans="1:20" ht="54.75" customHeight="1" x14ac:dyDescent="0.25">
      <c r="A19">
        <v>368</v>
      </c>
      <c r="B19" t="s">
        <v>3020</v>
      </c>
      <c r="C19" t="s">
        <v>3021</v>
      </c>
      <c r="D19">
        <v>858</v>
      </c>
      <c r="E19">
        <v>36</v>
      </c>
      <c r="F19">
        <v>2017</v>
      </c>
      <c r="G19" t="s">
        <v>22</v>
      </c>
      <c r="H19" s="1">
        <v>42797</v>
      </c>
      <c r="I19">
        <v>199883</v>
      </c>
      <c r="J19" t="s">
        <v>3022</v>
      </c>
      <c r="K19" t="s">
        <v>3023</v>
      </c>
      <c r="L19" t="s">
        <v>1407</v>
      </c>
      <c r="O19" s="5" t="s">
        <v>3024</v>
      </c>
      <c r="P19" s="2" t="s">
        <v>3025</v>
      </c>
      <c r="Q19" t="s">
        <v>3026</v>
      </c>
      <c r="R19" t="s">
        <v>3027</v>
      </c>
      <c r="S19" s="3"/>
      <c r="T19" s="3">
        <v>0</v>
      </c>
    </row>
    <row r="20" spans="1:20" ht="54.75" customHeight="1" x14ac:dyDescent="0.25">
      <c r="A20">
        <v>517</v>
      </c>
      <c r="B20" t="s">
        <v>4130</v>
      </c>
      <c r="C20" t="s">
        <v>4131</v>
      </c>
      <c r="D20">
        <v>4760</v>
      </c>
      <c r="E20">
        <v>14</v>
      </c>
      <c r="F20">
        <v>2019</v>
      </c>
      <c r="G20" t="s">
        <v>56</v>
      </c>
      <c r="H20" s="1">
        <v>43650</v>
      </c>
      <c r="I20">
        <v>36869</v>
      </c>
      <c r="J20" t="s">
        <v>4132</v>
      </c>
      <c r="K20" t="s">
        <v>4133</v>
      </c>
      <c r="L20" t="s">
        <v>476</v>
      </c>
      <c r="O20" s="5" t="s">
        <v>4134</v>
      </c>
      <c r="P20" s="2" t="s">
        <v>4135</v>
      </c>
      <c r="Q20" t="s">
        <v>4136</v>
      </c>
      <c r="R20" t="s">
        <v>4137</v>
      </c>
      <c r="S20" s="3"/>
      <c r="T20" s="3">
        <v>0</v>
      </c>
    </row>
    <row r="21" spans="1:20" ht="17.25" customHeight="1" x14ac:dyDescent="0.25">
      <c r="A21">
        <v>450</v>
      </c>
      <c r="B21" t="s">
        <v>3627</v>
      </c>
      <c r="C21" t="s">
        <v>3628</v>
      </c>
      <c r="D21">
        <v>300</v>
      </c>
      <c r="E21">
        <v>22</v>
      </c>
      <c r="F21">
        <v>2018</v>
      </c>
      <c r="G21" t="s">
        <v>56</v>
      </c>
      <c r="H21" s="1">
        <v>43359</v>
      </c>
      <c r="I21">
        <v>98232</v>
      </c>
      <c r="J21" t="s">
        <v>3629</v>
      </c>
      <c r="K21" t="s">
        <v>3630</v>
      </c>
      <c r="L21" t="s">
        <v>2155</v>
      </c>
      <c r="O21" s="5" t="s">
        <v>3631</v>
      </c>
      <c r="P21" t="s">
        <v>3632</v>
      </c>
      <c r="Q21" t="s">
        <v>3633</v>
      </c>
      <c r="R21" t="s">
        <v>3634</v>
      </c>
      <c r="S21" s="3"/>
      <c r="T21" s="3">
        <v>0</v>
      </c>
    </row>
    <row r="22" spans="1:20" ht="56.25" customHeight="1" x14ac:dyDescent="0.25">
      <c r="A22">
        <v>474</v>
      </c>
      <c r="B22" t="s">
        <v>3808</v>
      </c>
      <c r="C22" t="s">
        <v>3809</v>
      </c>
      <c r="D22">
        <v>260000</v>
      </c>
      <c r="E22">
        <v>8</v>
      </c>
      <c r="F22">
        <v>2019</v>
      </c>
      <c r="G22" t="s">
        <v>56</v>
      </c>
      <c r="H22" s="1">
        <v>43638</v>
      </c>
      <c r="I22">
        <v>27931</v>
      </c>
      <c r="J22" t="s">
        <v>3810</v>
      </c>
      <c r="K22" t="s">
        <v>3811</v>
      </c>
      <c r="L22" t="s">
        <v>476</v>
      </c>
      <c r="O22" s="5" t="s">
        <v>3812</v>
      </c>
      <c r="P22" s="2" t="s">
        <v>3813</v>
      </c>
      <c r="Q22" s="2" t="s">
        <v>3814</v>
      </c>
      <c r="R22" s="2" t="s">
        <v>3815</v>
      </c>
      <c r="S22" s="3"/>
      <c r="T22" s="3">
        <v>0</v>
      </c>
    </row>
    <row r="23" spans="1:20" ht="17.25" customHeight="1" x14ac:dyDescent="0.25">
      <c r="A23">
        <v>614</v>
      </c>
      <c r="B23" t="s">
        <v>4754</v>
      </c>
      <c r="C23" t="s">
        <v>4755</v>
      </c>
      <c r="D23">
        <v>4000</v>
      </c>
      <c r="E23">
        <v>2</v>
      </c>
      <c r="F23">
        <v>2020</v>
      </c>
      <c r="G23" t="s">
        <v>56</v>
      </c>
      <c r="H23" s="1">
        <v>44178</v>
      </c>
      <c r="I23">
        <v>12909</v>
      </c>
      <c r="J23" t="s">
        <v>4756</v>
      </c>
      <c r="K23" t="s">
        <v>4757</v>
      </c>
      <c r="L23" t="s">
        <v>476</v>
      </c>
      <c r="O23" s="5" t="s">
        <v>4758</v>
      </c>
      <c r="P23" s="2" t="s">
        <v>4759</v>
      </c>
      <c r="Q23" t="s">
        <v>4760</v>
      </c>
      <c r="R23" s="2" t="s">
        <v>4761</v>
      </c>
      <c r="S23" s="3"/>
      <c r="T23" s="3">
        <v>0</v>
      </c>
    </row>
    <row r="24" spans="1:20" ht="17.25" customHeight="1" x14ac:dyDescent="0.25">
      <c r="A24">
        <v>622</v>
      </c>
      <c r="B24" t="s">
        <v>4754</v>
      </c>
      <c r="C24" t="s">
        <v>4755</v>
      </c>
      <c r="D24">
        <v>4000</v>
      </c>
      <c r="E24">
        <v>2</v>
      </c>
      <c r="F24">
        <v>2021</v>
      </c>
      <c r="G24" t="s">
        <v>56</v>
      </c>
      <c r="H24" s="1">
        <v>44178</v>
      </c>
      <c r="I24">
        <v>12910</v>
      </c>
      <c r="J24" t="s">
        <v>4756</v>
      </c>
      <c r="K24" t="s">
        <v>4757</v>
      </c>
      <c r="L24" t="s">
        <v>476</v>
      </c>
      <c r="O24" s="5" t="s">
        <v>4758</v>
      </c>
      <c r="P24" s="2" t="s">
        <v>4759</v>
      </c>
      <c r="Q24" t="s">
        <v>4760</v>
      </c>
      <c r="R24" s="2" t="s">
        <v>4761</v>
      </c>
      <c r="S24" s="3"/>
      <c r="T24" s="3">
        <v>0</v>
      </c>
    </row>
    <row r="25" spans="1:20" ht="17.25" customHeight="1" x14ac:dyDescent="0.25">
      <c r="A25">
        <v>209</v>
      </c>
      <c r="B25" t="s">
        <v>1803</v>
      </c>
      <c r="C25" t="s">
        <v>1804</v>
      </c>
      <c r="D25">
        <v>30000</v>
      </c>
      <c r="E25">
        <v>20000</v>
      </c>
      <c r="F25">
        <v>2011</v>
      </c>
      <c r="G25" t="s">
        <v>1415</v>
      </c>
      <c r="H25" s="1">
        <v>40799</v>
      </c>
      <c r="I25">
        <v>254055</v>
      </c>
      <c r="J25" t="s">
        <v>1805</v>
      </c>
      <c r="L25" s="3"/>
      <c r="O25" s="5" t="s">
        <v>1806</v>
      </c>
      <c r="P25" t="s">
        <v>1807</v>
      </c>
      <c r="Q25" s="2" t="s">
        <v>1808</v>
      </c>
      <c r="R25" t="s">
        <v>47</v>
      </c>
      <c r="S25" s="3"/>
      <c r="T25" s="3">
        <v>0</v>
      </c>
    </row>
    <row r="26" spans="1:20" ht="17.25" customHeight="1" x14ac:dyDescent="0.25">
      <c r="A26">
        <v>175</v>
      </c>
      <c r="B26" t="s">
        <v>1522</v>
      </c>
      <c r="C26" t="s">
        <v>1523</v>
      </c>
      <c r="D26">
        <v>11640</v>
      </c>
      <c r="E26" s="3"/>
      <c r="F26">
        <v>2009</v>
      </c>
      <c r="G26" t="s">
        <v>56</v>
      </c>
      <c r="H26" s="1">
        <v>39835</v>
      </c>
      <c r="I26">
        <v>72017</v>
      </c>
      <c r="J26" t="s">
        <v>1524</v>
      </c>
      <c r="K26" t="s">
        <v>1525</v>
      </c>
      <c r="L26" t="s">
        <v>860</v>
      </c>
      <c r="M26" t="s">
        <v>1526</v>
      </c>
      <c r="N26" t="s">
        <v>27</v>
      </c>
      <c r="O26" s="5" t="s">
        <v>1527</v>
      </c>
      <c r="P26" s="2" t="s">
        <v>1528</v>
      </c>
      <c r="Q26" s="2" t="s">
        <v>1529</v>
      </c>
      <c r="R26" s="2" t="s">
        <v>1530</v>
      </c>
      <c r="S26" s="3"/>
      <c r="T26" s="3">
        <v>0</v>
      </c>
    </row>
    <row r="27" spans="1:20" ht="17.25" customHeight="1" x14ac:dyDescent="0.25">
      <c r="A27">
        <v>238</v>
      </c>
      <c r="B27" t="s">
        <v>2029</v>
      </c>
      <c r="C27" t="s">
        <v>2030</v>
      </c>
      <c r="D27">
        <v>434874</v>
      </c>
      <c r="E27">
        <v>4</v>
      </c>
      <c r="F27">
        <v>2013</v>
      </c>
      <c r="G27" t="s">
        <v>56</v>
      </c>
      <c r="H27" s="1">
        <v>41380</v>
      </c>
      <c r="I27">
        <v>235945</v>
      </c>
      <c r="J27" t="s">
        <v>2031</v>
      </c>
      <c r="K27" t="s">
        <v>2032</v>
      </c>
      <c r="L27" t="s">
        <v>860</v>
      </c>
      <c r="O27" s="5" t="s">
        <v>2033</v>
      </c>
      <c r="P27" t="s">
        <v>2034</v>
      </c>
      <c r="Q27" s="2" t="s">
        <v>2035</v>
      </c>
      <c r="R27" t="s">
        <v>2036</v>
      </c>
      <c r="S27" s="3"/>
      <c r="T27" s="3">
        <v>0</v>
      </c>
    </row>
    <row r="28" spans="1:20" ht="17.25" customHeight="1" x14ac:dyDescent="0.25">
      <c r="A28">
        <v>565</v>
      </c>
      <c r="B28" t="s">
        <v>4451</v>
      </c>
      <c r="C28" t="s">
        <v>4452</v>
      </c>
      <c r="D28">
        <v>200</v>
      </c>
      <c r="E28">
        <v>9</v>
      </c>
      <c r="F28">
        <v>2019</v>
      </c>
      <c r="G28" t="s">
        <v>56</v>
      </c>
      <c r="H28" s="1">
        <v>43563</v>
      </c>
      <c r="I28">
        <v>8041</v>
      </c>
      <c r="J28" t="s">
        <v>4453</v>
      </c>
      <c r="L28" s="3"/>
      <c r="O28" s="5" t="s">
        <v>4454</v>
      </c>
      <c r="P28" s="2" t="s">
        <v>4455</v>
      </c>
      <c r="Q28" s="2" t="s">
        <v>4456</v>
      </c>
      <c r="R28" t="s">
        <v>4457</v>
      </c>
      <c r="S28" s="3"/>
      <c r="T28" s="3">
        <v>0</v>
      </c>
    </row>
    <row r="29" spans="1:20" ht="17.25" customHeight="1" x14ac:dyDescent="0.25">
      <c r="A29">
        <v>497</v>
      </c>
      <c r="B29" t="s">
        <v>3988</v>
      </c>
      <c r="C29" t="s">
        <v>3989</v>
      </c>
      <c r="D29">
        <v>27170754</v>
      </c>
      <c r="E29">
        <v>115</v>
      </c>
      <c r="F29">
        <v>2019</v>
      </c>
      <c r="G29" t="s">
        <v>56</v>
      </c>
      <c r="H29" s="1">
        <v>43754</v>
      </c>
      <c r="I29">
        <v>150663</v>
      </c>
      <c r="J29" t="s">
        <v>3990</v>
      </c>
      <c r="K29" t="s">
        <v>3991</v>
      </c>
      <c r="L29" t="s">
        <v>860</v>
      </c>
      <c r="O29" s="5" t="s">
        <v>3992</v>
      </c>
      <c r="P29" s="2" t="s">
        <v>3993</v>
      </c>
      <c r="Q29" s="2" t="s">
        <v>3994</v>
      </c>
      <c r="R29" s="2" t="s">
        <v>3995</v>
      </c>
      <c r="S29" s="3"/>
      <c r="T29" s="3">
        <v>0</v>
      </c>
    </row>
    <row r="30" spans="1:20" ht="17.25" customHeight="1" x14ac:dyDescent="0.25">
      <c r="A30">
        <v>63</v>
      </c>
      <c r="B30" t="s">
        <v>594</v>
      </c>
      <c r="C30" t="s">
        <v>595</v>
      </c>
      <c r="D30">
        <v>209</v>
      </c>
      <c r="E30">
        <v>8</v>
      </c>
      <c r="F30">
        <v>1990</v>
      </c>
      <c r="G30" t="s">
        <v>56</v>
      </c>
      <c r="H30" s="1">
        <v>33025</v>
      </c>
      <c r="I30">
        <v>130336</v>
      </c>
      <c r="J30" t="s">
        <v>596</v>
      </c>
      <c r="L30" s="3"/>
      <c r="O30" s="5" t="s">
        <v>597</v>
      </c>
      <c r="P30" s="2" t="s">
        <v>598</v>
      </c>
      <c r="Q30" s="2" t="s">
        <v>599</v>
      </c>
      <c r="R30" s="2" t="s">
        <v>600</v>
      </c>
      <c r="S30" s="3"/>
      <c r="T30" s="3">
        <v>0</v>
      </c>
    </row>
    <row r="31" spans="1:20" ht="17.25" customHeight="1" x14ac:dyDescent="0.25">
      <c r="A31">
        <v>346</v>
      </c>
      <c r="B31" t="s">
        <v>2848</v>
      </c>
      <c r="C31" t="s">
        <v>2849</v>
      </c>
      <c r="D31">
        <v>9358</v>
      </c>
      <c r="E31">
        <v>15</v>
      </c>
      <c r="F31">
        <v>2016</v>
      </c>
      <c r="G31" t="s">
        <v>56</v>
      </c>
      <c r="H31" s="1">
        <v>42452</v>
      </c>
      <c r="I31">
        <v>725671</v>
      </c>
      <c r="J31" t="s">
        <v>2850</v>
      </c>
      <c r="K31" t="s">
        <v>2851</v>
      </c>
      <c r="L31" t="s">
        <v>476</v>
      </c>
      <c r="O31" s="5" t="s">
        <v>2852</v>
      </c>
      <c r="P31" t="s">
        <v>2853</v>
      </c>
      <c r="Q31" s="2" t="s">
        <v>2854</v>
      </c>
      <c r="R31" s="2" t="s">
        <v>2855</v>
      </c>
      <c r="S31" s="3"/>
      <c r="T31" s="3">
        <v>0</v>
      </c>
    </row>
    <row r="32" spans="1:20" ht="17.25" customHeight="1" x14ac:dyDescent="0.25">
      <c r="A32">
        <v>372</v>
      </c>
      <c r="B32" t="s">
        <v>3050</v>
      </c>
      <c r="C32" t="s">
        <v>3051</v>
      </c>
      <c r="D32">
        <v>9358</v>
      </c>
      <c r="E32">
        <v>15</v>
      </c>
      <c r="F32">
        <v>2016</v>
      </c>
      <c r="G32" t="s">
        <v>56</v>
      </c>
      <c r="H32" s="1">
        <v>42452</v>
      </c>
      <c r="I32">
        <v>725672</v>
      </c>
      <c r="J32" t="s">
        <v>2850</v>
      </c>
      <c r="K32" t="s">
        <v>2851</v>
      </c>
      <c r="L32" t="s">
        <v>476</v>
      </c>
      <c r="O32" s="5" t="s">
        <v>2852</v>
      </c>
      <c r="P32" t="s">
        <v>2853</v>
      </c>
      <c r="Q32" s="2" t="s">
        <v>2854</v>
      </c>
      <c r="R32" s="2" t="s">
        <v>2855</v>
      </c>
      <c r="S32" s="3"/>
      <c r="T32" s="3">
        <v>0</v>
      </c>
    </row>
    <row r="33" spans="1:20" ht="17.25" customHeight="1" x14ac:dyDescent="0.25">
      <c r="A33">
        <v>317</v>
      </c>
      <c r="B33" t="s">
        <v>2633</v>
      </c>
      <c r="C33" t="s">
        <v>2634</v>
      </c>
      <c r="D33">
        <v>1151</v>
      </c>
      <c r="E33">
        <v>20</v>
      </c>
      <c r="F33">
        <v>2014</v>
      </c>
      <c r="G33" t="s">
        <v>22</v>
      </c>
      <c r="H33" s="1">
        <v>41946</v>
      </c>
      <c r="I33">
        <v>156535</v>
      </c>
      <c r="J33" t="s">
        <v>2635</v>
      </c>
      <c r="K33" t="s">
        <v>2636</v>
      </c>
      <c r="L33" t="s">
        <v>2155</v>
      </c>
      <c r="O33" s="5" t="s">
        <v>2637</v>
      </c>
      <c r="P33" s="2" t="s">
        <v>2638</v>
      </c>
      <c r="Q33" t="s">
        <v>2639</v>
      </c>
      <c r="R33" t="s">
        <v>1748</v>
      </c>
      <c r="S33" s="3"/>
      <c r="T33" s="3">
        <v>0</v>
      </c>
    </row>
    <row r="34" spans="1:20" ht="17.25" customHeight="1" x14ac:dyDescent="0.25">
      <c r="A34">
        <v>578</v>
      </c>
      <c r="B34" t="s">
        <v>4514</v>
      </c>
      <c r="C34" t="s">
        <v>4515</v>
      </c>
      <c r="D34">
        <v>1197</v>
      </c>
      <c r="E34">
        <v>15</v>
      </c>
      <c r="F34">
        <v>2020</v>
      </c>
      <c r="G34" t="s">
        <v>1415</v>
      </c>
      <c r="H34" s="1">
        <v>44046</v>
      </c>
      <c r="I34">
        <v>62231</v>
      </c>
      <c r="J34" t="s">
        <v>4516</v>
      </c>
      <c r="K34" t="s">
        <v>4517</v>
      </c>
      <c r="L34" t="s">
        <v>1407</v>
      </c>
      <c r="O34" s="5" t="s">
        <v>4518</v>
      </c>
      <c r="P34" s="2" t="s">
        <v>4519</v>
      </c>
      <c r="Q34" t="s">
        <v>4520</v>
      </c>
      <c r="R34" s="2" t="s">
        <v>4521</v>
      </c>
      <c r="S34" s="3"/>
      <c r="T34" s="3">
        <v>0</v>
      </c>
    </row>
    <row r="35" spans="1:20" ht="17.25" customHeight="1" x14ac:dyDescent="0.25">
      <c r="A35">
        <v>480</v>
      </c>
      <c r="B35" t="s">
        <v>3855</v>
      </c>
      <c r="C35" t="s">
        <v>3856</v>
      </c>
      <c r="D35">
        <v>3916</v>
      </c>
      <c r="E35">
        <v>3916</v>
      </c>
      <c r="F35">
        <v>2019</v>
      </c>
      <c r="G35" t="s">
        <v>56</v>
      </c>
      <c r="H35" s="1">
        <v>43633</v>
      </c>
      <c r="I35">
        <v>9566</v>
      </c>
      <c r="J35" t="s">
        <v>3857</v>
      </c>
      <c r="K35" t="s">
        <v>3858</v>
      </c>
      <c r="L35" t="s">
        <v>1407</v>
      </c>
      <c r="O35" s="5" t="s">
        <v>3859</v>
      </c>
      <c r="P35" s="2" t="s">
        <v>3860</v>
      </c>
      <c r="Q35" t="s">
        <v>3861</v>
      </c>
      <c r="R35" t="s">
        <v>3862</v>
      </c>
      <c r="S35" s="3"/>
      <c r="T35" s="3">
        <v>0</v>
      </c>
    </row>
    <row r="36" spans="1:20" ht="17.25" customHeight="1" x14ac:dyDescent="0.25">
      <c r="A36">
        <v>504</v>
      </c>
      <c r="B36" t="s">
        <v>4043</v>
      </c>
      <c r="C36" t="s">
        <v>4044</v>
      </c>
      <c r="D36">
        <v>399</v>
      </c>
      <c r="E36">
        <v>4</v>
      </c>
      <c r="F36">
        <v>2020</v>
      </c>
      <c r="G36" t="s">
        <v>22</v>
      </c>
      <c r="H36" s="1">
        <v>43943</v>
      </c>
      <c r="I36">
        <v>44299</v>
      </c>
      <c r="J36" t="s">
        <v>4045</v>
      </c>
      <c r="K36" t="s">
        <v>4046</v>
      </c>
      <c r="L36" t="s">
        <v>1407</v>
      </c>
      <c r="O36" s="5" t="s">
        <v>4047</v>
      </c>
      <c r="P36" s="2" t="s">
        <v>4048</v>
      </c>
      <c r="Q36" s="2" t="s">
        <v>4049</v>
      </c>
      <c r="R36" s="2" t="s">
        <v>4050</v>
      </c>
      <c r="S36" s="3"/>
      <c r="T36" s="3">
        <v>0</v>
      </c>
    </row>
    <row r="37" spans="1:20" ht="17.25" customHeight="1" x14ac:dyDescent="0.25">
      <c r="A37">
        <v>547</v>
      </c>
      <c r="B37" t="s">
        <v>4043</v>
      </c>
      <c r="C37" t="s">
        <v>4044</v>
      </c>
      <c r="D37">
        <v>399</v>
      </c>
      <c r="E37">
        <v>4</v>
      </c>
      <c r="F37">
        <v>2020</v>
      </c>
      <c r="G37" t="s">
        <v>22</v>
      </c>
      <c r="H37" s="1">
        <v>43943</v>
      </c>
      <c r="I37">
        <v>44300</v>
      </c>
      <c r="J37" t="s">
        <v>4045</v>
      </c>
      <c r="K37" t="s">
        <v>4046</v>
      </c>
      <c r="L37" t="s">
        <v>1407</v>
      </c>
      <c r="O37" s="5" t="s">
        <v>4047</v>
      </c>
      <c r="P37" s="2" t="s">
        <v>4048</v>
      </c>
      <c r="Q37" s="2" t="s">
        <v>4049</v>
      </c>
      <c r="R37" s="2" t="s">
        <v>4050</v>
      </c>
      <c r="S37" s="3"/>
      <c r="T37" s="3">
        <v>0</v>
      </c>
    </row>
    <row r="38" spans="1:20" ht="17.25" customHeight="1" x14ac:dyDescent="0.25">
      <c r="A38">
        <v>330</v>
      </c>
      <c r="B38" t="s">
        <v>2734</v>
      </c>
      <c r="C38" t="s">
        <v>2735</v>
      </c>
      <c r="D38">
        <v>1080</v>
      </c>
      <c r="E38">
        <v>82</v>
      </c>
      <c r="F38">
        <v>2015</v>
      </c>
      <c r="G38" t="s">
        <v>22</v>
      </c>
      <c r="H38" s="1">
        <v>42220</v>
      </c>
      <c r="I38">
        <v>113294</v>
      </c>
      <c r="J38" t="s">
        <v>2736</v>
      </c>
      <c r="K38" t="s">
        <v>2737</v>
      </c>
      <c r="L38" t="s">
        <v>1432</v>
      </c>
      <c r="O38" s="5" t="s">
        <v>2738</v>
      </c>
      <c r="P38" s="2" t="s">
        <v>2739</v>
      </c>
      <c r="Q38" s="2" t="s">
        <v>2740</v>
      </c>
      <c r="R38" s="2" t="s">
        <v>2741</v>
      </c>
      <c r="S38" s="3"/>
      <c r="T38" s="3">
        <v>0</v>
      </c>
    </row>
    <row r="39" spans="1:20" ht="17.25" customHeight="1" x14ac:dyDescent="0.25">
      <c r="A39">
        <v>615</v>
      </c>
      <c r="B39" t="s">
        <v>4762</v>
      </c>
      <c r="C39" t="s">
        <v>4763</v>
      </c>
      <c r="D39">
        <v>6272</v>
      </c>
      <c r="E39">
        <v>632</v>
      </c>
      <c r="F39">
        <v>2020</v>
      </c>
      <c r="G39" t="s">
        <v>56</v>
      </c>
      <c r="H39" s="1">
        <v>44178</v>
      </c>
      <c r="I39">
        <v>4940</v>
      </c>
      <c r="J39" t="s">
        <v>4764</v>
      </c>
      <c r="L39" s="3"/>
      <c r="O39" s="5" t="s">
        <v>4765</v>
      </c>
      <c r="P39" s="2" t="s">
        <v>4766</v>
      </c>
      <c r="Q39" s="2" t="s">
        <v>4767</v>
      </c>
      <c r="R39" t="s">
        <v>4768</v>
      </c>
      <c r="S39" s="3"/>
      <c r="T39" s="3">
        <v>0</v>
      </c>
    </row>
    <row r="40" spans="1:20" ht="17.25" customHeight="1" x14ac:dyDescent="0.25">
      <c r="A40">
        <v>616</v>
      </c>
      <c r="B40" t="s">
        <v>4769</v>
      </c>
      <c r="C40" t="s">
        <v>4770</v>
      </c>
      <c r="D40">
        <v>1996</v>
      </c>
      <c r="E40">
        <v>6826</v>
      </c>
      <c r="F40">
        <v>2020</v>
      </c>
      <c r="G40" t="s">
        <v>56</v>
      </c>
      <c r="H40" s="1">
        <v>44178</v>
      </c>
      <c r="I40">
        <v>4578</v>
      </c>
      <c r="J40" t="s">
        <v>4771</v>
      </c>
      <c r="K40" t="s">
        <v>4772</v>
      </c>
      <c r="L40" t="s">
        <v>476</v>
      </c>
      <c r="O40" s="5" t="s">
        <v>4773</v>
      </c>
      <c r="P40" s="2" t="s">
        <v>4774</v>
      </c>
      <c r="Q40" s="2" t="s">
        <v>4775</v>
      </c>
      <c r="R40" t="s">
        <v>4776</v>
      </c>
      <c r="S40" s="3"/>
      <c r="T40" s="3">
        <v>0</v>
      </c>
    </row>
    <row r="41" spans="1:20" ht="17.25" customHeight="1" x14ac:dyDescent="0.25">
      <c r="A41">
        <v>436</v>
      </c>
      <c r="B41" t="s">
        <v>3520</v>
      </c>
      <c r="C41" t="s">
        <v>3521</v>
      </c>
      <c r="D41">
        <v>322</v>
      </c>
      <c r="E41">
        <v>5</v>
      </c>
      <c r="F41">
        <v>2018</v>
      </c>
      <c r="G41" t="s">
        <v>56</v>
      </c>
      <c r="H41" s="1">
        <v>43179</v>
      </c>
      <c r="I41">
        <v>73798</v>
      </c>
      <c r="J41" t="s">
        <v>3522</v>
      </c>
      <c r="K41" t="s">
        <v>3523</v>
      </c>
      <c r="L41" t="s">
        <v>476</v>
      </c>
      <c r="O41" s="5" t="s">
        <v>3524</v>
      </c>
      <c r="P41" s="2" t="s">
        <v>3525</v>
      </c>
      <c r="Q41" s="2" t="s">
        <v>3526</v>
      </c>
      <c r="R41" t="s">
        <v>3527</v>
      </c>
      <c r="S41" s="3"/>
      <c r="T41" s="3">
        <v>0</v>
      </c>
    </row>
    <row r="42" spans="1:20" ht="17.25" customHeight="1" x14ac:dyDescent="0.25">
      <c r="A42">
        <v>156</v>
      </c>
      <c r="B42" t="s">
        <v>1368</v>
      </c>
      <c r="C42" t="s">
        <v>1369</v>
      </c>
      <c r="D42">
        <v>1025010</v>
      </c>
      <c r="E42">
        <v>11</v>
      </c>
      <c r="F42">
        <v>2007</v>
      </c>
      <c r="G42" t="s">
        <v>210</v>
      </c>
      <c r="H42" s="1">
        <v>39083</v>
      </c>
      <c r="I42">
        <v>693330</v>
      </c>
      <c r="J42" t="s">
        <v>1370</v>
      </c>
      <c r="K42" t="s">
        <v>1371</v>
      </c>
      <c r="L42" t="s">
        <v>25</v>
      </c>
      <c r="M42" t="s">
        <v>1372</v>
      </c>
      <c r="N42" t="s">
        <v>27</v>
      </c>
      <c r="O42" s="5" t="s">
        <v>1373</v>
      </c>
      <c r="P42" s="2" t="s">
        <v>1374</v>
      </c>
      <c r="Q42" t="s">
        <v>1375</v>
      </c>
      <c r="R42" s="2" t="s">
        <v>1376</v>
      </c>
      <c r="S42" s="3"/>
      <c r="T42" s="3">
        <v>0</v>
      </c>
    </row>
    <row r="43" spans="1:20" ht="17.25" customHeight="1" x14ac:dyDescent="0.25">
      <c r="A43">
        <v>403</v>
      </c>
      <c r="B43" t="s">
        <v>3276</v>
      </c>
      <c r="C43" t="s">
        <v>3277</v>
      </c>
      <c r="D43">
        <v>12234</v>
      </c>
      <c r="E43">
        <v>8519</v>
      </c>
      <c r="F43">
        <v>2016</v>
      </c>
      <c r="G43" t="s">
        <v>56</v>
      </c>
      <c r="H43" s="1">
        <v>42670</v>
      </c>
      <c r="I43">
        <v>28267</v>
      </c>
      <c r="J43" t="s">
        <v>3278</v>
      </c>
      <c r="K43" t="s">
        <v>3279</v>
      </c>
      <c r="L43" t="s">
        <v>476</v>
      </c>
      <c r="O43" s="5" t="s">
        <v>3280</v>
      </c>
      <c r="P43" s="2" t="s">
        <v>3281</v>
      </c>
      <c r="Q43" s="2" t="s">
        <v>3282</v>
      </c>
      <c r="R43" s="2" t="s">
        <v>3283</v>
      </c>
      <c r="S43" s="3"/>
      <c r="T43" s="3">
        <v>0</v>
      </c>
    </row>
    <row r="44" spans="1:20" ht="17.25" customHeight="1" x14ac:dyDescent="0.25">
      <c r="A44">
        <v>512</v>
      </c>
      <c r="B44" t="s">
        <v>4105</v>
      </c>
      <c r="C44" t="s">
        <v>4106</v>
      </c>
      <c r="D44">
        <v>2279</v>
      </c>
      <c r="E44">
        <v>9</v>
      </c>
      <c r="F44">
        <v>2019</v>
      </c>
      <c r="G44" t="s">
        <v>1415</v>
      </c>
      <c r="H44" s="1">
        <v>43565</v>
      </c>
      <c r="I44">
        <v>28647</v>
      </c>
      <c r="J44" t="s">
        <v>4107</v>
      </c>
      <c r="L44" s="3"/>
      <c r="O44" s="5" t="s">
        <v>4108</v>
      </c>
      <c r="P44" s="2" t="s">
        <v>4109</v>
      </c>
      <c r="Q44" s="2" t="s">
        <v>4110</v>
      </c>
      <c r="R44" t="s">
        <v>4111</v>
      </c>
      <c r="S44" s="3"/>
      <c r="T44" s="3">
        <v>0</v>
      </c>
    </row>
    <row r="45" spans="1:20" ht="17.25" customHeight="1" x14ac:dyDescent="0.25">
      <c r="A45">
        <v>566</v>
      </c>
      <c r="B45" t="s">
        <v>4105</v>
      </c>
      <c r="C45" t="s">
        <v>4106</v>
      </c>
      <c r="D45">
        <v>2279</v>
      </c>
      <c r="E45">
        <v>9</v>
      </c>
      <c r="F45">
        <v>2019</v>
      </c>
      <c r="G45" t="s">
        <v>1415</v>
      </c>
      <c r="H45" s="1">
        <v>43565</v>
      </c>
      <c r="I45">
        <v>28648</v>
      </c>
      <c r="J45" t="s">
        <v>4107</v>
      </c>
      <c r="L45" s="3"/>
      <c r="O45" s="5" t="s">
        <v>4108</v>
      </c>
      <c r="P45" s="2" t="s">
        <v>4109</v>
      </c>
      <c r="Q45" s="2" t="s">
        <v>4110</v>
      </c>
      <c r="R45" t="s">
        <v>4111</v>
      </c>
      <c r="S45" s="3"/>
      <c r="T45" s="3">
        <v>0</v>
      </c>
    </row>
    <row r="46" spans="1:20" ht="17.25" customHeight="1" x14ac:dyDescent="0.25">
      <c r="A46">
        <v>281</v>
      </c>
      <c r="B46" t="s">
        <v>2353</v>
      </c>
      <c r="C46" t="s">
        <v>2354</v>
      </c>
      <c r="D46">
        <v>440</v>
      </c>
      <c r="E46">
        <v>8</v>
      </c>
      <c r="F46">
        <v>2014</v>
      </c>
      <c r="G46" t="s">
        <v>1415</v>
      </c>
      <c r="H46" s="1">
        <v>41729</v>
      </c>
      <c r="I46">
        <v>474623</v>
      </c>
      <c r="J46" t="s">
        <v>2355</v>
      </c>
      <c r="K46" t="s">
        <v>2356</v>
      </c>
      <c r="L46" t="s">
        <v>1407</v>
      </c>
      <c r="O46" s="5" t="s">
        <v>2357</v>
      </c>
      <c r="P46" t="s">
        <v>2358</v>
      </c>
      <c r="Q46" t="s">
        <v>2019</v>
      </c>
      <c r="R46" s="2" t="s">
        <v>2359</v>
      </c>
      <c r="S46" s="3"/>
      <c r="T46" s="3">
        <v>0</v>
      </c>
    </row>
    <row r="47" spans="1:20" ht="17.25" customHeight="1" x14ac:dyDescent="0.25">
      <c r="A47">
        <v>218</v>
      </c>
      <c r="B47" t="s">
        <v>1870</v>
      </c>
      <c r="C47" t="s">
        <v>1871</v>
      </c>
      <c r="D47">
        <v>583</v>
      </c>
      <c r="E47">
        <v>10</v>
      </c>
      <c r="F47">
        <v>2012</v>
      </c>
      <c r="G47" t="s">
        <v>22</v>
      </c>
      <c r="H47" s="1">
        <v>41050</v>
      </c>
      <c r="I47">
        <v>189703</v>
      </c>
      <c r="J47" t="s">
        <v>1872</v>
      </c>
      <c r="K47" t="s">
        <v>1873</v>
      </c>
      <c r="L47" t="s">
        <v>1407</v>
      </c>
      <c r="O47" s="5" t="s">
        <v>1874</v>
      </c>
      <c r="P47" s="2" t="s">
        <v>1875</v>
      </c>
      <c r="Q47" s="2" t="s">
        <v>1876</v>
      </c>
      <c r="R47" s="2" t="s">
        <v>1877</v>
      </c>
      <c r="S47" s="3"/>
      <c r="T47" s="3">
        <v>0</v>
      </c>
    </row>
    <row r="48" spans="1:20" ht="17.25" customHeight="1" x14ac:dyDescent="0.25">
      <c r="A48">
        <v>155</v>
      </c>
      <c r="B48" t="s">
        <v>1363</v>
      </c>
      <c r="C48" t="s">
        <v>1364</v>
      </c>
      <c r="D48">
        <v>50400</v>
      </c>
      <c r="E48">
        <v>3</v>
      </c>
      <c r="F48">
        <v>2006</v>
      </c>
      <c r="G48" s="3" t="s">
        <v>47</v>
      </c>
      <c r="H48" s="1">
        <v>39052</v>
      </c>
      <c r="I48">
        <v>89716</v>
      </c>
      <c r="J48" t="s">
        <v>1356</v>
      </c>
      <c r="K48" t="s">
        <v>1357</v>
      </c>
      <c r="L48" t="s">
        <v>25</v>
      </c>
      <c r="M48" t="s">
        <v>1358</v>
      </c>
      <c r="N48" t="s">
        <v>27</v>
      </c>
      <c r="O48" s="5" t="s">
        <v>1365</v>
      </c>
      <c r="P48" s="2" t="s">
        <v>1366</v>
      </c>
      <c r="Q48" s="2" t="s">
        <v>1367</v>
      </c>
      <c r="R48" s="2" t="s">
        <v>1362</v>
      </c>
      <c r="S48" s="3"/>
      <c r="T48" s="3">
        <v>0</v>
      </c>
    </row>
    <row r="49" spans="1:20" ht="17.25" customHeight="1" x14ac:dyDescent="0.25">
      <c r="A49">
        <v>157</v>
      </c>
      <c r="B49" t="s">
        <v>1377</v>
      </c>
      <c r="C49" t="s">
        <v>1378</v>
      </c>
      <c r="D49">
        <v>19020</v>
      </c>
      <c r="E49">
        <v>11</v>
      </c>
      <c r="F49">
        <v>2007</v>
      </c>
      <c r="G49" t="s">
        <v>46</v>
      </c>
      <c r="H49" s="1">
        <v>39203</v>
      </c>
      <c r="I49">
        <v>173738</v>
      </c>
      <c r="J49" t="s">
        <v>1379</v>
      </c>
      <c r="K49" t="s">
        <v>1380</v>
      </c>
      <c r="L49" t="s">
        <v>25</v>
      </c>
      <c r="M49" t="s">
        <v>1381</v>
      </c>
      <c r="N49" t="s">
        <v>27</v>
      </c>
      <c r="O49" s="5" t="s">
        <v>1382</v>
      </c>
      <c r="P49" s="2" t="s">
        <v>1383</v>
      </c>
      <c r="Q49" s="2" t="s">
        <v>1384</v>
      </c>
      <c r="R49" s="2" t="s">
        <v>1385</v>
      </c>
      <c r="S49" s="3"/>
      <c r="T49" s="3">
        <v>0</v>
      </c>
    </row>
    <row r="50" spans="1:20" ht="17.25" customHeight="1" x14ac:dyDescent="0.25">
      <c r="A50">
        <v>154</v>
      </c>
      <c r="B50" t="s">
        <v>1354</v>
      </c>
      <c r="C50" t="s">
        <v>1355</v>
      </c>
      <c r="D50">
        <v>10080</v>
      </c>
      <c r="E50">
        <v>4</v>
      </c>
      <c r="F50">
        <v>2006</v>
      </c>
      <c r="G50" s="3" t="s">
        <v>47</v>
      </c>
      <c r="H50" s="1">
        <v>39052</v>
      </c>
      <c r="I50">
        <v>65940</v>
      </c>
      <c r="J50" t="s">
        <v>1356</v>
      </c>
      <c r="K50" t="s">
        <v>1357</v>
      </c>
      <c r="L50" t="s">
        <v>25</v>
      </c>
      <c r="M50" t="s">
        <v>1358</v>
      </c>
      <c r="N50" t="s">
        <v>27</v>
      </c>
      <c r="O50" s="5" t="s">
        <v>1359</v>
      </c>
      <c r="P50" s="2" t="s">
        <v>1360</v>
      </c>
      <c r="Q50" s="2" t="s">
        <v>1361</v>
      </c>
      <c r="R50" s="2" t="s">
        <v>1362</v>
      </c>
      <c r="S50" s="3"/>
      <c r="T50" s="3">
        <v>0</v>
      </c>
    </row>
    <row r="51" spans="1:20" ht="17.25" customHeight="1" x14ac:dyDescent="0.25">
      <c r="A51">
        <v>286</v>
      </c>
      <c r="B51" t="s">
        <v>2392</v>
      </c>
      <c r="C51" t="s">
        <v>2393</v>
      </c>
      <c r="D51">
        <v>5665</v>
      </c>
      <c r="E51">
        <v>17</v>
      </c>
      <c r="F51">
        <v>2014</v>
      </c>
      <c r="G51" s="3" t="s">
        <v>47</v>
      </c>
      <c r="H51" s="1">
        <v>41779</v>
      </c>
      <c r="I51">
        <v>63370</v>
      </c>
      <c r="J51" t="s">
        <v>2394</v>
      </c>
      <c r="K51" t="s">
        <v>2395</v>
      </c>
      <c r="L51" t="s">
        <v>476</v>
      </c>
      <c r="O51" s="5" t="s">
        <v>2396</v>
      </c>
      <c r="P51" s="2" t="s">
        <v>2397</v>
      </c>
      <c r="Q51" s="2" t="s">
        <v>2398</v>
      </c>
      <c r="R51" s="2" t="s">
        <v>2399</v>
      </c>
      <c r="S51" s="3"/>
      <c r="T51" s="3">
        <v>0</v>
      </c>
    </row>
    <row r="52" spans="1:20" ht="17.25" customHeight="1" x14ac:dyDescent="0.25">
      <c r="A52">
        <v>277</v>
      </c>
      <c r="B52" t="s">
        <v>2322</v>
      </c>
      <c r="C52" t="s">
        <v>2323</v>
      </c>
      <c r="D52">
        <v>340</v>
      </c>
      <c r="E52">
        <v>16</v>
      </c>
      <c r="F52">
        <v>2014</v>
      </c>
      <c r="G52" t="s">
        <v>56</v>
      </c>
      <c r="H52" s="1">
        <v>41694</v>
      </c>
      <c r="I52">
        <v>176904</v>
      </c>
      <c r="J52" t="s">
        <v>2324</v>
      </c>
      <c r="K52" t="s">
        <v>2325</v>
      </c>
      <c r="L52" t="s">
        <v>476</v>
      </c>
      <c r="O52" s="5" t="s">
        <v>2326</v>
      </c>
      <c r="P52" t="s">
        <v>2327</v>
      </c>
      <c r="Q52" t="s">
        <v>2328</v>
      </c>
      <c r="R52" t="s">
        <v>47</v>
      </c>
      <c r="S52" s="3"/>
      <c r="T52" s="3">
        <v>0</v>
      </c>
    </row>
    <row r="53" spans="1:20" ht="17.25" customHeight="1" x14ac:dyDescent="0.25">
      <c r="A53">
        <v>528</v>
      </c>
      <c r="B53" t="s">
        <v>4203</v>
      </c>
      <c r="C53" t="s">
        <v>4204</v>
      </c>
      <c r="D53">
        <v>244</v>
      </c>
      <c r="E53">
        <v>12</v>
      </c>
      <c r="F53">
        <v>2019</v>
      </c>
      <c r="G53" t="s">
        <v>22</v>
      </c>
      <c r="H53" s="1">
        <v>43760</v>
      </c>
      <c r="I53">
        <v>78300</v>
      </c>
      <c r="J53" t="s">
        <v>4205</v>
      </c>
      <c r="K53" t="s">
        <v>4206</v>
      </c>
      <c r="L53" t="s">
        <v>1407</v>
      </c>
      <c r="O53" s="5" t="s">
        <v>4207</v>
      </c>
      <c r="P53" t="s">
        <v>4208</v>
      </c>
      <c r="Q53" s="2" t="s">
        <v>4209</v>
      </c>
      <c r="R53" t="s">
        <v>4210</v>
      </c>
      <c r="S53" s="3"/>
      <c r="T53" s="3">
        <v>0</v>
      </c>
    </row>
    <row r="54" spans="1:20" ht="17.25" customHeight="1" x14ac:dyDescent="0.25">
      <c r="A54">
        <v>267</v>
      </c>
      <c r="B54" t="s">
        <v>2246</v>
      </c>
      <c r="C54" t="s">
        <v>2247</v>
      </c>
      <c r="D54">
        <v>470</v>
      </c>
      <c r="E54">
        <v>17</v>
      </c>
      <c r="F54">
        <v>2013</v>
      </c>
      <c r="G54" t="s">
        <v>22</v>
      </c>
      <c r="H54" s="1">
        <v>41591</v>
      </c>
      <c r="I54">
        <v>129550</v>
      </c>
      <c r="J54" t="s">
        <v>2248</v>
      </c>
      <c r="K54" t="s">
        <v>2249</v>
      </c>
      <c r="L54" t="s">
        <v>2155</v>
      </c>
      <c r="O54" s="5" t="s">
        <v>2250</v>
      </c>
      <c r="P54" s="2" t="s">
        <v>2251</v>
      </c>
      <c r="Q54" t="s">
        <v>2252</v>
      </c>
      <c r="R54" s="2" t="s">
        <v>2253</v>
      </c>
      <c r="S54" s="3"/>
      <c r="T54" s="3">
        <v>0</v>
      </c>
    </row>
    <row r="55" spans="1:20" ht="17.25" customHeight="1" x14ac:dyDescent="0.25">
      <c r="A55">
        <v>445</v>
      </c>
      <c r="B55" t="s">
        <v>3589</v>
      </c>
      <c r="C55" t="s">
        <v>3590</v>
      </c>
      <c r="D55">
        <v>215063</v>
      </c>
      <c r="E55">
        <v>6</v>
      </c>
      <c r="F55">
        <v>2018</v>
      </c>
      <c r="G55" t="s">
        <v>22</v>
      </c>
      <c r="H55" s="1">
        <v>43377</v>
      </c>
      <c r="I55">
        <v>150684</v>
      </c>
      <c r="J55" t="s">
        <v>3591</v>
      </c>
      <c r="K55" t="s">
        <v>3592</v>
      </c>
      <c r="L55" t="s">
        <v>476</v>
      </c>
      <c r="O55" s="5" t="s">
        <v>3593</v>
      </c>
      <c r="P55" s="2" t="s">
        <v>3586</v>
      </c>
      <c r="Q55" s="2" t="s">
        <v>3594</v>
      </c>
      <c r="R55" t="s">
        <v>3595</v>
      </c>
      <c r="S55" s="3"/>
      <c r="T55" s="3">
        <v>0</v>
      </c>
    </row>
    <row r="56" spans="1:20" ht="17.25" customHeight="1" x14ac:dyDescent="0.25">
      <c r="A56">
        <v>262</v>
      </c>
      <c r="B56" t="s">
        <v>2209</v>
      </c>
      <c r="C56" t="s">
        <v>2210</v>
      </c>
      <c r="D56">
        <v>3395</v>
      </c>
      <c r="E56">
        <v>20</v>
      </c>
      <c r="F56">
        <v>2013</v>
      </c>
      <c r="G56" t="s">
        <v>210</v>
      </c>
      <c r="H56" s="1">
        <v>41569</v>
      </c>
      <c r="I56">
        <v>86012</v>
      </c>
      <c r="J56" t="s">
        <v>2211</v>
      </c>
      <c r="K56" t="s">
        <v>2212</v>
      </c>
      <c r="L56" t="s">
        <v>1407</v>
      </c>
      <c r="O56" s="5" t="s">
        <v>2213</v>
      </c>
      <c r="P56" s="2" t="s">
        <v>2214</v>
      </c>
      <c r="Q56" s="2" t="s">
        <v>2215</v>
      </c>
      <c r="R56" s="2" t="s">
        <v>2216</v>
      </c>
      <c r="S56" s="3"/>
      <c r="T56" s="3">
        <v>0</v>
      </c>
    </row>
    <row r="57" spans="1:20" ht="17.25" customHeight="1" x14ac:dyDescent="0.25">
      <c r="A57">
        <v>358</v>
      </c>
      <c r="B57" t="s">
        <v>2942</v>
      </c>
      <c r="C57" t="s">
        <v>2943</v>
      </c>
      <c r="D57">
        <v>1885</v>
      </c>
      <c r="E57">
        <v>32</v>
      </c>
      <c r="F57">
        <v>2016</v>
      </c>
      <c r="G57" t="s">
        <v>35</v>
      </c>
      <c r="H57" s="1">
        <v>42660</v>
      </c>
      <c r="I57">
        <v>199865</v>
      </c>
      <c r="J57" t="s">
        <v>2944</v>
      </c>
      <c r="K57" t="s">
        <v>2945</v>
      </c>
      <c r="L57" t="s">
        <v>25</v>
      </c>
      <c r="O57" s="5" t="s">
        <v>2946</v>
      </c>
      <c r="P57" s="2" t="s">
        <v>2947</v>
      </c>
      <c r="Q57" s="2" t="s">
        <v>2948</v>
      </c>
      <c r="R57" s="2" t="s">
        <v>2949</v>
      </c>
      <c r="S57" s="3"/>
      <c r="T57" s="3">
        <v>0</v>
      </c>
    </row>
    <row r="58" spans="1:20" ht="17.25" customHeight="1" x14ac:dyDescent="0.25">
      <c r="A58">
        <v>472</v>
      </c>
      <c r="B58" t="s">
        <v>3792</v>
      </c>
      <c r="C58" t="s">
        <v>3793</v>
      </c>
      <c r="D58">
        <v>240</v>
      </c>
      <c r="E58">
        <v>46</v>
      </c>
      <c r="F58">
        <v>2019</v>
      </c>
      <c r="G58" t="s">
        <v>22</v>
      </c>
      <c r="H58" s="1">
        <v>43565</v>
      </c>
      <c r="I58">
        <v>38077</v>
      </c>
      <c r="J58" t="s">
        <v>3794</v>
      </c>
      <c r="K58" t="s">
        <v>3795</v>
      </c>
      <c r="L58" t="s">
        <v>1407</v>
      </c>
      <c r="O58" s="5" t="s">
        <v>3796</v>
      </c>
      <c r="P58" s="2" t="s">
        <v>3797</v>
      </c>
      <c r="Q58" s="2" t="s">
        <v>3798</v>
      </c>
      <c r="R58" s="2" t="s">
        <v>3799</v>
      </c>
      <c r="S58" s="3"/>
      <c r="T58" s="3">
        <v>0</v>
      </c>
    </row>
    <row r="59" spans="1:20" ht="17.25" customHeight="1" x14ac:dyDescent="0.25">
      <c r="A59">
        <v>203</v>
      </c>
      <c r="B59" t="s">
        <v>1757</v>
      </c>
      <c r="C59" t="s">
        <v>1758</v>
      </c>
      <c r="D59">
        <v>5749132</v>
      </c>
      <c r="E59">
        <v>12</v>
      </c>
      <c r="F59">
        <v>2011</v>
      </c>
      <c r="G59" s="3" t="s">
        <v>47</v>
      </c>
      <c r="H59" s="1">
        <v>40612</v>
      </c>
      <c r="I59">
        <v>93106</v>
      </c>
      <c r="J59" t="s">
        <v>1759</v>
      </c>
      <c r="K59" t="s">
        <v>1760</v>
      </c>
      <c r="L59" t="s">
        <v>476</v>
      </c>
      <c r="O59" s="5" t="s">
        <v>1761</v>
      </c>
      <c r="P59" s="2" t="s">
        <v>1762</v>
      </c>
      <c r="Q59" s="2" t="s">
        <v>1763</v>
      </c>
      <c r="R59" s="2" t="s">
        <v>1764</v>
      </c>
      <c r="S59" s="3"/>
      <c r="T59" s="3">
        <v>0</v>
      </c>
    </row>
    <row r="60" spans="1:20" ht="17.25" customHeight="1" x14ac:dyDescent="0.25">
      <c r="A60">
        <v>478</v>
      </c>
      <c r="B60" t="s">
        <v>3840</v>
      </c>
      <c r="C60" t="s">
        <v>3841</v>
      </c>
      <c r="D60">
        <v>170</v>
      </c>
      <c r="E60">
        <v>54</v>
      </c>
      <c r="F60">
        <v>2019</v>
      </c>
      <c r="G60" t="s">
        <v>22</v>
      </c>
      <c r="H60" s="1">
        <v>43670</v>
      </c>
      <c r="I60">
        <v>160605</v>
      </c>
      <c r="J60" t="s">
        <v>3842</v>
      </c>
      <c r="K60" t="s">
        <v>3843</v>
      </c>
      <c r="L60" t="s">
        <v>1744</v>
      </c>
      <c r="O60" s="5" t="s">
        <v>3844</v>
      </c>
      <c r="P60" s="2" t="s">
        <v>3845</v>
      </c>
      <c r="Q60" t="s">
        <v>2019</v>
      </c>
      <c r="R60" t="s">
        <v>3846</v>
      </c>
      <c r="S60" s="3"/>
      <c r="T60" s="3">
        <v>0</v>
      </c>
    </row>
    <row r="61" spans="1:20" ht="17.25" customHeight="1" x14ac:dyDescent="0.25">
      <c r="A61">
        <v>520</v>
      </c>
      <c r="B61" t="s">
        <v>3840</v>
      </c>
      <c r="C61" t="s">
        <v>3841</v>
      </c>
      <c r="D61">
        <v>170</v>
      </c>
      <c r="E61">
        <v>54</v>
      </c>
      <c r="F61">
        <v>2019</v>
      </c>
      <c r="G61" t="s">
        <v>22</v>
      </c>
      <c r="H61" s="1">
        <v>43670</v>
      </c>
      <c r="I61">
        <v>160607</v>
      </c>
      <c r="J61" t="s">
        <v>3842</v>
      </c>
      <c r="K61" t="s">
        <v>3843</v>
      </c>
      <c r="L61" t="s">
        <v>1744</v>
      </c>
      <c r="O61" s="5" t="s">
        <v>3844</v>
      </c>
      <c r="P61" s="2" t="s">
        <v>3845</v>
      </c>
      <c r="Q61" t="s">
        <v>2019</v>
      </c>
      <c r="R61" t="s">
        <v>3846</v>
      </c>
      <c r="S61" s="3"/>
      <c r="T61" s="3">
        <v>0</v>
      </c>
    </row>
    <row r="62" spans="1:20" ht="17.25" customHeight="1" x14ac:dyDescent="0.25">
      <c r="A62">
        <v>428</v>
      </c>
      <c r="B62" t="s">
        <v>3456</v>
      </c>
      <c r="C62" t="s">
        <v>3457</v>
      </c>
      <c r="D62">
        <v>740</v>
      </c>
      <c r="E62">
        <v>21</v>
      </c>
      <c r="F62">
        <v>2018</v>
      </c>
      <c r="G62" t="s">
        <v>1415</v>
      </c>
      <c r="H62" s="1">
        <v>43195</v>
      </c>
      <c r="I62">
        <v>293595</v>
      </c>
      <c r="J62" t="s">
        <v>3458</v>
      </c>
      <c r="K62" t="s">
        <v>3459</v>
      </c>
      <c r="L62" t="s">
        <v>476</v>
      </c>
      <c r="O62" s="5" t="s">
        <v>3460</v>
      </c>
      <c r="P62" s="2" t="s">
        <v>3461</v>
      </c>
      <c r="Q62" t="s">
        <v>3462</v>
      </c>
      <c r="R62" t="s">
        <v>3463</v>
      </c>
      <c r="S62" s="3"/>
      <c r="T62" s="3">
        <v>0</v>
      </c>
    </row>
    <row r="63" spans="1:20" ht="17.25" customHeight="1" x14ac:dyDescent="0.25">
      <c r="A63">
        <v>91</v>
      </c>
      <c r="B63" t="s">
        <v>838</v>
      </c>
      <c r="C63" t="s">
        <v>839</v>
      </c>
      <c r="D63">
        <v>531</v>
      </c>
      <c r="E63">
        <v>102</v>
      </c>
      <c r="F63">
        <v>1988</v>
      </c>
      <c r="G63" t="s">
        <v>46</v>
      </c>
      <c r="H63" s="1">
        <v>32203</v>
      </c>
      <c r="I63">
        <v>64805</v>
      </c>
      <c r="J63" t="s">
        <v>840</v>
      </c>
      <c r="K63" t="s">
        <v>841</v>
      </c>
      <c r="L63" t="s">
        <v>25</v>
      </c>
      <c r="M63" t="s">
        <v>842</v>
      </c>
      <c r="N63" t="s">
        <v>27</v>
      </c>
      <c r="O63" s="5" t="s">
        <v>843</v>
      </c>
      <c r="P63" s="2" t="s">
        <v>844</v>
      </c>
      <c r="Q63" s="2" t="s">
        <v>845</v>
      </c>
      <c r="R63" t="s">
        <v>846</v>
      </c>
      <c r="S63" s="3"/>
      <c r="T63" s="3">
        <v>0</v>
      </c>
    </row>
    <row r="64" spans="1:20" ht="17.25" customHeight="1" x14ac:dyDescent="0.25">
      <c r="A64">
        <v>389</v>
      </c>
      <c r="B64" t="s">
        <v>3165</v>
      </c>
      <c r="C64" t="s">
        <v>3166</v>
      </c>
      <c r="D64">
        <v>1075</v>
      </c>
      <c r="E64">
        <v>22</v>
      </c>
      <c r="F64">
        <v>2017</v>
      </c>
      <c r="G64" t="s">
        <v>56</v>
      </c>
      <c r="H64" s="1">
        <v>42975</v>
      </c>
      <c r="I64">
        <v>45583</v>
      </c>
      <c r="J64" t="s">
        <v>3167</v>
      </c>
      <c r="K64" t="s">
        <v>3168</v>
      </c>
      <c r="L64" t="s">
        <v>2155</v>
      </c>
      <c r="O64" s="5" t="s">
        <v>3169</v>
      </c>
      <c r="P64" s="2" t="s">
        <v>3170</v>
      </c>
      <c r="Q64" t="s">
        <v>3171</v>
      </c>
      <c r="R64" t="s">
        <v>3172</v>
      </c>
      <c r="S64" s="3"/>
      <c r="T64" s="3">
        <v>0</v>
      </c>
    </row>
    <row r="65" spans="1:20" ht="17.25" customHeight="1" x14ac:dyDescent="0.25">
      <c r="A65">
        <v>479</v>
      </c>
      <c r="B65" t="s">
        <v>3847</v>
      </c>
      <c r="C65" t="s">
        <v>3848</v>
      </c>
      <c r="D65">
        <v>141712</v>
      </c>
      <c r="E65">
        <v>36</v>
      </c>
      <c r="F65">
        <v>2019</v>
      </c>
      <c r="G65" t="s">
        <v>1415</v>
      </c>
      <c r="H65" s="1">
        <v>43660</v>
      </c>
      <c r="I65">
        <v>47582</v>
      </c>
      <c r="J65" t="s">
        <v>3849</v>
      </c>
      <c r="K65" t="s">
        <v>3850</v>
      </c>
      <c r="L65" t="s">
        <v>476</v>
      </c>
      <c r="O65" s="5" t="s">
        <v>3851</v>
      </c>
      <c r="P65" s="2" t="s">
        <v>3852</v>
      </c>
      <c r="Q65" s="2" t="s">
        <v>3853</v>
      </c>
      <c r="R65" s="2" t="s">
        <v>3854</v>
      </c>
      <c r="S65" s="3"/>
      <c r="T65" s="3">
        <v>0</v>
      </c>
    </row>
    <row r="66" spans="1:20" ht="17.25" customHeight="1" x14ac:dyDescent="0.25">
      <c r="A66">
        <v>606</v>
      </c>
      <c r="B66" t="s">
        <v>4705</v>
      </c>
      <c r="C66" t="s">
        <v>4706</v>
      </c>
      <c r="D66">
        <v>221</v>
      </c>
      <c r="E66">
        <v>7</v>
      </c>
      <c r="F66">
        <v>2021</v>
      </c>
      <c r="G66" t="s">
        <v>22</v>
      </c>
      <c r="H66" s="1">
        <v>44215</v>
      </c>
      <c r="I66">
        <v>16860</v>
      </c>
      <c r="J66" t="s">
        <v>4707</v>
      </c>
      <c r="L66" s="3"/>
      <c r="O66" s="5" t="s">
        <v>4708</v>
      </c>
      <c r="P66" s="2" t="s">
        <v>4709</v>
      </c>
      <c r="Q66" t="s">
        <v>2019</v>
      </c>
      <c r="R66" t="s">
        <v>4710</v>
      </c>
      <c r="S66" s="3"/>
      <c r="T66" s="3">
        <v>0</v>
      </c>
    </row>
    <row r="67" spans="1:20" ht="17.25" customHeight="1" x14ac:dyDescent="0.25">
      <c r="A67">
        <v>200</v>
      </c>
      <c r="B67" t="s">
        <v>1732</v>
      </c>
      <c r="C67" t="s">
        <v>1733</v>
      </c>
      <c r="D67">
        <v>53500</v>
      </c>
      <c r="E67">
        <v>386</v>
      </c>
      <c r="F67">
        <v>2011</v>
      </c>
      <c r="G67" t="s">
        <v>56</v>
      </c>
      <c r="H67" s="1">
        <v>40731</v>
      </c>
      <c r="I67">
        <v>71017</v>
      </c>
      <c r="J67" t="s">
        <v>1734</v>
      </c>
      <c r="K67" t="s">
        <v>1735</v>
      </c>
      <c r="L67" t="s">
        <v>476</v>
      </c>
      <c r="O67" s="5" t="s">
        <v>1736</v>
      </c>
      <c r="P67" s="2" t="s">
        <v>1737</v>
      </c>
      <c r="Q67" s="2" t="s">
        <v>1738</v>
      </c>
      <c r="R67" s="2" t="s">
        <v>1739</v>
      </c>
      <c r="S67" s="3"/>
      <c r="T67" s="3">
        <v>0</v>
      </c>
    </row>
    <row r="68" spans="1:20" ht="17.25" customHeight="1" x14ac:dyDescent="0.25">
      <c r="A68">
        <v>395</v>
      </c>
      <c r="B68" t="s">
        <v>3213</v>
      </c>
      <c r="C68" t="s">
        <v>3214</v>
      </c>
      <c r="D68">
        <v>405</v>
      </c>
      <c r="E68">
        <v>10</v>
      </c>
      <c r="F68">
        <v>2017</v>
      </c>
      <c r="G68" t="s">
        <v>56</v>
      </c>
      <c r="H68" s="1">
        <v>43031</v>
      </c>
      <c r="I68">
        <v>88445</v>
      </c>
      <c r="J68" t="s">
        <v>3215</v>
      </c>
      <c r="K68" t="s">
        <v>3216</v>
      </c>
      <c r="L68" t="s">
        <v>3217</v>
      </c>
      <c r="O68" s="5" t="s">
        <v>3218</v>
      </c>
      <c r="P68" s="2" t="s">
        <v>3219</v>
      </c>
      <c r="Q68" s="2" t="s">
        <v>3220</v>
      </c>
      <c r="R68" t="s">
        <v>3221</v>
      </c>
      <c r="S68" s="3"/>
      <c r="T68" s="3">
        <v>0</v>
      </c>
    </row>
    <row r="69" spans="1:20" ht="17.25" customHeight="1" x14ac:dyDescent="0.25">
      <c r="A69">
        <v>282</v>
      </c>
      <c r="B69" t="s">
        <v>2360</v>
      </c>
      <c r="C69" t="s">
        <v>2361</v>
      </c>
      <c r="D69">
        <v>2000</v>
      </c>
      <c r="E69">
        <v>2</v>
      </c>
      <c r="F69">
        <v>2014</v>
      </c>
      <c r="G69" t="s">
        <v>35</v>
      </c>
      <c r="H69" s="1">
        <v>41740</v>
      </c>
      <c r="I69">
        <v>108879</v>
      </c>
      <c r="J69" t="s">
        <v>2362</v>
      </c>
      <c r="K69" t="s">
        <v>2363</v>
      </c>
      <c r="L69" t="s">
        <v>1744</v>
      </c>
      <c r="O69" s="5" t="s">
        <v>2364</v>
      </c>
      <c r="P69" t="s">
        <v>2365</v>
      </c>
      <c r="Q69" s="2" t="s">
        <v>2366</v>
      </c>
      <c r="R69" t="s">
        <v>2367</v>
      </c>
      <c r="S69" s="3"/>
      <c r="T69" s="3">
        <v>0</v>
      </c>
    </row>
    <row r="70" spans="1:20" ht="17.25" customHeight="1" x14ac:dyDescent="0.25">
      <c r="A70">
        <v>102</v>
      </c>
      <c r="B70" t="s">
        <v>935</v>
      </c>
      <c r="C70" t="s">
        <v>936</v>
      </c>
      <c r="D70">
        <v>285</v>
      </c>
      <c r="E70">
        <v>17</v>
      </c>
      <c r="F70">
        <v>1988</v>
      </c>
      <c r="G70" s="3" t="s">
        <v>47</v>
      </c>
      <c r="H70" s="1">
        <v>32325</v>
      </c>
      <c r="I70">
        <v>292193</v>
      </c>
      <c r="J70" t="s">
        <v>937</v>
      </c>
      <c r="K70" t="s">
        <v>938</v>
      </c>
      <c r="L70" t="s">
        <v>25</v>
      </c>
      <c r="M70" t="s">
        <v>939</v>
      </c>
      <c r="N70" t="s">
        <v>27</v>
      </c>
      <c r="O70" s="5" t="s">
        <v>940</v>
      </c>
      <c r="P70" s="2" t="s">
        <v>941</v>
      </c>
      <c r="Q70" s="2" t="s">
        <v>942</v>
      </c>
      <c r="R70" s="2" t="s">
        <v>943</v>
      </c>
      <c r="S70" s="3"/>
      <c r="T70" s="3">
        <v>0</v>
      </c>
    </row>
    <row r="71" spans="1:20" ht="17.25" customHeight="1" x14ac:dyDescent="0.25">
      <c r="A71">
        <v>444</v>
      </c>
      <c r="B71" t="s">
        <v>3581</v>
      </c>
      <c r="C71" t="s">
        <v>3582</v>
      </c>
      <c r="D71">
        <v>4143</v>
      </c>
      <c r="E71">
        <v>8</v>
      </c>
      <c r="F71">
        <v>2018</v>
      </c>
      <c r="G71" s="3" t="s">
        <v>47</v>
      </c>
      <c r="H71" s="1">
        <v>43375</v>
      </c>
      <c r="I71">
        <v>94800</v>
      </c>
      <c r="J71" t="s">
        <v>3583</v>
      </c>
      <c r="K71" t="s">
        <v>3584</v>
      </c>
      <c r="L71" t="s">
        <v>476</v>
      </c>
      <c r="O71" s="5" t="s">
        <v>3585</v>
      </c>
      <c r="P71" s="2" t="s">
        <v>3586</v>
      </c>
      <c r="Q71" s="2" t="s">
        <v>3587</v>
      </c>
      <c r="R71" s="2" t="s">
        <v>3588</v>
      </c>
      <c r="S71" s="3"/>
      <c r="T71" s="3">
        <v>0</v>
      </c>
    </row>
    <row r="72" spans="1:20" ht="17.25" customHeight="1" x14ac:dyDescent="0.25">
      <c r="A72">
        <v>257</v>
      </c>
      <c r="B72" t="s">
        <v>2171</v>
      </c>
      <c r="C72" t="s">
        <v>2172</v>
      </c>
      <c r="D72">
        <v>1372</v>
      </c>
      <c r="E72">
        <v>5</v>
      </c>
      <c r="F72">
        <v>2013</v>
      </c>
      <c r="G72" t="s">
        <v>56</v>
      </c>
      <c r="H72" s="1">
        <v>41380</v>
      </c>
      <c r="I72">
        <v>460121</v>
      </c>
      <c r="J72" t="s">
        <v>2173</v>
      </c>
      <c r="K72" t="s">
        <v>2174</v>
      </c>
      <c r="L72" t="s">
        <v>860</v>
      </c>
      <c r="O72" s="5" t="s">
        <v>2175</v>
      </c>
      <c r="P72" s="2" t="s">
        <v>2176</v>
      </c>
      <c r="Q72" t="s">
        <v>2177</v>
      </c>
      <c r="R72" t="s">
        <v>2178</v>
      </c>
      <c r="S72" s="3"/>
      <c r="T72" s="3">
        <v>0</v>
      </c>
    </row>
    <row r="73" spans="1:20" ht="17.25" customHeight="1" x14ac:dyDescent="0.25">
      <c r="A73">
        <v>98</v>
      </c>
      <c r="B73" t="s">
        <v>897</v>
      </c>
      <c r="C73" t="s">
        <v>898</v>
      </c>
      <c r="D73">
        <v>151</v>
      </c>
      <c r="E73">
        <v>5</v>
      </c>
      <c r="F73">
        <v>1997</v>
      </c>
      <c r="G73" s="3" t="s">
        <v>47</v>
      </c>
      <c r="H73" s="1">
        <v>35588</v>
      </c>
      <c r="I73">
        <v>204110</v>
      </c>
      <c r="J73" t="s">
        <v>899</v>
      </c>
      <c r="K73" t="s">
        <v>900</v>
      </c>
      <c r="L73" t="s">
        <v>25</v>
      </c>
      <c r="M73" t="s">
        <v>901</v>
      </c>
      <c r="N73" t="s">
        <v>27</v>
      </c>
      <c r="O73" s="5" t="s">
        <v>902</v>
      </c>
      <c r="P73" s="2" t="s">
        <v>903</v>
      </c>
      <c r="Q73" t="s">
        <v>904</v>
      </c>
      <c r="R73" s="2" t="s">
        <v>905</v>
      </c>
      <c r="S73" s="3"/>
      <c r="T73" s="3">
        <v>0</v>
      </c>
    </row>
    <row r="74" spans="1:20" ht="17.25" customHeight="1" x14ac:dyDescent="0.25">
      <c r="A74">
        <v>201</v>
      </c>
      <c r="B74" t="s">
        <v>1740</v>
      </c>
      <c r="C74" t="s">
        <v>1741</v>
      </c>
      <c r="D74">
        <v>8235</v>
      </c>
      <c r="E74" s="3"/>
      <c r="F74">
        <v>2011</v>
      </c>
      <c r="G74" t="s">
        <v>56</v>
      </c>
      <c r="H74" s="1">
        <v>40634</v>
      </c>
      <c r="I74">
        <v>56307</v>
      </c>
      <c r="J74" t="s">
        <v>1742</v>
      </c>
      <c r="K74" t="s">
        <v>1743</v>
      </c>
      <c r="L74" t="s">
        <v>1744</v>
      </c>
      <c r="O74" s="5" t="s">
        <v>1745</v>
      </c>
      <c r="P74" s="2" t="s">
        <v>1746</v>
      </c>
      <c r="Q74" s="2" t="s">
        <v>1747</v>
      </c>
      <c r="R74" t="s">
        <v>1748</v>
      </c>
      <c r="S74" s="3"/>
      <c r="T74" s="3">
        <v>0</v>
      </c>
    </row>
    <row r="75" spans="1:20" ht="17.25" customHeight="1" x14ac:dyDescent="0.25">
      <c r="A75">
        <v>64</v>
      </c>
      <c r="B75" t="s">
        <v>601</v>
      </c>
      <c r="C75" t="s">
        <v>602</v>
      </c>
      <c r="D75">
        <v>528</v>
      </c>
      <c r="E75">
        <v>22</v>
      </c>
      <c r="F75">
        <v>1996</v>
      </c>
      <c r="G75" s="3" t="s">
        <v>47</v>
      </c>
      <c r="H75" s="1">
        <v>35125</v>
      </c>
      <c r="I75">
        <v>96146</v>
      </c>
      <c r="J75" t="s">
        <v>603</v>
      </c>
      <c r="K75" t="s">
        <v>604</v>
      </c>
      <c r="L75" t="s">
        <v>25</v>
      </c>
      <c r="M75" t="s">
        <v>605</v>
      </c>
      <c r="N75" t="s">
        <v>27</v>
      </c>
      <c r="O75" s="5" t="s">
        <v>606</v>
      </c>
      <c r="P75" s="2" t="s">
        <v>607</v>
      </c>
      <c r="Q75" s="2" t="s">
        <v>608</v>
      </c>
      <c r="R75" s="2" t="s">
        <v>609</v>
      </c>
      <c r="S75" s="3"/>
      <c r="T75" s="3">
        <v>0</v>
      </c>
    </row>
    <row r="76" spans="1:20" ht="17.25" customHeight="1" x14ac:dyDescent="0.25">
      <c r="A76">
        <v>466</v>
      </c>
      <c r="B76" t="s">
        <v>3747</v>
      </c>
      <c r="C76" t="s">
        <v>3748</v>
      </c>
      <c r="D76">
        <v>135</v>
      </c>
      <c r="E76">
        <v>18</v>
      </c>
      <c r="F76">
        <v>2018</v>
      </c>
      <c r="G76" t="s">
        <v>56</v>
      </c>
      <c r="H76" s="1">
        <v>43446</v>
      </c>
      <c r="I76">
        <v>88537</v>
      </c>
      <c r="J76" t="s">
        <v>3749</v>
      </c>
      <c r="K76" t="s">
        <v>3750</v>
      </c>
      <c r="L76" t="s">
        <v>476</v>
      </c>
      <c r="O76" s="5" t="s">
        <v>3751</v>
      </c>
      <c r="P76" s="2" t="s">
        <v>3752</v>
      </c>
      <c r="Q76" t="s">
        <v>3753</v>
      </c>
      <c r="R76" s="2" t="s">
        <v>3754</v>
      </c>
      <c r="S76" s="3"/>
      <c r="T76" s="3">
        <v>0</v>
      </c>
    </row>
    <row r="77" spans="1:20" ht="17.25" customHeight="1" x14ac:dyDescent="0.25">
      <c r="A77">
        <v>527</v>
      </c>
      <c r="B77" t="s">
        <v>4197</v>
      </c>
      <c r="C77" t="s">
        <v>4198</v>
      </c>
      <c r="D77">
        <v>18</v>
      </c>
      <c r="E77">
        <v>9</v>
      </c>
      <c r="F77">
        <v>2019</v>
      </c>
      <c r="G77" t="s">
        <v>1415</v>
      </c>
      <c r="H77" s="1">
        <v>43745</v>
      </c>
      <c r="I77">
        <v>22254</v>
      </c>
      <c r="J77" t="s">
        <v>4199</v>
      </c>
      <c r="L77" s="3"/>
      <c r="O77" s="5" t="s">
        <v>4200</v>
      </c>
      <c r="P77" s="2" t="s">
        <v>4201</v>
      </c>
      <c r="Q77" t="s">
        <v>4202</v>
      </c>
      <c r="R77" t="s">
        <v>47</v>
      </c>
      <c r="S77" s="3"/>
      <c r="T77" s="3">
        <v>0</v>
      </c>
    </row>
    <row r="78" spans="1:20" ht="17.25" customHeight="1" x14ac:dyDescent="0.25">
      <c r="A78">
        <v>583</v>
      </c>
      <c r="B78" t="s">
        <v>4545</v>
      </c>
      <c r="C78" t="s">
        <v>4546</v>
      </c>
      <c r="D78">
        <v>13611</v>
      </c>
      <c r="E78">
        <v>17</v>
      </c>
      <c r="F78">
        <v>2020</v>
      </c>
      <c r="G78" t="s">
        <v>56</v>
      </c>
      <c r="H78" s="1">
        <v>44088</v>
      </c>
      <c r="I78">
        <v>2213938</v>
      </c>
      <c r="J78" t="s">
        <v>4547</v>
      </c>
      <c r="K78" t="s">
        <v>4548</v>
      </c>
      <c r="L78" t="s">
        <v>476</v>
      </c>
      <c r="O78" s="5" t="s">
        <v>4549</v>
      </c>
      <c r="P78" s="2" t="s">
        <v>4550</v>
      </c>
      <c r="Q78" t="s">
        <v>4551</v>
      </c>
      <c r="R78" s="2" t="s">
        <v>4552</v>
      </c>
      <c r="S78" s="3"/>
      <c r="T78" s="3">
        <v>0</v>
      </c>
    </row>
    <row r="79" spans="1:20" ht="17.25" customHeight="1" x14ac:dyDescent="0.25">
      <c r="A79">
        <v>598</v>
      </c>
      <c r="B79" t="s">
        <v>4642</v>
      </c>
      <c r="C79" t="s">
        <v>4643</v>
      </c>
      <c r="D79">
        <v>900</v>
      </c>
      <c r="E79">
        <v>8</v>
      </c>
      <c r="F79">
        <v>2021</v>
      </c>
      <c r="G79" t="s">
        <v>22</v>
      </c>
      <c r="H79" s="1">
        <v>44287</v>
      </c>
      <c r="I79">
        <v>1563266</v>
      </c>
      <c r="J79" t="s">
        <v>4644</v>
      </c>
      <c r="K79" t="s">
        <v>4645</v>
      </c>
      <c r="L79" t="s">
        <v>476</v>
      </c>
      <c r="O79" s="5" t="s">
        <v>4646</v>
      </c>
      <c r="P79" s="2" t="s">
        <v>4647</v>
      </c>
      <c r="Q79" t="s">
        <v>4648</v>
      </c>
      <c r="R79" s="2" t="s">
        <v>4649</v>
      </c>
      <c r="S79" s="3"/>
      <c r="T79" s="3">
        <v>0</v>
      </c>
    </row>
    <row r="80" spans="1:20" ht="17.25" customHeight="1" x14ac:dyDescent="0.25">
      <c r="A80">
        <v>526</v>
      </c>
      <c r="B80" t="s">
        <v>4190</v>
      </c>
      <c r="C80" t="s">
        <v>4191</v>
      </c>
      <c r="D80">
        <v>3810</v>
      </c>
      <c r="E80">
        <v>8</v>
      </c>
      <c r="F80">
        <v>2019</v>
      </c>
      <c r="G80" t="s">
        <v>56</v>
      </c>
      <c r="H80" s="1">
        <v>43744</v>
      </c>
      <c r="I80">
        <v>1969142</v>
      </c>
      <c r="J80" t="s">
        <v>4192</v>
      </c>
      <c r="L80" s="3"/>
      <c r="O80" s="5" t="s">
        <v>4193</v>
      </c>
      <c r="P80" s="2" t="s">
        <v>4194</v>
      </c>
      <c r="Q80" t="s">
        <v>4195</v>
      </c>
      <c r="R80" t="s">
        <v>4196</v>
      </c>
      <c r="S80" s="3"/>
      <c r="T80" s="3">
        <v>0</v>
      </c>
    </row>
    <row r="81" spans="1:20" ht="17.25" customHeight="1" x14ac:dyDescent="0.25">
      <c r="A81">
        <v>292</v>
      </c>
      <c r="B81" t="s">
        <v>2438</v>
      </c>
      <c r="C81" t="s">
        <v>2439</v>
      </c>
      <c r="D81">
        <v>60021</v>
      </c>
      <c r="E81">
        <v>281</v>
      </c>
      <c r="F81">
        <v>2014</v>
      </c>
      <c r="G81" t="s">
        <v>35</v>
      </c>
      <c r="H81" s="1">
        <v>41788</v>
      </c>
      <c r="I81">
        <v>132947</v>
      </c>
      <c r="J81" t="s">
        <v>2440</v>
      </c>
      <c r="K81" t="s">
        <v>2441</v>
      </c>
      <c r="L81" t="s">
        <v>476</v>
      </c>
      <c r="O81" s="5" t="s">
        <v>2442</v>
      </c>
      <c r="P81" s="2" t="s">
        <v>2443</v>
      </c>
      <c r="Q81" s="2" t="s">
        <v>2444</v>
      </c>
      <c r="R81" t="s">
        <v>2445</v>
      </c>
      <c r="S81" s="3"/>
      <c r="T81" s="3">
        <v>0</v>
      </c>
    </row>
    <row r="82" spans="1:20" ht="17.25" customHeight="1" x14ac:dyDescent="0.25">
      <c r="A82">
        <v>227</v>
      </c>
      <c r="B82" t="s">
        <v>1943</v>
      </c>
      <c r="C82" t="s">
        <v>1944</v>
      </c>
      <c r="D82">
        <v>2075259</v>
      </c>
      <c r="E82">
        <v>9</v>
      </c>
      <c r="F82">
        <v>2012</v>
      </c>
      <c r="G82" t="s">
        <v>46</v>
      </c>
      <c r="H82" s="1">
        <v>41151</v>
      </c>
      <c r="I82">
        <v>538670</v>
      </c>
      <c r="J82" t="s">
        <v>1945</v>
      </c>
      <c r="K82" t="s">
        <v>1946</v>
      </c>
      <c r="L82" t="s">
        <v>476</v>
      </c>
      <c r="O82" s="5" t="s">
        <v>1947</v>
      </c>
      <c r="P82" s="2" t="s">
        <v>1948</v>
      </c>
      <c r="Q82" s="2" t="s">
        <v>1949</v>
      </c>
      <c r="R82" t="s">
        <v>47</v>
      </c>
      <c r="S82" s="3"/>
      <c r="T82" s="3">
        <v>0</v>
      </c>
    </row>
    <row r="83" spans="1:20" ht="17.25" customHeight="1" x14ac:dyDescent="0.25">
      <c r="A83">
        <v>429</v>
      </c>
      <c r="B83" t="s">
        <v>3464</v>
      </c>
      <c r="C83" t="s">
        <v>3465</v>
      </c>
      <c r="D83">
        <v>70</v>
      </c>
      <c r="E83">
        <v>206</v>
      </c>
      <c r="F83">
        <v>2018</v>
      </c>
      <c r="G83" t="s">
        <v>22</v>
      </c>
      <c r="H83" s="1">
        <v>43204</v>
      </c>
      <c r="I83">
        <v>45477</v>
      </c>
      <c r="J83" t="s">
        <v>3466</v>
      </c>
      <c r="K83" t="s">
        <v>3467</v>
      </c>
      <c r="L83" t="s">
        <v>1744</v>
      </c>
      <c r="O83" s="5" t="s">
        <v>3468</v>
      </c>
      <c r="P83" s="2" t="s">
        <v>3469</v>
      </c>
      <c r="Q83" s="2" t="s">
        <v>3470</v>
      </c>
      <c r="R83" s="2" t="s">
        <v>3471</v>
      </c>
      <c r="S83" s="3"/>
      <c r="T83" s="3">
        <v>0</v>
      </c>
    </row>
    <row r="84" spans="1:20" ht="17.25" customHeight="1" x14ac:dyDescent="0.25">
      <c r="A84">
        <v>490</v>
      </c>
      <c r="B84" t="s">
        <v>3933</v>
      </c>
      <c r="C84" t="s">
        <v>3934</v>
      </c>
      <c r="D84">
        <v>1687</v>
      </c>
      <c r="E84">
        <v>1024</v>
      </c>
      <c r="F84">
        <v>2019</v>
      </c>
      <c r="G84" t="s">
        <v>46</v>
      </c>
      <c r="H84" s="1">
        <v>43739</v>
      </c>
      <c r="I84">
        <v>9643</v>
      </c>
      <c r="J84" t="s">
        <v>3935</v>
      </c>
      <c r="K84" t="s">
        <v>3936</v>
      </c>
      <c r="L84" t="s">
        <v>476</v>
      </c>
      <c r="O84" s="5" t="s">
        <v>3937</v>
      </c>
      <c r="P84" t="s">
        <v>3938</v>
      </c>
      <c r="Q84" s="2" t="s">
        <v>3939</v>
      </c>
      <c r="R84" t="s">
        <v>3940</v>
      </c>
      <c r="S84" s="3"/>
      <c r="T84" s="3">
        <v>0</v>
      </c>
    </row>
    <row r="85" spans="1:20" ht="17.25" customHeight="1" x14ac:dyDescent="0.25">
      <c r="A85">
        <v>489</v>
      </c>
      <c r="B85" t="s">
        <v>3925</v>
      </c>
      <c r="C85" t="s">
        <v>3926</v>
      </c>
      <c r="D85">
        <v>8992</v>
      </c>
      <c r="E85">
        <v>1024</v>
      </c>
      <c r="F85">
        <v>2019</v>
      </c>
      <c r="G85" t="s">
        <v>46</v>
      </c>
      <c r="H85" s="1">
        <v>43739</v>
      </c>
      <c r="I85">
        <v>16544</v>
      </c>
      <c r="J85" t="s">
        <v>3927</v>
      </c>
      <c r="K85" t="s">
        <v>3928</v>
      </c>
      <c r="L85" t="s">
        <v>476</v>
      </c>
      <c r="O85" s="5" t="s">
        <v>3929</v>
      </c>
      <c r="P85" t="s">
        <v>3930</v>
      </c>
      <c r="Q85" s="2" t="s">
        <v>3931</v>
      </c>
      <c r="R85" t="s">
        <v>3932</v>
      </c>
      <c r="S85" s="3"/>
      <c r="T85" s="3">
        <v>0</v>
      </c>
    </row>
    <row r="86" spans="1:20" ht="17.25" customHeight="1" x14ac:dyDescent="0.25">
      <c r="A86">
        <v>454</v>
      </c>
      <c r="B86" t="s">
        <v>3658</v>
      </c>
      <c r="C86" t="s">
        <v>3659</v>
      </c>
      <c r="D86">
        <v>10000</v>
      </c>
      <c r="E86">
        <v>14</v>
      </c>
      <c r="F86">
        <v>2018</v>
      </c>
      <c r="G86" t="s">
        <v>46</v>
      </c>
      <c r="H86" s="1">
        <v>43420</v>
      </c>
      <c r="I86">
        <v>88639</v>
      </c>
      <c r="J86" t="s">
        <v>3660</v>
      </c>
      <c r="K86" t="s">
        <v>3661</v>
      </c>
      <c r="L86" t="s">
        <v>1407</v>
      </c>
      <c r="O86" s="5" t="s">
        <v>3662</v>
      </c>
      <c r="P86" s="2" t="s">
        <v>3663</v>
      </c>
      <c r="Q86" t="s">
        <v>3664</v>
      </c>
      <c r="R86" s="2" t="s">
        <v>3665</v>
      </c>
      <c r="S86" s="3"/>
      <c r="T86" s="3">
        <v>0</v>
      </c>
    </row>
    <row r="87" spans="1:20" ht="17.25" customHeight="1" x14ac:dyDescent="0.25">
      <c r="A87">
        <v>164</v>
      </c>
      <c r="B87" t="s">
        <v>1437</v>
      </c>
      <c r="C87" t="s">
        <v>1438</v>
      </c>
      <c r="D87">
        <v>606</v>
      </c>
      <c r="E87">
        <v>101</v>
      </c>
      <c r="F87">
        <v>2008</v>
      </c>
      <c r="G87" s="3" t="s">
        <v>47</v>
      </c>
      <c r="H87" s="1">
        <v>39527</v>
      </c>
      <c r="I87">
        <v>83818</v>
      </c>
      <c r="J87" t="s">
        <v>1439</v>
      </c>
      <c r="K87" t="s">
        <v>1440</v>
      </c>
      <c r="L87" t="s">
        <v>25</v>
      </c>
      <c r="M87" t="s">
        <v>1441</v>
      </c>
      <c r="N87" t="s">
        <v>27</v>
      </c>
      <c r="O87" s="5" t="s">
        <v>1442</v>
      </c>
      <c r="P87" s="2" t="s">
        <v>1443</v>
      </c>
      <c r="Q87" s="2" t="s">
        <v>1444</v>
      </c>
      <c r="R87" t="s">
        <v>1445</v>
      </c>
      <c r="S87" s="3"/>
      <c r="T87" s="3">
        <v>0</v>
      </c>
    </row>
    <row r="88" spans="1:20" ht="17.25" customHeight="1" x14ac:dyDescent="0.25">
      <c r="A88">
        <v>126</v>
      </c>
      <c r="B88" t="s">
        <v>1132</v>
      </c>
      <c r="C88" t="s">
        <v>1133</v>
      </c>
      <c r="D88">
        <v>640</v>
      </c>
      <c r="E88">
        <v>12</v>
      </c>
      <c r="F88" s="3"/>
      <c r="G88" s="3" t="s">
        <v>47</v>
      </c>
      <c r="H88" s="3" t="s">
        <v>47</v>
      </c>
      <c r="I88">
        <v>147940</v>
      </c>
      <c r="J88" t="s">
        <v>1134</v>
      </c>
      <c r="K88" t="s">
        <v>1135</v>
      </c>
      <c r="L88" t="s">
        <v>25</v>
      </c>
      <c r="O88" s="4" t="s">
        <v>1136</v>
      </c>
      <c r="P88" s="2" t="s">
        <v>1137</v>
      </c>
      <c r="Q88" s="2" t="s">
        <v>1138</v>
      </c>
      <c r="R88" s="2" t="s">
        <v>1139</v>
      </c>
      <c r="S88" s="3"/>
      <c r="T88" s="3">
        <v>0</v>
      </c>
    </row>
    <row r="89" spans="1:20" ht="17.25" customHeight="1" x14ac:dyDescent="0.25">
      <c r="A89">
        <v>220</v>
      </c>
      <c r="B89" t="s">
        <v>1886</v>
      </c>
      <c r="C89" t="s">
        <v>1887</v>
      </c>
      <c r="D89">
        <v>34465</v>
      </c>
      <c r="E89">
        <v>120</v>
      </c>
      <c r="F89">
        <v>2012</v>
      </c>
      <c r="G89" t="s">
        <v>56</v>
      </c>
      <c r="H89" s="1">
        <v>41094</v>
      </c>
      <c r="I89">
        <v>65253</v>
      </c>
      <c r="J89" t="s">
        <v>1888</v>
      </c>
      <c r="K89" t="s">
        <v>1889</v>
      </c>
      <c r="L89" t="s">
        <v>476</v>
      </c>
      <c r="O89" s="4" t="s">
        <v>1890</v>
      </c>
      <c r="P89" s="2" t="s">
        <v>1891</v>
      </c>
      <c r="Q89" s="2" t="s">
        <v>1892</v>
      </c>
      <c r="R89" s="2" t="s">
        <v>1893</v>
      </c>
      <c r="S89" s="3"/>
      <c r="T89" s="3">
        <v>0</v>
      </c>
    </row>
    <row r="90" spans="1:20" ht="17.25" customHeight="1" x14ac:dyDescent="0.25">
      <c r="A90">
        <v>603</v>
      </c>
      <c r="B90" t="s">
        <v>4682</v>
      </c>
      <c r="C90" t="s">
        <v>4683</v>
      </c>
      <c r="D90">
        <v>4465</v>
      </c>
      <c r="E90">
        <v>241</v>
      </c>
      <c r="F90">
        <v>2021</v>
      </c>
      <c r="G90" t="s">
        <v>56</v>
      </c>
      <c r="H90" s="1">
        <v>44231</v>
      </c>
      <c r="I90">
        <v>6210</v>
      </c>
      <c r="J90" t="s">
        <v>4684</v>
      </c>
      <c r="K90" t="s">
        <v>4685</v>
      </c>
      <c r="L90" t="s">
        <v>1407</v>
      </c>
      <c r="O90" s="5" t="s">
        <v>4686</v>
      </c>
      <c r="P90" s="2" t="s">
        <v>4687</v>
      </c>
      <c r="Q90" t="s">
        <v>2019</v>
      </c>
      <c r="R90" t="s">
        <v>4688</v>
      </c>
      <c r="S90" s="3"/>
      <c r="T90" s="3">
        <v>0</v>
      </c>
    </row>
    <row r="91" spans="1:20" ht="17.25" customHeight="1" x14ac:dyDescent="0.25">
      <c r="A91">
        <v>506</v>
      </c>
      <c r="B91" t="s">
        <v>4058</v>
      </c>
      <c r="C91" t="s">
        <v>4059</v>
      </c>
      <c r="D91">
        <v>325834</v>
      </c>
      <c r="E91">
        <v>175</v>
      </c>
      <c r="F91">
        <v>2020</v>
      </c>
      <c r="G91" s="3" t="s">
        <v>47</v>
      </c>
      <c r="H91" s="1">
        <v>43998</v>
      </c>
      <c r="I91">
        <v>28867</v>
      </c>
      <c r="J91" t="s">
        <v>4060</v>
      </c>
      <c r="K91" t="s">
        <v>4061</v>
      </c>
      <c r="L91" t="s">
        <v>476</v>
      </c>
      <c r="O91" s="5" t="s">
        <v>4062</v>
      </c>
      <c r="P91" s="2" t="s">
        <v>4063</v>
      </c>
      <c r="Q91" s="2" t="s">
        <v>4064</v>
      </c>
      <c r="R91" s="2" t="s">
        <v>4065</v>
      </c>
      <c r="S91" s="3"/>
      <c r="T91" s="3">
        <v>0</v>
      </c>
    </row>
    <row r="92" spans="1:20" ht="17.25" customHeight="1" x14ac:dyDescent="0.25">
      <c r="A92">
        <v>95</v>
      </c>
      <c r="B92" t="s">
        <v>873</v>
      </c>
      <c r="C92" t="s">
        <v>874</v>
      </c>
      <c r="D92">
        <v>76</v>
      </c>
      <c r="E92">
        <v>45</v>
      </c>
      <c r="F92" s="3"/>
      <c r="G92" t="s">
        <v>22</v>
      </c>
      <c r="H92" s="3" t="s">
        <v>47</v>
      </c>
      <c r="I92">
        <v>118249</v>
      </c>
      <c r="J92" t="s">
        <v>875</v>
      </c>
      <c r="K92" t="s">
        <v>876</v>
      </c>
      <c r="L92" t="s">
        <v>25</v>
      </c>
      <c r="M92" t="s">
        <v>877</v>
      </c>
      <c r="N92" t="s">
        <v>60</v>
      </c>
      <c r="O92" s="5" t="s">
        <v>878</v>
      </c>
      <c r="P92" s="2" t="s">
        <v>879</v>
      </c>
      <c r="Q92" t="s">
        <v>880</v>
      </c>
      <c r="R92" s="2" t="s">
        <v>881</v>
      </c>
      <c r="S92" s="3"/>
      <c r="T92" s="3">
        <v>0</v>
      </c>
    </row>
    <row r="93" spans="1:20" ht="17.25" customHeight="1" x14ac:dyDescent="0.25">
      <c r="A93">
        <v>195</v>
      </c>
      <c r="B93" t="s">
        <v>1694</v>
      </c>
      <c r="C93" t="s">
        <v>1695</v>
      </c>
      <c r="D93">
        <v>1941</v>
      </c>
      <c r="E93">
        <v>27</v>
      </c>
      <c r="F93">
        <v>2010</v>
      </c>
      <c r="G93" t="s">
        <v>46</v>
      </c>
      <c r="H93" s="1">
        <v>40477</v>
      </c>
      <c r="I93">
        <v>110793</v>
      </c>
      <c r="J93" t="s">
        <v>1696</v>
      </c>
      <c r="L93" s="3"/>
      <c r="O93" s="5" t="s">
        <v>1697</v>
      </c>
      <c r="P93" s="2" t="s">
        <v>1698</v>
      </c>
      <c r="Q93" s="2" t="s">
        <v>1699</v>
      </c>
      <c r="R93" s="2" t="s">
        <v>1700</v>
      </c>
      <c r="S93" s="3"/>
      <c r="T93" s="3">
        <v>0</v>
      </c>
    </row>
    <row r="94" spans="1:20" ht="17.25" customHeight="1" x14ac:dyDescent="0.25">
      <c r="A94">
        <v>491</v>
      </c>
      <c r="B94" t="s">
        <v>3941</v>
      </c>
      <c r="C94" t="s">
        <v>3942</v>
      </c>
      <c r="D94">
        <v>779</v>
      </c>
      <c r="E94">
        <v>14</v>
      </c>
      <c r="F94">
        <v>2019</v>
      </c>
      <c r="G94" t="s">
        <v>22</v>
      </c>
      <c r="H94" s="1">
        <v>43749</v>
      </c>
      <c r="I94">
        <v>19449</v>
      </c>
      <c r="J94" t="s">
        <v>3943</v>
      </c>
      <c r="K94" t="s">
        <v>3944</v>
      </c>
      <c r="L94" t="s">
        <v>1407</v>
      </c>
      <c r="O94" s="5" t="s">
        <v>3945</v>
      </c>
      <c r="P94" s="2" t="s">
        <v>3946</v>
      </c>
      <c r="Q94" t="s">
        <v>3947</v>
      </c>
      <c r="R94" s="2" t="s">
        <v>3948</v>
      </c>
      <c r="S94" s="3"/>
      <c r="T94" s="3">
        <v>0</v>
      </c>
    </row>
    <row r="95" spans="1:20" ht="17.25" customHeight="1" x14ac:dyDescent="0.25">
      <c r="A95">
        <v>246</v>
      </c>
      <c r="B95" t="s">
        <v>2090</v>
      </c>
      <c r="C95" t="s">
        <v>2091</v>
      </c>
      <c r="D95">
        <v>1055</v>
      </c>
      <c r="E95">
        <v>41</v>
      </c>
      <c r="F95">
        <v>2013</v>
      </c>
      <c r="G95" s="3" t="s">
        <v>47</v>
      </c>
      <c r="H95" s="1">
        <v>41446</v>
      </c>
      <c r="I95">
        <v>65702</v>
      </c>
      <c r="J95" t="s">
        <v>2092</v>
      </c>
      <c r="K95" t="s">
        <v>2093</v>
      </c>
      <c r="L95" t="s">
        <v>1407</v>
      </c>
      <c r="O95" s="5" t="s">
        <v>2094</v>
      </c>
      <c r="P95" t="s">
        <v>2095</v>
      </c>
      <c r="Q95" s="2" t="s">
        <v>2096</v>
      </c>
      <c r="R95" t="s">
        <v>2097</v>
      </c>
      <c r="S95" s="3"/>
      <c r="T95" s="3">
        <v>0</v>
      </c>
    </row>
    <row r="96" spans="1:20" ht="17.25" customHeight="1" x14ac:dyDescent="0.25">
      <c r="A96">
        <v>196</v>
      </c>
      <c r="B96" t="s">
        <v>1701</v>
      </c>
      <c r="C96" t="s">
        <v>1702</v>
      </c>
      <c r="D96">
        <v>130065</v>
      </c>
      <c r="E96">
        <v>50</v>
      </c>
      <c r="F96">
        <v>2010</v>
      </c>
      <c r="G96" t="s">
        <v>46</v>
      </c>
      <c r="H96" s="1">
        <v>40525</v>
      </c>
      <c r="I96">
        <v>64820</v>
      </c>
      <c r="J96" t="s">
        <v>1703</v>
      </c>
      <c r="K96" t="s">
        <v>1704</v>
      </c>
      <c r="L96" t="s">
        <v>860</v>
      </c>
      <c r="O96" s="4" t="s">
        <v>1705</v>
      </c>
      <c r="P96" s="2" t="s">
        <v>1706</v>
      </c>
      <c r="Q96" t="s">
        <v>1707</v>
      </c>
      <c r="R96" s="2" t="s">
        <v>1708</v>
      </c>
      <c r="S96" s="3"/>
      <c r="T96" s="3">
        <v>0</v>
      </c>
    </row>
    <row r="97" spans="1:20" ht="17.25" customHeight="1" x14ac:dyDescent="0.25">
      <c r="A97">
        <v>618</v>
      </c>
      <c r="B97" t="s">
        <v>4777</v>
      </c>
      <c r="C97" t="s">
        <v>4778</v>
      </c>
      <c r="D97">
        <v>75840</v>
      </c>
      <c r="E97">
        <v>525</v>
      </c>
      <c r="F97">
        <v>2020</v>
      </c>
      <c r="G97" t="s">
        <v>22</v>
      </c>
      <c r="H97" s="1">
        <v>44181</v>
      </c>
      <c r="I97">
        <v>12752</v>
      </c>
      <c r="J97" t="s">
        <v>4779</v>
      </c>
      <c r="K97" t="s">
        <v>4780</v>
      </c>
      <c r="L97" t="s">
        <v>1507</v>
      </c>
      <c r="O97" s="4" t="s">
        <v>4781</v>
      </c>
      <c r="P97" t="s">
        <v>4782</v>
      </c>
      <c r="Q97" s="2" t="s">
        <v>4783</v>
      </c>
      <c r="R97" s="2" t="s">
        <v>4784</v>
      </c>
      <c r="S97" s="3"/>
      <c r="T97" s="3">
        <v>0</v>
      </c>
    </row>
    <row r="98" spans="1:20" ht="17.25" customHeight="1" x14ac:dyDescent="0.25">
      <c r="A98">
        <v>159</v>
      </c>
      <c r="B98" t="s">
        <v>1394</v>
      </c>
      <c r="C98" t="s">
        <v>1395</v>
      </c>
      <c r="D98">
        <v>961</v>
      </c>
      <c r="E98">
        <v>6</v>
      </c>
      <c r="F98">
        <v>2007</v>
      </c>
      <c r="G98" t="s">
        <v>22</v>
      </c>
      <c r="H98" s="1">
        <v>39384</v>
      </c>
      <c r="I98">
        <v>222401</v>
      </c>
      <c r="J98" t="s">
        <v>1396</v>
      </c>
      <c r="K98" t="s">
        <v>1397</v>
      </c>
      <c r="L98" t="s">
        <v>25</v>
      </c>
      <c r="M98" t="s">
        <v>1398</v>
      </c>
      <c r="N98" t="s">
        <v>27</v>
      </c>
      <c r="O98" s="5" t="s">
        <v>1399</v>
      </c>
      <c r="P98" s="2" t="s">
        <v>1400</v>
      </c>
      <c r="Q98" s="2" t="s">
        <v>1401</v>
      </c>
      <c r="R98" s="2" t="s">
        <v>1402</v>
      </c>
      <c r="S98" s="3"/>
      <c r="T98" s="3">
        <v>0</v>
      </c>
    </row>
    <row r="99" spans="1:20" ht="17.25" customHeight="1" x14ac:dyDescent="0.25">
      <c r="A99">
        <v>485</v>
      </c>
      <c r="B99" t="s">
        <v>3893</v>
      </c>
      <c r="C99" t="s">
        <v>3894</v>
      </c>
      <c r="D99">
        <v>908</v>
      </c>
      <c r="E99">
        <v>7</v>
      </c>
      <c r="F99">
        <v>2019</v>
      </c>
      <c r="G99" t="s">
        <v>46</v>
      </c>
      <c r="H99" s="1">
        <v>43731</v>
      </c>
      <c r="I99">
        <v>52601</v>
      </c>
      <c r="J99" t="s">
        <v>3895</v>
      </c>
      <c r="K99" t="s">
        <v>3896</v>
      </c>
      <c r="L99" t="s">
        <v>1407</v>
      </c>
      <c r="O99" s="5" t="s">
        <v>3897</v>
      </c>
      <c r="P99" t="s">
        <v>3898</v>
      </c>
      <c r="Q99" t="s">
        <v>3899</v>
      </c>
      <c r="R99" t="s">
        <v>3900</v>
      </c>
      <c r="S99" s="3"/>
      <c r="T99" s="3">
        <v>0</v>
      </c>
    </row>
    <row r="100" spans="1:20" ht="17.25" customHeight="1" x14ac:dyDescent="0.25">
      <c r="A100">
        <v>439</v>
      </c>
      <c r="B100" t="s">
        <v>3542</v>
      </c>
      <c r="C100" t="s">
        <v>3543</v>
      </c>
      <c r="D100">
        <v>5879</v>
      </c>
      <c r="E100" s="3"/>
      <c r="F100">
        <v>2018</v>
      </c>
      <c r="G100" t="s">
        <v>35</v>
      </c>
      <c r="H100" s="1">
        <v>43252</v>
      </c>
      <c r="I100">
        <v>19837</v>
      </c>
      <c r="J100" t="s">
        <v>3544</v>
      </c>
      <c r="K100" t="s">
        <v>3545</v>
      </c>
      <c r="L100" t="s">
        <v>476</v>
      </c>
      <c r="O100" s="4" t="s">
        <v>3546</v>
      </c>
      <c r="P100" s="2" t="s">
        <v>3547</v>
      </c>
      <c r="Q100" t="s">
        <v>3548</v>
      </c>
      <c r="R100" s="2" t="s">
        <v>3549</v>
      </c>
      <c r="S100" s="3"/>
      <c r="T100" s="3">
        <v>0</v>
      </c>
    </row>
    <row r="101" spans="1:20" ht="17.25" customHeight="1" x14ac:dyDescent="0.25">
      <c r="A101">
        <v>486</v>
      </c>
      <c r="B101" t="s">
        <v>3901</v>
      </c>
      <c r="C101" t="s">
        <v>3902</v>
      </c>
      <c r="D101">
        <v>546</v>
      </c>
      <c r="E101">
        <v>9</v>
      </c>
      <c r="F101">
        <v>2019</v>
      </c>
      <c r="G101" t="s">
        <v>46</v>
      </c>
      <c r="H101" s="1">
        <v>43731</v>
      </c>
      <c r="I101">
        <v>34963</v>
      </c>
      <c r="J101" t="s">
        <v>3903</v>
      </c>
      <c r="K101" t="s">
        <v>3904</v>
      </c>
      <c r="L101" t="s">
        <v>1407</v>
      </c>
      <c r="O101" s="5" t="s">
        <v>3905</v>
      </c>
      <c r="P101" t="s">
        <v>3906</v>
      </c>
      <c r="Q101" t="s">
        <v>3907</v>
      </c>
      <c r="R101" t="s">
        <v>3908</v>
      </c>
      <c r="S101" s="3"/>
      <c r="T101" s="3">
        <v>0</v>
      </c>
    </row>
    <row r="102" spans="1:20" ht="17.25" customHeight="1" x14ac:dyDescent="0.25">
      <c r="A102">
        <v>197</v>
      </c>
      <c r="B102" t="s">
        <v>1709</v>
      </c>
      <c r="C102" t="s">
        <v>1710</v>
      </c>
      <c r="D102">
        <v>515345</v>
      </c>
      <c r="E102">
        <v>90</v>
      </c>
      <c r="F102">
        <v>2011</v>
      </c>
      <c r="G102" s="3" t="s">
        <v>47</v>
      </c>
      <c r="H102" s="1">
        <v>40581</v>
      </c>
      <c r="I102">
        <v>228970</v>
      </c>
      <c r="J102" t="s">
        <v>1711</v>
      </c>
      <c r="K102" t="s">
        <v>1712</v>
      </c>
      <c r="L102" t="s">
        <v>860</v>
      </c>
      <c r="O102" s="5" t="s">
        <v>1713</v>
      </c>
      <c r="P102" s="2" t="s">
        <v>1714</v>
      </c>
      <c r="Q102" s="2" t="s">
        <v>1715</v>
      </c>
      <c r="R102" t="s">
        <v>1716</v>
      </c>
      <c r="S102" s="3"/>
      <c r="T102" s="3">
        <v>0</v>
      </c>
    </row>
    <row r="103" spans="1:20" ht="17.25" customHeight="1" x14ac:dyDescent="0.25">
      <c r="A103">
        <v>179</v>
      </c>
      <c r="B103" t="s">
        <v>1557</v>
      </c>
      <c r="C103" t="s">
        <v>1558</v>
      </c>
      <c r="D103">
        <v>360</v>
      </c>
      <c r="E103">
        <v>91</v>
      </c>
      <c r="F103">
        <v>2009</v>
      </c>
      <c r="G103" s="3" t="s">
        <v>47</v>
      </c>
      <c r="H103" s="1">
        <v>40042</v>
      </c>
      <c r="I103">
        <v>101293</v>
      </c>
      <c r="J103" t="s">
        <v>1559</v>
      </c>
      <c r="K103" t="s">
        <v>1560</v>
      </c>
      <c r="L103" t="s">
        <v>25</v>
      </c>
      <c r="M103" t="s">
        <v>1561</v>
      </c>
      <c r="N103" t="s">
        <v>27</v>
      </c>
      <c r="O103" s="4" t="s">
        <v>1562</v>
      </c>
      <c r="P103" s="2" t="s">
        <v>1563</v>
      </c>
      <c r="Q103" s="2" t="s">
        <v>1564</v>
      </c>
      <c r="R103" s="2" t="s">
        <v>1565</v>
      </c>
      <c r="S103" s="3"/>
      <c r="T103" s="3">
        <v>0</v>
      </c>
    </row>
    <row r="104" spans="1:20" ht="17.25" customHeight="1" x14ac:dyDescent="0.25">
      <c r="A104">
        <v>386</v>
      </c>
      <c r="B104" t="s">
        <v>3148</v>
      </c>
      <c r="C104" t="s">
        <v>3149</v>
      </c>
      <c r="D104">
        <v>801</v>
      </c>
      <c r="E104">
        <v>20531</v>
      </c>
      <c r="F104">
        <v>2016</v>
      </c>
      <c r="G104" t="s">
        <v>22</v>
      </c>
      <c r="H104" s="1">
        <v>42530</v>
      </c>
      <c r="I104">
        <v>108526</v>
      </c>
      <c r="J104" t="s">
        <v>3150</v>
      </c>
      <c r="K104" t="s">
        <v>3151</v>
      </c>
      <c r="L104" t="s">
        <v>614</v>
      </c>
      <c r="O104" s="4" t="s">
        <v>3152</v>
      </c>
      <c r="P104" t="s">
        <v>3153</v>
      </c>
      <c r="Q104" t="s">
        <v>3154</v>
      </c>
      <c r="R104" t="s">
        <v>3155</v>
      </c>
      <c r="S104" s="3"/>
      <c r="T104" s="3">
        <v>0</v>
      </c>
    </row>
    <row r="105" spans="1:20" ht="17.25" customHeight="1" x14ac:dyDescent="0.25">
      <c r="A105">
        <v>581</v>
      </c>
      <c r="B105" t="s">
        <v>4530</v>
      </c>
      <c r="C105" t="s">
        <v>4531</v>
      </c>
      <c r="D105">
        <v>26737</v>
      </c>
      <c r="E105">
        <v>4</v>
      </c>
      <c r="F105">
        <v>2020</v>
      </c>
      <c r="G105" t="s">
        <v>35</v>
      </c>
      <c r="H105" s="1">
        <v>44068</v>
      </c>
      <c r="I105">
        <v>18095</v>
      </c>
      <c r="J105" t="s">
        <v>4532</v>
      </c>
      <c r="K105" t="s">
        <v>4533</v>
      </c>
      <c r="L105" t="s">
        <v>476</v>
      </c>
      <c r="O105" s="5" t="s">
        <v>4534</v>
      </c>
      <c r="P105" s="2" t="s">
        <v>4535</v>
      </c>
      <c r="Q105" s="2" t="s">
        <v>4536</v>
      </c>
      <c r="R105" t="s">
        <v>47</v>
      </c>
      <c r="S105" s="3"/>
      <c r="T105" s="3">
        <v>0</v>
      </c>
    </row>
    <row r="106" spans="1:20" ht="17.25" customHeight="1" x14ac:dyDescent="0.25">
      <c r="A106">
        <v>213</v>
      </c>
      <c r="B106" t="s">
        <v>1833</v>
      </c>
      <c r="C106" t="s">
        <v>1834</v>
      </c>
      <c r="D106">
        <v>53414</v>
      </c>
      <c r="E106">
        <v>24</v>
      </c>
      <c r="F106">
        <v>2011</v>
      </c>
      <c r="G106" t="s">
        <v>22</v>
      </c>
      <c r="H106" s="1">
        <v>40875</v>
      </c>
      <c r="I106">
        <v>70441</v>
      </c>
      <c r="J106" t="s">
        <v>1835</v>
      </c>
      <c r="K106" t="s">
        <v>1836</v>
      </c>
      <c r="L106" t="s">
        <v>25</v>
      </c>
      <c r="O106" s="5" t="s">
        <v>1837</v>
      </c>
      <c r="P106" s="2" t="s">
        <v>1838</v>
      </c>
      <c r="Q106" t="s">
        <v>1839</v>
      </c>
      <c r="R106" s="2" t="s">
        <v>1840</v>
      </c>
      <c r="S106" s="3"/>
      <c r="T106" s="3">
        <v>0</v>
      </c>
    </row>
    <row r="107" spans="1:20" ht="17.25" customHeight="1" x14ac:dyDescent="0.25">
      <c r="A107">
        <v>84</v>
      </c>
      <c r="B107" t="s">
        <v>776</v>
      </c>
      <c r="C107" t="s">
        <v>777</v>
      </c>
      <c r="D107" s="3"/>
      <c r="E107">
        <v>72</v>
      </c>
      <c r="F107">
        <v>1992</v>
      </c>
      <c r="G107" t="s">
        <v>22</v>
      </c>
      <c r="H107" s="1">
        <v>33841</v>
      </c>
      <c r="I107">
        <v>84655</v>
      </c>
      <c r="J107" t="s">
        <v>778</v>
      </c>
      <c r="L107" s="3"/>
      <c r="M107" t="s">
        <v>779</v>
      </c>
      <c r="N107" t="s">
        <v>27</v>
      </c>
      <c r="O107" s="5" t="s">
        <v>780</v>
      </c>
      <c r="P107" s="2" t="s">
        <v>781</v>
      </c>
      <c r="Q107" s="2" t="s">
        <v>782</v>
      </c>
      <c r="R107" t="s">
        <v>47</v>
      </c>
      <c r="S107" s="3"/>
      <c r="T107" s="3">
        <v>0</v>
      </c>
    </row>
    <row r="108" spans="1:20" ht="17.25" customHeight="1" x14ac:dyDescent="0.25">
      <c r="A108">
        <v>182</v>
      </c>
      <c r="B108" t="s">
        <v>1584</v>
      </c>
      <c r="C108" t="s">
        <v>1585</v>
      </c>
      <c r="D108">
        <v>120</v>
      </c>
      <c r="E108">
        <v>6</v>
      </c>
      <c r="F108">
        <v>2009</v>
      </c>
      <c r="G108" t="s">
        <v>22</v>
      </c>
      <c r="H108" s="1">
        <v>39855</v>
      </c>
      <c r="I108">
        <v>242728</v>
      </c>
      <c r="J108" t="s">
        <v>1586</v>
      </c>
      <c r="K108" t="s">
        <v>1587</v>
      </c>
      <c r="L108" t="s">
        <v>25</v>
      </c>
      <c r="M108" t="s">
        <v>1588</v>
      </c>
      <c r="N108" t="s">
        <v>27</v>
      </c>
      <c r="O108" s="5" t="s">
        <v>1589</v>
      </c>
      <c r="P108" s="2" t="s">
        <v>1590</v>
      </c>
      <c r="Q108" s="2" t="s">
        <v>1591</v>
      </c>
      <c r="R108" s="2" t="s">
        <v>1592</v>
      </c>
      <c r="S108" s="3"/>
      <c r="T108" s="3">
        <v>0</v>
      </c>
    </row>
    <row r="109" spans="1:20" ht="17.25" customHeight="1" x14ac:dyDescent="0.25">
      <c r="A109">
        <v>332</v>
      </c>
      <c r="B109" t="s">
        <v>2750</v>
      </c>
      <c r="C109" t="s">
        <v>2751</v>
      </c>
      <c r="D109">
        <v>43930257</v>
      </c>
      <c r="E109">
        <v>16</v>
      </c>
      <c r="F109">
        <v>2015</v>
      </c>
      <c r="G109" t="s">
        <v>56</v>
      </c>
      <c r="H109" s="1">
        <v>42303</v>
      </c>
      <c r="I109">
        <v>135798</v>
      </c>
      <c r="J109" t="s">
        <v>2752</v>
      </c>
      <c r="K109" t="s">
        <v>2753</v>
      </c>
      <c r="L109" t="s">
        <v>476</v>
      </c>
      <c r="O109" s="5" t="s">
        <v>2754</v>
      </c>
      <c r="P109" s="2" t="s">
        <v>2755</v>
      </c>
      <c r="Q109" s="2" t="s">
        <v>2756</v>
      </c>
      <c r="R109" t="s">
        <v>2757</v>
      </c>
      <c r="S109" s="3"/>
      <c r="T109" s="3">
        <v>0</v>
      </c>
    </row>
    <row r="110" spans="1:20" ht="17.25" customHeight="1" x14ac:dyDescent="0.25">
      <c r="A110">
        <v>510</v>
      </c>
      <c r="B110" t="s">
        <v>4089</v>
      </c>
      <c r="C110" t="s">
        <v>4090</v>
      </c>
      <c r="D110">
        <v>520</v>
      </c>
      <c r="E110">
        <v>17</v>
      </c>
      <c r="F110">
        <v>2020</v>
      </c>
      <c r="G110" t="s">
        <v>56</v>
      </c>
      <c r="H110" s="1">
        <v>44024</v>
      </c>
      <c r="I110">
        <v>112988</v>
      </c>
      <c r="J110" t="s">
        <v>4091</v>
      </c>
      <c r="K110" t="s">
        <v>4092</v>
      </c>
      <c r="L110" t="s">
        <v>1407</v>
      </c>
      <c r="O110" s="5" t="s">
        <v>4093</v>
      </c>
      <c r="P110" s="2" t="s">
        <v>4094</v>
      </c>
      <c r="Q110" s="2" t="s">
        <v>4095</v>
      </c>
      <c r="R110" s="2" t="s">
        <v>4096</v>
      </c>
      <c r="S110" s="3"/>
      <c r="T110" s="3">
        <v>0</v>
      </c>
    </row>
    <row r="111" spans="1:20" ht="17.25" customHeight="1" x14ac:dyDescent="0.25">
      <c r="A111">
        <v>484</v>
      </c>
      <c r="B111" t="s">
        <v>3886</v>
      </c>
      <c r="C111" t="s">
        <v>3887</v>
      </c>
      <c r="D111">
        <v>1385</v>
      </c>
      <c r="E111">
        <v>29</v>
      </c>
      <c r="F111">
        <v>2019</v>
      </c>
      <c r="G111" t="s">
        <v>22</v>
      </c>
      <c r="H111" s="1">
        <v>43738</v>
      </c>
      <c r="I111">
        <v>84376</v>
      </c>
      <c r="J111" t="s">
        <v>3888</v>
      </c>
      <c r="K111" t="s">
        <v>3889</v>
      </c>
      <c r="L111" t="s">
        <v>476</v>
      </c>
      <c r="O111" s="5" t="s">
        <v>3890</v>
      </c>
      <c r="P111" s="2" t="s">
        <v>3891</v>
      </c>
      <c r="Q111" t="s">
        <v>2019</v>
      </c>
      <c r="R111" s="2" t="s">
        <v>3892</v>
      </c>
      <c r="S111" s="3"/>
      <c r="T111" s="3">
        <v>0</v>
      </c>
    </row>
    <row r="112" spans="1:20" ht="17.25" customHeight="1" x14ac:dyDescent="0.25">
      <c r="A112">
        <v>620</v>
      </c>
      <c r="B112" t="s">
        <v>4792</v>
      </c>
      <c r="C112" t="s">
        <v>4793</v>
      </c>
      <c r="D112">
        <v>1014</v>
      </c>
      <c r="E112">
        <v>7</v>
      </c>
      <c r="F112">
        <v>2020</v>
      </c>
      <c r="G112" t="s">
        <v>22</v>
      </c>
      <c r="H112" s="1">
        <v>44196</v>
      </c>
      <c r="I112">
        <v>31494</v>
      </c>
      <c r="J112" t="s">
        <v>4794</v>
      </c>
      <c r="K112" t="s">
        <v>4795</v>
      </c>
      <c r="L112" t="s">
        <v>1407</v>
      </c>
      <c r="O112" s="5" t="s">
        <v>4796</v>
      </c>
      <c r="P112" s="2" t="s">
        <v>4797</v>
      </c>
      <c r="Q112" s="2" t="s">
        <v>4798</v>
      </c>
      <c r="R112" s="2" t="s">
        <v>4799</v>
      </c>
      <c r="S112" s="3"/>
      <c r="T112" s="3">
        <v>0</v>
      </c>
    </row>
    <row r="113" spans="1:20" ht="17.25" customHeight="1" x14ac:dyDescent="0.25">
      <c r="A113">
        <v>322</v>
      </c>
      <c r="B113" t="s">
        <v>2672</v>
      </c>
      <c r="C113" t="s">
        <v>2673</v>
      </c>
      <c r="D113">
        <v>913</v>
      </c>
      <c r="E113">
        <v>53</v>
      </c>
      <c r="F113">
        <v>2015</v>
      </c>
      <c r="G113" t="s">
        <v>35</v>
      </c>
      <c r="H113" s="1">
        <v>42128</v>
      </c>
      <c r="I113">
        <v>63596</v>
      </c>
      <c r="J113" t="s">
        <v>2674</v>
      </c>
      <c r="K113" t="s">
        <v>2675</v>
      </c>
      <c r="L113" t="s">
        <v>1407</v>
      </c>
      <c r="O113" s="5" t="s">
        <v>2676</v>
      </c>
      <c r="P113" t="s">
        <v>2677</v>
      </c>
      <c r="Q113" t="s">
        <v>2678</v>
      </c>
      <c r="R113" s="2" t="s">
        <v>2679</v>
      </c>
      <c r="S113" s="3"/>
      <c r="T113" s="3">
        <v>0</v>
      </c>
    </row>
    <row r="114" spans="1:20" ht="17.25" customHeight="1" x14ac:dyDescent="0.25">
      <c r="A114">
        <v>104</v>
      </c>
      <c r="B114" t="s">
        <v>954</v>
      </c>
      <c r="C114" t="s">
        <v>955</v>
      </c>
      <c r="D114">
        <v>527</v>
      </c>
      <c r="E114">
        <v>38</v>
      </c>
      <c r="F114">
        <v>1993</v>
      </c>
      <c r="G114" t="s">
        <v>46</v>
      </c>
      <c r="H114" s="1">
        <v>34121</v>
      </c>
      <c r="I114">
        <v>190883</v>
      </c>
      <c r="J114" t="s">
        <v>956</v>
      </c>
      <c r="K114" t="s">
        <v>957</v>
      </c>
      <c r="L114" t="s">
        <v>25</v>
      </c>
      <c r="M114" t="s">
        <v>958</v>
      </c>
      <c r="N114" t="s">
        <v>27</v>
      </c>
      <c r="O114" s="5" t="s">
        <v>959</v>
      </c>
      <c r="P114" s="2" t="s">
        <v>960</v>
      </c>
      <c r="Q114" t="s">
        <v>961</v>
      </c>
      <c r="R114" s="2" t="s">
        <v>962</v>
      </c>
      <c r="S114" s="3"/>
      <c r="T114" s="3">
        <v>0</v>
      </c>
    </row>
    <row r="115" spans="1:20" ht="17.25" customHeight="1" x14ac:dyDescent="0.25">
      <c r="A115">
        <v>418</v>
      </c>
      <c r="B115" t="s">
        <v>3378</v>
      </c>
      <c r="C115" t="s">
        <v>3379</v>
      </c>
      <c r="D115">
        <v>540</v>
      </c>
      <c r="E115">
        <v>173</v>
      </c>
      <c r="F115">
        <v>2018</v>
      </c>
      <c r="G115" t="s">
        <v>56</v>
      </c>
      <c r="H115" s="1">
        <v>43113</v>
      </c>
      <c r="I115">
        <v>29051</v>
      </c>
      <c r="J115" t="s">
        <v>3380</v>
      </c>
      <c r="K115" t="s">
        <v>3381</v>
      </c>
      <c r="L115" t="s">
        <v>476</v>
      </c>
      <c r="O115" s="5" t="s">
        <v>3382</v>
      </c>
      <c r="P115" s="2" t="s">
        <v>3383</v>
      </c>
      <c r="Q115" s="2" t="s">
        <v>3384</v>
      </c>
      <c r="R115" t="s">
        <v>3385</v>
      </c>
      <c r="S115" s="3"/>
      <c r="T115" s="3">
        <v>0</v>
      </c>
    </row>
    <row r="116" spans="1:20" ht="17.25" customHeight="1" x14ac:dyDescent="0.25">
      <c r="A116">
        <v>552</v>
      </c>
      <c r="B116" t="s">
        <v>4357</v>
      </c>
      <c r="C116" t="s">
        <v>4358</v>
      </c>
      <c r="D116">
        <v>615</v>
      </c>
      <c r="E116">
        <v>14</v>
      </c>
      <c r="F116">
        <v>2020</v>
      </c>
      <c r="G116" t="s">
        <v>22</v>
      </c>
      <c r="H116" s="1">
        <v>43992</v>
      </c>
      <c r="I116">
        <v>90147</v>
      </c>
      <c r="J116" t="s">
        <v>4359</v>
      </c>
      <c r="K116" t="s">
        <v>4360</v>
      </c>
      <c r="L116" t="s">
        <v>1407</v>
      </c>
      <c r="O116" s="5" t="s">
        <v>4361</v>
      </c>
      <c r="P116" s="2" t="s">
        <v>4362</v>
      </c>
      <c r="Q116" t="s">
        <v>4363</v>
      </c>
      <c r="R116" s="2" t="s">
        <v>4364</v>
      </c>
      <c r="S116" s="3"/>
      <c r="T116" s="3">
        <v>0</v>
      </c>
    </row>
    <row r="117" spans="1:20" ht="17.25" customHeight="1" x14ac:dyDescent="0.25">
      <c r="A117">
        <v>136</v>
      </c>
      <c r="B117" t="s">
        <v>1207</v>
      </c>
      <c r="C117" t="s">
        <v>1208</v>
      </c>
      <c r="D117">
        <v>463</v>
      </c>
      <c r="E117">
        <v>90</v>
      </c>
      <c r="F117">
        <v>1999</v>
      </c>
      <c r="G117" t="s">
        <v>46</v>
      </c>
      <c r="H117" s="1">
        <v>36273</v>
      </c>
      <c r="I117">
        <v>324835</v>
      </c>
      <c r="J117" t="s">
        <v>1209</v>
      </c>
      <c r="K117" t="s">
        <v>1210</v>
      </c>
      <c r="L117" t="s">
        <v>25</v>
      </c>
      <c r="O117" s="5" t="s">
        <v>1211</v>
      </c>
      <c r="P117" s="2" t="s">
        <v>1212</v>
      </c>
      <c r="Q117" s="2" t="s">
        <v>1213</v>
      </c>
      <c r="R117" s="2" t="s">
        <v>1214</v>
      </c>
      <c r="S117" s="3"/>
      <c r="T117" s="3">
        <v>0</v>
      </c>
    </row>
    <row r="118" spans="1:20" ht="17.25" customHeight="1" x14ac:dyDescent="0.25">
      <c r="A118">
        <v>551</v>
      </c>
      <c r="B118" t="s">
        <v>4349</v>
      </c>
      <c r="C118" t="s">
        <v>4350</v>
      </c>
      <c r="D118">
        <v>23700</v>
      </c>
      <c r="E118" s="3"/>
      <c r="F118">
        <v>2020</v>
      </c>
      <c r="G118" s="3" t="s">
        <v>47</v>
      </c>
      <c r="H118" s="1">
        <v>43959</v>
      </c>
      <c r="I118">
        <v>15616</v>
      </c>
      <c r="J118" t="s">
        <v>4351</v>
      </c>
      <c r="K118" t="s">
        <v>4352</v>
      </c>
      <c r="L118" t="s">
        <v>476</v>
      </c>
      <c r="O118" s="4" t="s">
        <v>4353</v>
      </c>
      <c r="P118" s="2" t="s">
        <v>4354</v>
      </c>
      <c r="Q118" s="2" t="s">
        <v>4355</v>
      </c>
      <c r="R118" s="2" t="s">
        <v>4356</v>
      </c>
      <c r="S118" s="3"/>
      <c r="T118" s="3">
        <v>0</v>
      </c>
    </row>
    <row r="119" spans="1:20" ht="17.25" customHeight="1" x14ac:dyDescent="0.25">
      <c r="A119">
        <v>544</v>
      </c>
      <c r="B119" t="s">
        <v>4313</v>
      </c>
      <c r="C119" t="s">
        <v>4314</v>
      </c>
      <c r="D119">
        <v>3150</v>
      </c>
      <c r="E119">
        <v>13</v>
      </c>
      <c r="F119">
        <v>2020</v>
      </c>
      <c r="G119" t="s">
        <v>1415</v>
      </c>
      <c r="H119" s="1">
        <v>43930</v>
      </c>
      <c r="I119">
        <v>61976</v>
      </c>
      <c r="J119" t="s">
        <v>4315</v>
      </c>
      <c r="L119" s="3"/>
      <c r="O119" s="5" t="s">
        <v>4316</v>
      </c>
      <c r="P119" s="2" t="s">
        <v>4317</v>
      </c>
      <c r="Q119" s="2" t="s">
        <v>4318</v>
      </c>
      <c r="R119" s="2" t="s">
        <v>4319</v>
      </c>
      <c r="S119" s="3"/>
      <c r="T119" s="3">
        <v>0</v>
      </c>
    </row>
    <row r="120" spans="1:20" ht="17.25" customHeight="1" x14ac:dyDescent="0.25">
      <c r="A120">
        <v>573</v>
      </c>
      <c r="B120" t="s">
        <v>4313</v>
      </c>
      <c r="C120" t="s">
        <v>4314</v>
      </c>
      <c r="D120">
        <v>3150</v>
      </c>
      <c r="E120">
        <v>13</v>
      </c>
      <c r="F120">
        <v>2020</v>
      </c>
      <c r="G120" t="s">
        <v>1415</v>
      </c>
      <c r="H120" s="1">
        <v>43930</v>
      </c>
      <c r="I120">
        <v>61977</v>
      </c>
      <c r="J120" t="s">
        <v>4315</v>
      </c>
      <c r="L120" s="3"/>
      <c r="O120" s="5" t="s">
        <v>4316</v>
      </c>
      <c r="P120" s="2" t="s">
        <v>4317</v>
      </c>
      <c r="Q120" s="2" t="s">
        <v>4318</v>
      </c>
      <c r="R120" s="2" t="s">
        <v>4319</v>
      </c>
      <c r="S120" s="3"/>
      <c r="T120" s="3">
        <v>0</v>
      </c>
    </row>
    <row r="121" spans="1:20" ht="17.25" customHeight="1" x14ac:dyDescent="0.25">
      <c r="A121">
        <v>577</v>
      </c>
      <c r="B121" t="s">
        <v>4507</v>
      </c>
      <c r="C121" t="s">
        <v>4508</v>
      </c>
      <c r="D121">
        <v>314</v>
      </c>
      <c r="E121">
        <v>15</v>
      </c>
      <c r="F121">
        <v>2020</v>
      </c>
      <c r="G121" t="s">
        <v>56</v>
      </c>
      <c r="H121" s="1">
        <v>44046</v>
      </c>
      <c r="I121">
        <v>19222</v>
      </c>
      <c r="J121" t="s">
        <v>4509</v>
      </c>
      <c r="L121" s="3"/>
      <c r="O121" s="5" t="s">
        <v>4510</v>
      </c>
      <c r="P121" t="s">
        <v>4511</v>
      </c>
      <c r="Q121" t="s">
        <v>4512</v>
      </c>
      <c r="R121" t="s">
        <v>4513</v>
      </c>
      <c r="S121" s="3"/>
      <c r="T121" s="3">
        <v>0</v>
      </c>
    </row>
    <row r="122" spans="1:20" ht="17.25" customHeight="1" x14ac:dyDescent="0.25">
      <c r="A122">
        <v>392</v>
      </c>
      <c r="B122" t="s">
        <v>3189</v>
      </c>
      <c r="C122" t="s">
        <v>3190</v>
      </c>
      <c r="D122">
        <v>3600</v>
      </c>
      <c r="E122">
        <v>4814</v>
      </c>
      <c r="F122">
        <v>2017</v>
      </c>
      <c r="G122" t="s">
        <v>56</v>
      </c>
      <c r="H122" s="1">
        <v>42774</v>
      </c>
      <c r="I122">
        <v>21882</v>
      </c>
      <c r="J122" t="s">
        <v>3191</v>
      </c>
      <c r="K122" t="s">
        <v>3192</v>
      </c>
      <c r="L122" t="s">
        <v>1744</v>
      </c>
      <c r="O122" s="4" t="s">
        <v>3193</v>
      </c>
      <c r="P122" s="2" t="s">
        <v>3194</v>
      </c>
      <c r="Q122" s="2" t="s">
        <v>3195</v>
      </c>
      <c r="R122" t="s">
        <v>3196</v>
      </c>
      <c r="S122" s="3"/>
      <c r="T122" s="3">
        <v>0</v>
      </c>
    </row>
    <row r="123" spans="1:20" ht="17.25" customHeight="1" x14ac:dyDescent="0.25">
      <c r="A123">
        <v>401</v>
      </c>
      <c r="B123" t="s">
        <v>3260</v>
      </c>
      <c r="C123" t="s">
        <v>3261</v>
      </c>
      <c r="D123">
        <v>180</v>
      </c>
      <c r="E123">
        <v>500</v>
      </c>
      <c r="F123">
        <v>2016</v>
      </c>
      <c r="G123" t="s">
        <v>56</v>
      </c>
      <c r="H123" s="1">
        <v>42676</v>
      </c>
      <c r="I123">
        <v>15507</v>
      </c>
      <c r="J123" t="s">
        <v>3262</v>
      </c>
      <c r="K123" t="s">
        <v>3263</v>
      </c>
      <c r="L123" t="s">
        <v>476</v>
      </c>
      <c r="O123" s="4" t="s">
        <v>3264</v>
      </c>
      <c r="P123" s="2" t="s">
        <v>3265</v>
      </c>
      <c r="Q123" s="2" t="s">
        <v>3266</v>
      </c>
      <c r="R123" s="2" t="s">
        <v>3267</v>
      </c>
      <c r="S123" s="3"/>
      <c r="T123" s="3">
        <v>0</v>
      </c>
    </row>
    <row r="124" spans="1:20" ht="17.25" customHeight="1" x14ac:dyDescent="0.25">
      <c r="A124">
        <v>298</v>
      </c>
      <c r="B124" t="s">
        <v>2485</v>
      </c>
      <c r="C124" t="s">
        <v>2486</v>
      </c>
      <c r="D124">
        <v>21048</v>
      </c>
      <c r="E124">
        <v>529</v>
      </c>
      <c r="F124">
        <v>2014</v>
      </c>
      <c r="G124" t="s">
        <v>56</v>
      </c>
      <c r="H124" s="1">
        <v>41900</v>
      </c>
      <c r="I124">
        <v>127933</v>
      </c>
      <c r="J124" t="s">
        <v>2487</v>
      </c>
      <c r="K124" t="s">
        <v>2488</v>
      </c>
      <c r="L124" t="s">
        <v>476</v>
      </c>
      <c r="O124" s="5" t="s">
        <v>2489</v>
      </c>
      <c r="P124" s="2" t="s">
        <v>2490</v>
      </c>
      <c r="Q124" s="2" t="s">
        <v>2491</v>
      </c>
      <c r="R124" s="2" t="s">
        <v>2492</v>
      </c>
      <c r="S124" s="3"/>
      <c r="T124" s="3">
        <v>0</v>
      </c>
    </row>
    <row r="125" spans="1:20" ht="17.25" customHeight="1" x14ac:dyDescent="0.25">
      <c r="A125">
        <v>468</v>
      </c>
      <c r="B125" t="s">
        <v>3762</v>
      </c>
      <c r="C125" t="s">
        <v>3763</v>
      </c>
      <c r="D125">
        <v>5456</v>
      </c>
      <c r="E125">
        <v>25</v>
      </c>
      <c r="F125">
        <v>2018</v>
      </c>
      <c r="G125" s="3" t="s">
        <v>47</v>
      </c>
      <c r="H125" s="1">
        <v>43453</v>
      </c>
      <c r="I125">
        <v>82936</v>
      </c>
      <c r="J125" t="s">
        <v>3764</v>
      </c>
      <c r="K125" t="s">
        <v>3765</v>
      </c>
      <c r="L125" t="s">
        <v>1407</v>
      </c>
      <c r="O125" s="5" t="s">
        <v>3766</v>
      </c>
      <c r="P125" t="s">
        <v>3702</v>
      </c>
      <c r="Q125" t="s">
        <v>3767</v>
      </c>
      <c r="R125" t="s">
        <v>3761</v>
      </c>
      <c r="S125" s="3"/>
      <c r="T125" s="3">
        <v>0</v>
      </c>
    </row>
    <row r="126" spans="1:20" ht="17.25" customHeight="1" x14ac:dyDescent="0.25">
      <c r="A126">
        <v>467</v>
      </c>
      <c r="B126" t="s">
        <v>3755</v>
      </c>
      <c r="C126" t="s">
        <v>3756</v>
      </c>
      <c r="D126">
        <v>980</v>
      </c>
      <c r="E126">
        <v>11</v>
      </c>
      <c r="F126">
        <v>2018</v>
      </c>
      <c r="G126" s="3" t="s">
        <v>47</v>
      </c>
      <c r="H126" s="1">
        <v>43453</v>
      </c>
      <c r="I126">
        <v>123570</v>
      </c>
      <c r="J126" t="s">
        <v>3757</v>
      </c>
      <c r="K126" t="s">
        <v>3758</v>
      </c>
      <c r="L126" t="s">
        <v>1407</v>
      </c>
      <c r="O126" s="5" t="s">
        <v>3759</v>
      </c>
      <c r="P126" t="s">
        <v>3702</v>
      </c>
      <c r="Q126" t="s">
        <v>3760</v>
      </c>
      <c r="R126" t="s">
        <v>3761</v>
      </c>
      <c r="S126" s="3"/>
      <c r="T126" s="3">
        <v>0</v>
      </c>
    </row>
    <row r="127" spans="1:20" ht="17.25" customHeight="1" x14ac:dyDescent="0.25">
      <c r="A127">
        <v>459</v>
      </c>
      <c r="B127" t="s">
        <v>3697</v>
      </c>
      <c r="C127" t="s">
        <v>3698</v>
      </c>
      <c r="D127">
        <v>249</v>
      </c>
      <c r="E127">
        <v>7</v>
      </c>
      <c r="F127">
        <v>2018</v>
      </c>
      <c r="G127" s="3" t="s">
        <v>47</v>
      </c>
      <c r="H127" s="1">
        <v>43282</v>
      </c>
      <c r="I127">
        <v>56604</v>
      </c>
      <c r="J127" t="s">
        <v>3699</v>
      </c>
      <c r="K127" t="s">
        <v>3700</v>
      </c>
      <c r="L127" t="s">
        <v>1407</v>
      </c>
      <c r="O127" s="5" t="s">
        <v>3701</v>
      </c>
      <c r="P127" t="s">
        <v>3702</v>
      </c>
      <c r="Q127" t="s">
        <v>3703</v>
      </c>
      <c r="R127" t="s">
        <v>3704</v>
      </c>
      <c r="S127" s="3"/>
      <c r="T127" s="3">
        <v>0</v>
      </c>
    </row>
    <row r="128" spans="1:20" ht="17.25" customHeight="1" x14ac:dyDescent="0.25">
      <c r="A128">
        <v>181</v>
      </c>
      <c r="B128" t="s">
        <v>1575</v>
      </c>
      <c r="C128" t="s">
        <v>1576</v>
      </c>
      <c r="D128">
        <v>1994</v>
      </c>
      <c r="E128">
        <v>128</v>
      </c>
      <c r="F128">
        <v>2009</v>
      </c>
      <c r="G128" t="s">
        <v>35</v>
      </c>
      <c r="H128" s="1">
        <v>40007</v>
      </c>
      <c r="I128">
        <v>386756</v>
      </c>
      <c r="J128" t="s">
        <v>1577</v>
      </c>
      <c r="K128" t="s">
        <v>1578</v>
      </c>
      <c r="L128" t="s">
        <v>25</v>
      </c>
      <c r="M128" t="s">
        <v>1579</v>
      </c>
      <c r="N128" t="s">
        <v>27</v>
      </c>
      <c r="O128" s="5" t="s">
        <v>1580</v>
      </c>
      <c r="P128" s="2" t="s">
        <v>1581</v>
      </c>
      <c r="Q128" s="2" t="s">
        <v>1582</v>
      </c>
      <c r="R128" s="2" t="s">
        <v>1583</v>
      </c>
      <c r="S128" s="3"/>
      <c r="T128" s="3">
        <v>0</v>
      </c>
    </row>
    <row r="129" spans="1:20" ht="17.25" customHeight="1" x14ac:dyDescent="0.25">
      <c r="A129">
        <v>271</v>
      </c>
      <c r="B129" t="s">
        <v>2276</v>
      </c>
      <c r="C129" t="s">
        <v>2277</v>
      </c>
      <c r="D129">
        <v>250</v>
      </c>
      <c r="E129">
        <v>7</v>
      </c>
      <c r="F129">
        <v>2014</v>
      </c>
      <c r="G129" t="s">
        <v>56</v>
      </c>
      <c r="H129" s="1">
        <v>41679</v>
      </c>
      <c r="I129">
        <v>104660</v>
      </c>
      <c r="J129" t="s">
        <v>2278</v>
      </c>
      <c r="K129" t="s">
        <v>2279</v>
      </c>
      <c r="L129" t="s">
        <v>1744</v>
      </c>
      <c r="O129" s="5" t="s">
        <v>2280</v>
      </c>
      <c r="P129" s="2" t="s">
        <v>2281</v>
      </c>
      <c r="Q129" t="s">
        <v>2282</v>
      </c>
      <c r="R129" t="s">
        <v>2282</v>
      </c>
      <c r="S129" s="3"/>
      <c r="T129" s="3">
        <v>0</v>
      </c>
    </row>
    <row r="130" spans="1:20" ht="17.25" customHeight="1" x14ac:dyDescent="0.25">
      <c r="A130">
        <v>256</v>
      </c>
      <c r="B130" t="s">
        <v>2164</v>
      </c>
      <c r="C130" t="s">
        <v>2165</v>
      </c>
      <c r="D130">
        <v>2584</v>
      </c>
      <c r="E130">
        <v>19</v>
      </c>
      <c r="F130">
        <v>2013</v>
      </c>
      <c r="G130" s="3" t="s">
        <v>47</v>
      </c>
      <c r="H130" s="1">
        <v>41367</v>
      </c>
      <c r="I130">
        <v>89412</v>
      </c>
      <c r="J130" t="s">
        <v>2166</v>
      </c>
      <c r="K130" t="s">
        <v>2167</v>
      </c>
      <c r="L130" t="s">
        <v>2155</v>
      </c>
      <c r="O130" s="5" t="s">
        <v>2168</v>
      </c>
      <c r="P130" s="2" t="s">
        <v>2169</v>
      </c>
      <c r="Q130" s="2" t="s">
        <v>2170</v>
      </c>
      <c r="R130" t="s">
        <v>47</v>
      </c>
      <c r="S130" s="3"/>
      <c r="T130" s="3">
        <v>0</v>
      </c>
    </row>
    <row r="131" spans="1:20" ht="17.25" customHeight="1" x14ac:dyDescent="0.25">
      <c r="A131">
        <v>406</v>
      </c>
      <c r="B131" t="s">
        <v>3298</v>
      </c>
      <c r="C131" t="s">
        <v>3299</v>
      </c>
      <c r="D131">
        <v>60000</v>
      </c>
      <c r="E131">
        <v>171</v>
      </c>
      <c r="F131">
        <v>2017</v>
      </c>
      <c r="G131" t="s">
        <v>56</v>
      </c>
      <c r="H131" s="1">
        <v>43077</v>
      </c>
      <c r="I131">
        <v>87761</v>
      </c>
      <c r="J131" t="s">
        <v>3300</v>
      </c>
      <c r="K131" t="s">
        <v>3301</v>
      </c>
      <c r="L131" t="s">
        <v>860</v>
      </c>
      <c r="O131" s="5" t="s">
        <v>3302</v>
      </c>
      <c r="P131" s="2" t="s">
        <v>3249</v>
      </c>
      <c r="Q131" s="2" t="s">
        <v>3250</v>
      </c>
      <c r="R131" s="2" t="s">
        <v>3303</v>
      </c>
      <c r="S131" s="3"/>
      <c r="T131" s="3">
        <v>0</v>
      </c>
    </row>
    <row r="132" spans="1:20" ht="17.25" customHeight="1" x14ac:dyDescent="0.25">
      <c r="A132">
        <v>475</v>
      </c>
      <c r="B132" t="s">
        <v>3816</v>
      </c>
      <c r="C132" t="s">
        <v>3817</v>
      </c>
      <c r="D132">
        <v>288000</v>
      </c>
      <c r="E132">
        <v>49</v>
      </c>
      <c r="F132">
        <v>2019</v>
      </c>
      <c r="G132" t="s">
        <v>56</v>
      </c>
      <c r="H132" s="1">
        <v>43646</v>
      </c>
      <c r="I132">
        <v>44624</v>
      </c>
      <c r="J132" t="s">
        <v>3818</v>
      </c>
      <c r="K132" t="s">
        <v>3819</v>
      </c>
      <c r="L132" t="s">
        <v>476</v>
      </c>
      <c r="O132" s="5" t="s">
        <v>3820</v>
      </c>
      <c r="P132" s="2" t="s">
        <v>3821</v>
      </c>
      <c r="Q132" s="2" t="s">
        <v>3822</v>
      </c>
      <c r="R132" s="2" t="s">
        <v>3823</v>
      </c>
      <c r="S132" s="3"/>
      <c r="T132" s="3">
        <v>0</v>
      </c>
    </row>
    <row r="133" spans="1:20" ht="17.25" customHeight="1" x14ac:dyDescent="0.25">
      <c r="A133">
        <v>515</v>
      </c>
      <c r="B133" t="s">
        <v>3816</v>
      </c>
      <c r="C133" t="s">
        <v>3817</v>
      </c>
      <c r="D133">
        <v>288000</v>
      </c>
      <c r="E133">
        <v>49</v>
      </c>
      <c r="F133">
        <v>2019</v>
      </c>
      <c r="G133" t="s">
        <v>56</v>
      </c>
      <c r="H133" s="1">
        <v>43646</v>
      </c>
      <c r="I133">
        <v>44626</v>
      </c>
      <c r="J133" t="s">
        <v>3818</v>
      </c>
      <c r="K133" t="s">
        <v>3819</v>
      </c>
      <c r="L133" t="s">
        <v>476</v>
      </c>
      <c r="O133" s="5" t="s">
        <v>3820</v>
      </c>
      <c r="P133" s="2" t="s">
        <v>3821</v>
      </c>
      <c r="Q133" s="2" t="s">
        <v>3822</v>
      </c>
      <c r="R133" s="2" t="s">
        <v>3823</v>
      </c>
      <c r="S133" s="3"/>
      <c r="T133" s="3">
        <v>0</v>
      </c>
    </row>
    <row r="134" spans="1:20" ht="17.25" customHeight="1" x14ac:dyDescent="0.25">
      <c r="A134">
        <v>184</v>
      </c>
      <c r="B134" t="s">
        <v>1602</v>
      </c>
      <c r="C134" t="s">
        <v>1603</v>
      </c>
      <c r="D134">
        <v>2396130</v>
      </c>
      <c r="E134">
        <v>3231961</v>
      </c>
      <c r="F134">
        <v>2009</v>
      </c>
      <c r="G134" t="s">
        <v>56</v>
      </c>
      <c r="H134" s="1">
        <v>40101</v>
      </c>
      <c r="I134">
        <v>161455</v>
      </c>
      <c r="J134" t="s">
        <v>1604</v>
      </c>
      <c r="K134" t="s">
        <v>1605</v>
      </c>
      <c r="L134" t="s">
        <v>614</v>
      </c>
      <c r="M134" t="s">
        <v>1606</v>
      </c>
      <c r="N134" t="s">
        <v>27</v>
      </c>
      <c r="O134" s="4" t="s">
        <v>1607</v>
      </c>
      <c r="P134" s="2" t="s">
        <v>1608</v>
      </c>
      <c r="Q134" s="2" t="s">
        <v>1609</v>
      </c>
      <c r="R134" t="s">
        <v>47</v>
      </c>
      <c r="S134" s="3"/>
      <c r="T134" s="3">
        <v>0</v>
      </c>
    </row>
    <row r="135" spans="1:20" ht="17.25" customHeight="1" x14ac:dyDescent="0.25">
      <c r="A135">
        <v>576</v>
      </c>
      <c r="B135" t="s">
        <v>4500</v>
      </c>
      <c r="C135" t="s">
        <v>4501</v>
      </c>
      <c r="D135">
        <v>7624</v>
      </c>
      <c r="E135">
        <v>7842</v>
      </c>
      <c r="F135">
        <v>2020</v>
      </c>
      <c r="G135" t="s">
        <v>35</v>
      </c>
      <c r="H135" s="1">
        <v>44043</v>
      </c>
      <c r="I135">
        <v>12457</v>
      </c>
      <c r="J135" t="s">
        <v>4502</v>
      </c>
      <c r="L135" s="3"/>
      <c r="O135" s="4" t="s">
        <v>4503</v>
      </c>
      <c r="P135" s="2" t="s">
        <v>4504</v>
      </c>
      <c r="Q135" t="s">
        <v>4505</v>
      </c>
      <c r="R135" s="2" t="s">
        <v>4506</v>
      </c>
      <c r="S135" s="3"/>
      <c r="T135" s="3">
        <v>0</v>
      </c>
    </row>
    <row r="136" spans="1:20" ht="17.25" customHeight="1" x14ac:dyDescent="0.25">
      <c r="A136">
        <v>580</v>
      </c>
      <c r="B136" t="s">
        <v>4500</v>
      </c>
      <c r="C136" t="s">
        <v>4501</v>
      </c>
      <c r="D136">
        <v>7624</v>
      </c>
      <c r="E136">
        <v>7842</v>
      </c>
      <c r="F136">
        <v>2020</v>
      </c>
      <c r="G136" t="s">
        <v>35</v>
      </c>
      <c r="H136" s="1">
        <v>44043</v>
      </c>
      <c r="I136">
        <v>12458</v>
      </c>
      <c r="J136" t="s">
        <v>4502</v>
      </c>
      <c r="L136" s="3"/>
      <c r="O136" s="4" t="s">
        <v>4503</v>
      </c>
      <c r="P136" s="2" t="s">
        <v>4504</v>
      </c>
      <c r="Q136" t="s">
        <v>4505</v>
      </c>
      <c r="R136" s="2" t="s">
        <v>4506</v>
      </c>
      <c r="S136" s="3"/>
      <c r="T136" s="3">
        <v>0</v>
      </c>
    </row>
    <row r="137" spans="1:20" ht="17.25" customHeight="1" x14ac:dyDescent="0.25">
      <c r="A137">
        <v>569</v>
      </c>
      <c r="B137" t="s">
        <v>4473</v>
      </c>
      <c r="C137" t="s">
        <v>4474</v>
      </c>
      <c r="D137">
        <v>37700</v>
      </c>
      <c r="E137">
        <v>4006</v>
      </c>
      <c r="F137">
        <v>2019</v>
      </c>
      <c r="G137" t="s">
        <v>35</v>
      </c>
      <c r="H137" s="1">
        <v>43745</v>
      </c>
      <c r="I137">
        <v>8529</v>
      </c>
      <c r="J137" t="s">
        <v>4475</v>
      </c>
      <c r="K137" t="s">
        <v>4476</v>
      </c>
      <c r="L137" t="s">
        <v>476</v>
      </c>
      <c r="O137" s="4" t="s">
        <v>4477</v>
      </c>
      <c r="P137" s="2" t="s">
        <v>4478</v>
      </c>
      <c r="Q137" t="s">
        <v>4479</v>
      </c>
      <c r="R137" t="s">
        <v>4480</v>
      </c>
      <c r="S137" s="3"/>
      <c r="T137" s="3">
        <v>0</v>
      </c>
    </row>
    <row r="138" spans="1:20" ht="17.25" customHeight="1" x14ac:dyDescent="0.25">
      <c r="A138">
        <v>595</v>
      </c>
      <c r="B138" t="s">
        <v>4620</v>
      </c>
      <c r="C138" t="s">
        <v>4621</v>
      </c>
      <c r="D138">
        <v>4200</v>
      </c>
      <c r="E138">
        <v>7</v>
      </c>
      <c r="F138">
        <v>2021</v>
      </c>
      <c r="G138" t="s">
        <v>56</v>
      </c>
      <c r="H138" s="1">
        <v>44300</v>
      </c>
      <c r="I138">
        <v>25511</v>
      </c>
      <c r="J138" t="s">
        <v>4622</v>
      </c>
      <c r="L138" s="3"/>
      <c r="O138" s="4" t="s">
        <v>4623</v>
      </c>
      <c r="P138" t="s">
        <v>4624</v>
      </c>
      <c r="Q138" s="2" t="s">
        <v>4625</v>
      </c>
      <c r="R138" s="2" t="s">
        <v>4626</v>
      </c>
      <c r="S138" s="3"/>
      <c r="T138" s="3">
        <v>0</v>
      </c>
    </row>
    <row r="139" spans="1:20" ht="17.25" customHeight="1" x14ac:dyDescent="0.25">
      <c r="A139">
        <v>586</v>
      </c>
      <c r="B139" t="s">
        <v>4567</v>
      </c>
      <c r="C139" t="s">
        <v>4568</v>
      </c>
      <c r="D139">
        <v>731</v>
      </c>
      <c r="E139">
        <v>1068</v>
      </c>
      <c r="F139">
        <v>2021</v>
      </c>
      <c r="G139" t="s">
        <v>35</v>
      </c>
      <c r="H139" s="1">
        <v>44306</v>
      </c>
      <c r="I139">
        <v>71139</v>
      </c>
      <c r="J139" t="s">
        <v>4569</v>
      </c>
      <c r="K139" t="s">
        <v>4570</v>
      </c>
      <c r="L139" t="s">
        <v>476</v>
      </c>
      <c r="O139" s="4" t="s">
        <v>4571</v>
      </c>
      <c r="P139" t="s">
        <v>4424</v>
      </c>
      <c r="Q139" t="s">
        <v>4572</v>
      </c>
      <c r="R139" s="2" t="s">
        <v>4573</v>
      </c>
      <c r="S139" s="3"/>
      <c r="T139" s="3">
        <v>0</v>
      </c>
    </row>
    <row r="140" spans="1:20" ht="17.25" customHeight="1" x14ac:dyDescent="0.25">
      <c r="A140">
        <v>587</v>
      </c>
      <c r="B140" t="s">
        <v>4567</v>
      </c>
      <c r="C140" t="s">
        <v>4568</v>
      </c>
      <c r="D140">
        <v>731</v>
      </c>
      <c r="E140">
        <v>1068</v>
      </c>
      <c r="F140">
        <v>2021</v>
      </c>
      <c r="G140" t="s">
        <v>35</v>
      </c>
      <c r="H140" s="1">
        <v>44306</v>
      </c>
      <c r="I140">
        <v>71140</v>
      </c>
      <c r="J140" t="s">
        <v>4569</v>
      </c>
      <c r="K140" t="s">
        <v>4570</v>
      </c>
      <c r="L140" t="s">
        <v>476</v>
      </c>
      <c r="O140" s="4" t="s">
        <v>4571</v>
      </c>
      <c r="P140" t="s">
        <v>4424</v>
      </c>
      <c r="Q140" t="s">
        <v>4572</v>
      </c>
      <c r="R140" s="2" t="s">
        <v>4573</v>
      </c>
      <c r="S140" s="3"/>
      <c r="T140" s="3">
        <v>0</v>
      </c>
    </row>
    <row r="141" spans="1:20" ht="17.25" customHeight="1" x14ac:dyDescent="0.25">
      <c r="A141">
        <v>594</v>
      </c>
      <c r="B141" t="s">
        <v>4613</v>
      </c>
      <c r="C141" t="s">
        <v>4614</v>
      </c>
      <c r="D141">
        <v>36</v>
      </c>
      <c r="E141">
        <v>15</v>
      </c>
      <c r="F141">
        <v>2021</v>
      </c>
      <c r="G141" t="s">
        <v>35</v>
      </c>
      <c r="H141" s="1">
        <v>44306</v>
      </c>
      <c r="I141">
        <v>30714</v>
      </c>
      <c r="J141" t="s">
        <v>4615</v>
      </c>
      <c r="K141" t="s">
        <v>4616</v>
      </c>
      <c r="L141" t="s">
        <v>476</v>
      </c>
      <c r="O141" s="4" t="s">
        <v>4617</v>
      </c>
      <c r="P141" t="s">
        <v>4424</v>
      </c>
      <c r="Q141" t="s">
        <v>4618</v>
      </c>
      <c r="R141" s="2" t="s">
        <v>4619</v>
      </c>
      <c r="S141" s="3"/>
      <c r="T141" s="3">
        <v>0</v>
      </c>
    </row>
    <row r="142" spans="1:20" ht="17.25" customHeight="1" x14ac:dyDescent="0.25">
      <c r="A142">
        <v>561</v>
      </c>
      <c r="B142" t="s">
        <v>4419</v>
      </c>
      <c r="C142" t="s">
        <v>4420</v>
      </c>
      <c r="D142">
        <v>521</v>
      </c>
      <c r="E142">
        <v>20</v>
      </c>
      <c r="F142">
        <v>2021</v>
      </c>
      <c r="G142" t="s">
        <v>22</v>
      </c>
      <c r="H142" s="1">
        <v>44244</v>
      </c>
      <c r="I142">
        <v>52842</v>
      </c>
      <c r="J142" t="s">
        <v>4421</v>
      </c>
      <c r="K142" t="s">
        <v>4422</v>
      </c>
      <c r="L142" t="s">
        <v>476</v>
      </c>
      <c r="O142" s="4" t="s">
        <v>4423</v>
      </c>
      <c r="P142" t="s">
        <v>4424</v>
      </c>
      <c r="Q142" s="2" t="s">
        <v>4425</v>
      </c>
      <c r="R142" s="2" t="s">
        <v>4426</v>
      </c>
      <c r="S142" s="3"/>
      <c r="T142" s="3">
        <v>0</v>
      </c>
    </row>
    <row r="143" spans="1:20" ht="17.25" customHeight="1" x14ac:dyDescent="0.25">
      <c r="A143">
        <v>549</v>
      </c>
      <c r="B143" t="s">
        <v>4343</v>
      </c>
      <c r="C143" t="s">
        <v>4344</v>
      </c>
      <c r="D143">
        <v>467</v>
      </c>
      <c r="E143">
        <v>79</v>
      </c>
      <c r="F143">
        <v>2020</v>
      </c>
      <c r="G143" t="s">
        <v>22</v>
      </c>
      <c r="H143" s="1">
        <v>43948</v>
      </c>
      <c r="I143">
        <v>12183</v>
      </c>
      <c r="J143" t="s">
        <v>4345</v>
      </c>
      <c r="L143" s="3"/>
      <c r="O143" s="5" t="s">
        <v>4346</v>
      </c>
      <c r="P143" s="2" t="s">
        <v>4347</v>
      </c>
      <c r="Q143" t="s">
        <v>4348</v>
      </c>
      <c r="R143" t="s">
        <v>47</v>
      </c>
      <c r="S143" s="3"/>
      <c r="T143" s="3">
        <v>0</v>
      </c>
    </row>
    <row r="144" spans="1:20" ht="17.25" customHeight="1" x14ac:dyDescent="0.25">
      <c r="A144">
        <v>194</v>
      </c>
      <c r="B144" t="s">
        <v>1686</v>
      </c>
      <c r="C144" t="s">
        <v>1687</v>
      </c>
      <c r="D144" s="3"/>
      <c r="E144" s="3"/>
      <c r="F144">
        <v>2010</v>
      </c>
      <c r="G144" s="3" t="s">
        <v>47</v>
      </c>
      <c r="H144" s="1">
        <v>40485</v>
      </c>
      <c r="I144">
        <v>71504</v>
      </c>
      <c r="J144" t="s">
        <v>1688</v>
      </c>
      <c r="K144" t="s">
        <v>1689</v>
      </c>
      <c r="L144" t="s">
        <v>476</v>
      </c>
      <c r="O144" s="4" t="s">
        <v>1690</v>
      </c>
      <c r="P144" s="2" t="s">
        <v>1691</v>
      </c>
      <c r="Q144" s="2" t="s">
        <v>1692</v>
      </c>
      <c r="R144" s="2" t="s">
        <v>1693</v>
      </c>
      <c r="S144" s="3"/>
      <c r="T144" s="3">
        <v>0</v>
      </c>
    </row>
    <row r="145" spans="1:20" ht="17.25" customHeight="1" x14ac:dyDescent="0.25">
      <c r="A145">
        <v>210</v>
      </c>
      <c r="B145" t="s">
        <v>1809</v>
      </c>
      <c r="C145" t="s">
        <v>1810</v>
      </c>
      <c r="D145">
        <v>2500</v>
      </c>
      <c r="E145">
        <v>10000</v>
      </c>
      <c r="F145">
        <v>2011</v>
      </c>
      <c r="G145" t="s">
        <v>56</v>
      </c>
      <c r="H145" s="1">
        <v>40794</v>
      </c>
      <c r="I145">
        <v>79120</v>
      </c>
      <c r="J145" t="s">
        <v>1811</v>
      </c>
      <c r="K145" t="s">
        <v>1812</v>
      </c>
      <c r="L145" t="s">
        <v>476</v>
      </c>
      <c r="O145" s="4" t="s">
        <v>1813</v>
      </c>
      <c r="P145" s="2" t="s">
        <v>1814</v>
      </c>
      <c r="Q145" t="s">
        <v>1815</v>
      </c>
      <c r="R145" s="2" t="s">
        <v>1816</v>
      </c>
      <c r="S145" s="3"/>
      <c r="T145" s="3">
        <v>0</v>
      </c>
    </row>
    <row r="146" spans="1:20" ht="17.25" customHeight="1" x14ac:dyDescent="0.25">
      <c r="A146">
        <v>435</v>
      </c>
      <c r="B146" t="s">
        <v>3512</v>
      </c>
      <c r="C146" t="s">
        <v>3513</v>
      </c>
      <c r="D146">
        <v>1672</v>
      </c>
      <c r="E146">
        <v>5</v>
      </c>
      <c r="F146">
        <v>2018</v>
      </c>
      <c r="G146" t="s">
        <v>56</v>
      </c>
      <c r="H146" s="1">
        <v>43226</v>
      </c>
      <c r="I146">
        <v>35022</v>
      </c>
      <c r="J146" t="s">
        <v>3514</v>
      </c>
      <c r="K146" t="s">
        <v>3515</v>
      </c>
      <c r="L146" t="s">
        <v>476</v>
      </c>
      <c r="O146" s="5" t="s">
        <v>3516</v>
      </c>
      <c r="P146" t="s">
        <v>3517</v>
      </c>
      <c r="Q146" s="2" t="s">
        <v>3518</v>
      </c>
      <c r="R146" s="2" t="s">
        <v>3519</v>
      </c>
      <c r="S146" s="3"/>
      <c r="T146" s="3">
        <v>0</v>
      </c>
    </row>
    <row r="147" spans="1:20" ht="17.25" customHeight="1" x14ac:dyDescent="0.25">
      <c r="A147">
        <v>449</v>
      </c>
      <c r="B147" t="s">
        <v>3619</v>
      </c>
      <c r="C147" t="s">
        <v>3620</v>
      </c>
      <c r="D147">
        <v>10190</v>
      </c>
      <c r="E147">
        <v>6</v>
      </c>
      <c r="F147">
        <v>2018</v>
      </c>
      <c r="G147" t="s">
        <v>56</v>
      </c>
      <c r="H147" s="1">
        <v>43356</v>
      </c>
      <c r="I147">
        <v>19074</v>
      </c>
      <c r="J147" t="s">
        <v>3621</v>
      </c>
      <c r="K147" t="s">
        <v>3622</v>
      </c>
      <c r="L147" t="s">
        <v>476</v>
      </c>
      <c r="O147" s="5" t="s">
        <v>3623</v>
      </c>
      <c r="P147" s="2" t="s">
        <v>3624</v>
      </c>
      <c r="Q147" t="s">
        <v>3625</v>
      </c>
      <c r="R147" s="2" t="s">
        <v>3626</v>
      </c>
      <c r="S147" s="3"/>
      <c r="T147" s="3">
        <v>0</v>
      </c>
    </row>
    <row r="148" spans="1:20" ht="17.25" customHeight="1" x14ac:dyDescent="0.25">
      <c r="A148">
        <v>208</v>
      </c>
      <c r="B148" t="s">
        <v>1795</v>
      </c>
      <c r="C148" t="s">
        <v>1796</v>
      </c>
      <c r="D148">
        <v>1500</v>
      </c>
      <c r="E148">
        <v>10000</v>
      </c>
      <c r="F148">
        <v>2011</v>
      </c>
      <c r="G148" t="s">
        <v>46</v>
      </c>
      <c r="H148" s="1">
        <v>40705</v>
      </c>
      <c r="I148">
        <v>248472</v>
      </c>
      <c r="J148" t="s">
        <v>1797</v>
      </c>
      <c r="K148" t="s">
        <v>1798</v>
      </c>
      <c r="L148" t="s">
        <v>1744</v>
      </c>
      <c r="O148" s="4" t="s">
        <v>1799</v>
      </c>
      <c r="P148" t="s">
        <v>1800</v>
      </c>
      <c r="Q148" t="s">
        <v>1801</v>
      </c>
      <c r="R148" s="2" t="s">
        <v>1802</v>
      </c>
      <c r="S148" s="3"/>
      <c r="T148" s="3">
        <v>0</v>
      </c>
    </row>
    <row r="149" spans="1:20" ht="17.25" customHeight="1" x14ac:dyDescent="0.25">
      <c r="A149">
        <v>265</v>
      </c>
      <c r="B149" t="s">
        <v>2231</v>
      </c>
      <c r="C149" t="s">
        <v>2232</v>
      </c>
      <c r="D149">
        <v>17389</v>
      </c>
      <c r="E149">
        <v>16</v>
      </c>
      <c r="F149">
        <v>2013</v>
      </c>
      <c r="G149" t="s">
        <v>35</v>
      </c>
      <c r="H149" s="1">
        <v>41628</v>
      </c>
      <c r="I149">
        <v>763587</v>
      </c>
      <c r="J149" t="s">
        <v>2233</v>
      </c>
      <c r="K149" t="s">
        <v>2234</v>
      </c>
      <c r="L149" t="s">
        <v>476</v>
      </c>
      <c r="O149" s="5" t="s">
        <v>2235</v>
      </c>
      <c r="P149" s="2" t="s">
        <v>2236</v>
      </c>
      <c r="Q149" s="2" t="s">
        <v>2237</v>
      </c>
      <c r="R149" t="s">
        <v>2238</v>
      </c>
      <c r="S149" s="3"/>
      <c r="T149" s="3">
        <v>0</v>
      </c>
    </row>
    <row r="150" spans="1:20" ht="17.25" customHeight="1" x14ac:dyDescent="0.25">
      <c r="A150">
        <v>564</v>
      </c>
      <c r="B150" t="s">
        <v>4443</v>
      </c>
      <c r="C150" t="s">
        <v>4444</v>
      </c>
      <c r="D150">
        <v>88</v>
      </c>
      <c r="E150">
        <v>19</v>
      </c>
      <c r="F150">
        <v>2019</v>
      </c>
      <c r="G150" t="s">
        <v>46</v>
      </c>
      <c r="H150" s="1">
        <v>43494</v>
      </c>
      <c r="I150">
        <v>16386</v>
      </c>
      <c r="J150" t="s">
        <v>4445</v>
      </c>
      <c r="K150" t="s">
        <v>4446</v>
      </c>
      <c r="L150" t="s">
        <v>1407</v>
      </c>
      <c r="O150" s="5" t="s">
        <v>4447</v>
      </c>
      <c r="P150" s="2" t="s">
        <v>4448</v>
      </c>
      <c r="Q150" t="s">
        <v>4449</v>
      </c>
      <c r="R150" t="s">
        <v>4450</v>
      </c>
      <c r="S150" s="3"/>
      <c r="T150" s="3">
        <v>0</v>
      </c>
    </row>
    <row r="151" spans="1:20" ht="17.25" customHeight="1" x14ac:dyDescent="0.25">
      <c r="A151">
        <v>321</v>
      </c>
      <c r="B151" t="s">
        <v>2664</v>
      </c>
      <c r="C151" t="s">
        <v>2665</v>
      </c>
      <c r="D151">
        <v>326</v>
      </c>
      <c r="E151">
        <v>27</v>
      </c>
      <c r="F151">
        <v>2015</v>
      </c>
      <c r="G151" t="s">
        <v>22</v>
      </c>
      <c r="H151" s="1">
        <v>42149</v>
      </c>
      <c r="I151">
        <v>78992</v>
      </c>
      <c r="J151" t="s">
        <v>2666</v>
      </c>
      <c r="K151" t="s">
        <v>2667</v>
      </c>
      <c r="L151" t="s">
        <v>476</v>
      </c>
      <c r="O151" s="5" t="s">
        <v>2668</v>
      </c>
      <c r="P151" s="2" t="s">
        <v>2669</v>
      </c>
      <c r="Q151" t="s">
        <v>2670</v>
      </c>
      <c r="R151" t="s">
        <v>2671</v>
      </c>
      <c r="S151" s="3"/>
      <c r="T151" s="3">
        <v>0</v>
      </c>
    </row>
    <row r="152" spans="1:20" ht="17.25" customHeight="1" x14ac:dyDescent="0.25">
      <c r="A152">
        <v>385</v>
      </c>
      <c r="B152" t="s">
        <v>3140</v>
      </c>
      <c r="C152" t="s">
        <v>3141</v>
      </c>
      <c r="D152">
        <v>10546</v>
      </c>
      <c r="E152">
        <v>29</v>
      </c>
      <c r="F152">
        <v>2016</v>
      </c>
      <c r="G152" t="s">
        <v>46</v>
      </c>
      <c r="H152" s="1">
        <v>42515</v>
      </c>
      <c r="I152">
        <v>35851</v>
      </c>
      <c r="J152" t="s">
        <v>3142</v>
      </c>
      <c r="K152" t="s">
        <v>3143</v>
      </c>
      <c r="L152" t="s">
        <v>476</v>
      </c>
      <c r="O152" s="5" t="s">
        <v>3144</v>
      </c>
      <c r="P152" s="2" t="s">
        <v>3145</v>
      </c>
      <c r="Q152" s="2" t="s">
        <v>3146</v>
      </c>
      <c r="R152" t="s">
        <v>3147</v>
      </c>
      <c r="S152" s="3"/>
      <c r="T152" s="3">
        <v>0</v>
      </c>
    </row>
    <row r="153" spans="1:20" ht="17.25" customHeight="1" x14ac:dyDescent="0.25">
      <c r="A153">
        <v>274</v>
      </c>
      <c r="B153" t="s">
        <v>2299</v>
      </c>
      <c r="C153" t="s">
        <v>2300</v>
      </c>
      <c r="D153">
        <v>4889</v>
      </c>
      <c r="E153">
        <v>6</v>
      </c>
      <c r="F153">
        <v>2014</v>
      </c>
      <c r="G153" t="s">
        <v>22</v>
      </c>
      <c r="H153" s="1">
        <v>41711</v>
      </c>
      <c r="I153">
        <v>78927</v>
      </c>
      <c r="J153" t="s">
        <v>2301</v>
      </c>
      <c r="K153" t="s">
        <v>2302</v>
      </c>
      <c r="L153" t="s">
        <v>476</v>
      </c>
      <c r="O153" s="5" t="s">
        <v>2303</v>
      </c>
      <c r="P153" s="2" t="s">
        <v>2304</v>
      </c>
      <c r="Q153" s="2" t="s">
        <v>2305</v>
      </c>
      <c r="R153" t="s">
        <v>2306</v>
      </c>
      <c r="S153" s="3"/>
      <c r="T153" s="3">
        <v>0</v>
      </c>
    </row>
    <row r="154" spans="1:20" ht="17.25" customHeight="1" x14ac:dyDescent="0.25">
      <c r="A154">
        <v>529</v>
      </c>
      <c r="B154" t="s">
        <v>4211</v>
      </c>
      <c r="C154" t="s">
        <v>4212</v>
      </c>
      <c r="D154">
        <v>104</v>
      </c>
      <c r="E154">
        <v>1656</v>
      </c>
      <c r="F154">
        <v>2019</v>
      </c>
      <c r="G154" t="s">
        <v>22</v>
      </c>
      <c r="H154" s="1">
        <v>43777</v>
      </c>
      <c r="I154">
        <v>25881</v>
      </c>
      <c r="J154" t="s">
        <v>4213</v>
      </c>
      <c r="L154" s="3"/>
      <c r="O154" s="5" t="s">
        <v>4214</v>
      </c>
      <c r="P154" t="s">
        <v>4215</v>
      </c>
      <c r="Q154" t="s">
        <v>4216</v>
      </c>
      <c r="R154" t="s">
        <v>4217</v>
      </c>
      <c r="S154" s="3"/>
      <c r="T154" s="3">
        <v>0</v>
      </c>
    </row>
    <row r="155" spans="1:20" ht="17.25" customHeight="1" x14ac:dyDescent="0.25">
      <c r="A155">
        <v>558</v>
      </c>
      <c r="B155" t="s">
        <v>4398</v>
      </c>
      <c r="C155" t="s">
        <v>4399</v>
      </c>
      <c r="D155">
        <v>13028</v>
      </c>
      <c r="E155">
        <v>69</v>
      </c>
      <c r="F155">
        <v>2020</v>
      </c>
      <c r="G155" t="s">
        <v>22</v>
      </c>
      <c r="H155" s="1">
        <v>44107</v>
      </c>
      <c r="I155">
        <v>69454</v>
      </c>
      <c r="J155" t="s">
        <v>4400</v>
      </c>
      <c r="K155" t="s">
        <v>4401</v>
      </c>
      <c r="L155" t="s">
        <v>1407</v>
      </c>
      <c r="O155" s="5" t="s">
        <v>4402</v>
      </c>
      <c r="P155" t="s">
        <v>4403</v>
      </c>
      <c r="Q155" s="2" t="s">
        <v>4404</v>
      </c>
      <c r="R155" t="s">
        <v>4405</v>
      </c>
      <c r="S155" s="3"/>
      <c r="T155" s="3">
        <v>0</v>
      </c>
    </row>
    <row r="156" spans="1:20" ht="17.25" customHeight="1" x14ac:dyDescent="0.25">
      <c r="A156">
        <v>356</v>
      </c>
      <c r="B156" t="s">
        <v>2926</v>
      </c>
      <c r="C156" t="s">
        <v>2927</v>
      </c>
      <c r="D156">
        <v>11463</v>
      </c>
      <c r="E156">
        <v>5812</v>
      </c>
      <c r="F156">
        <v>2016</v>
      </c>
      <c r="G156" t="s">
        <v>56</v>
      </c>
      <c r="H156" s="1">
        <v>42697</v>
      </c>
      <c r="I156">
        <v>62125</v>
      </c>
      <c r="J156" t="s">
        <v>2928</v>
      </c>
      <c r="K156" t="s">
        <v>2929</v>
      </c>
      <c r="L156" t="s">
        <v>1407</v>
      </c>
      <c r="O156" s="5" t="s">
        <v>2930</v>
      </c>
      <c r="P156" s="2" t="s">
        <v>2931</v>
      </c>
      <c r="Q156" s="2" t="s">
        <v>2932</v>
      </c>
      <c r="R156" t="s">
        <v>2933</v>
      </c>
      <c r="S156" s="3"/>
      <c r="T156" s="3">
        <v>0</v>
      </c>
    </row>
    <row r="157" spans="1:20" ht="17.25" customHeight="1" x14ac:dyDescent="0.25">
      <c r="A157">
        <v>230</v>
      </c>
      <c r="B157" t="s">
        <v>1965</v>
      </c>
      <c r="C157" t="s">
        <v>1966</v>
      </c>
      <c r="D157">
        <v>3960456</v>
      </c>
      <c r="E157">
        <v>4</v>
      </c>
      <c r="F157">
        <v>2012</v>
      </c>
      <c r="G157" s="3" t="s">
        <v>47</v>
      </c>
      <c r="H157" s="1">
        <v>41203</v>
      </c>
      <c r="I157">
        <v>47947</v>
      </c>
      <c r="J157" t="s">
        <v>1967</v>
      </c>
      <c r="K157" t="s">
        <v>1968</v>
      </c>
      <c r="L157" t="s">
        <v>1744</v>
      </c>
      <c r="O157" s="5" t="s">
        <v>1969</v>
      </c>
      <c r="P157" s="2" t="s">
        <v>1970</v>
      </c>
      <c r="Q157" s="2" t="s">
        <v>1971</v>
      </c>
      <c r="R157" t="s">
        <v>1972</v>
      </c>
      <c r="S157" s="3"/>
      <c r="T157" s="3">
        <v>0</v>
      </c>
    </row>
    <row r="158" spans="1:20" ht="17.25" customHeight="1" x14ac:dyDescent="0.25">
      <c r="A158">
        <v>462</v>
      </c>
      <c r="B158" t="s">
        <v>3715</v>
      </c>
      <c r="C158" t="s">
        <v>3716</v>
      </c>
      <c r="D158">
        <v>143</v>
      </c>
      <c r="E158">
        <v>7</v>
      </c>
      <c r="F158">
        <v>2018</v>
      </c>
      <c r="G158" t="s">
        <v>22</v>
      </c>
      <c r="H158" s="1">
        <v>43244</v>
      </c>
      <c r="I158">
        <v>39923</v>
      </c>
      <c r="J158" t="s">
        <v>3717</v>
      </c>
      <c r="K158" t="s">
        <v>3718</v>
      </c>
      <c r="L158" t="s">
        <v>1407</v>
      </c>
      <c r="O158" s="5" t="s">
        <v>3719</v>
      </c>
      <c r="P158" t="s">
        <v>3720</v>
      </c>
      <c r="Q158" s="2" t="s">
        <v>3721</v>
      </c>
      <c r="R158" s="2" t="s">
        <v>3722</v>
      </c>
      <c r="S158" s="3"/>
      <c r="T158" s="3">
        <v>0</v>
      </c>
    </row>
    <row r="159" spans="1:20" ht="17.25" customHeight="1" x14ac:dyDescent="0.25">
      <c r="A159">
        <v>380</v>
      </c>
      <c r="B159" t="s">
        <v>3101</v>
      </c>
      <c r="C159" t="s">
        <v>3102</v>
      </c>
      <c r="D159">
        <v>77</v>
      </c>
      <c r="E159">
        <v>7</v>
      </c>
      <c r="F159">
        <v>2017</v>
      </c>
      <c r="G159" t="s">
        <v>56</v>
      </c>
      <c r="H159" s="1">
        <v>42936</v>
      </c>
      <c r="I159">
        <v>71259</v>
      </c>
      <c r="J159" t="s">
        <v>3103</v>
      </c>
      <c r="K159" t="s">
        <v>3104</v>
      </c>
      <c r="L159" t="s">
        <v>476</v>
      </c>
      <c r="O159" s="4" t="s">
        <v>3105</v>
      </c>
      <c r="P159" s="2" t="s">
        <v>3106</v>
      </c>
      <c r="Q159" s="2" t="s">
        <v>3107</v>
      </c>
      <c r="R159" t="s">
        <v>47</v>
      </c>
      <c r="S159" s="3"/>
      <c r="T159" s="3">
        <v>0</v>
      </c>
    </row>
    <row r="160" spans="1:20" ht="17.25" customHeight="1" x14ac:dyDescent="0.25">
      <c r="A160">
        <v>301</v>
      </c>
      <c r="B160" t="s">
        <v>2508</v>
      </c>
      <c r="C160" t="s">
        <v>2509</v>
      </c>
      <c r="D160">
        <v>3000</v>
      </c>
      <c r="E160">
        <v>2500</v>
      </c>
      <c r="F160">
        <v>2014</v>
      </c>
      <c r="G160" t="s">
        <v>22</v>
      </c>
      <c r="H160" s="1">
        <v>41961</v>
      </c>
      <c r="I160">
        <v>88456</v>
      </c>
      <c r="J160" t="s">
        <v>2510</v>
      </c>
      <c r="K160" t="s">
        <v>2511</v>
      </c>
      <c r="L160" t="s">
        <v>476</v>
      </c>
      <c r="O160" s="5" t="s">
        <v>2512</v>
      </c>
      <c r="P160" s="2" t="s">
        <v>2513</v>
      </c>
      <c r="Q160" s="2" t="s">
        <v>2514</v>
      </c>
      <c r="R160" s="2" t="s">
        <v>2515</v>
      </c>
      <c r="S160" s="3"/>
      <c r="T160" s="3">
        <v>0</v>
      </c>
    </row>
    <row r="161" spans="1:20" ht="17.25" customHeight="1" x14ac:dyDescent="0.25">
      <c r="A161">
        <v>376</v>
      </c>
      <c r="B161" t="s">
        <v>3076</v>
      </c>
      <c r="C161" t="s">
        <v>3077</v>
      </c>
      <c r="D161">
        <v>78095</v>
      </c>
      <c r="E161">
        <v>38</v>
      </c>
      <c r="F161">
        <v>2016</v>
      </c>
      <c r="G161" t="s">
        <v>56</v>
      </c>
      <c r="H161" s="1">
        <v>42696</v>
      </c>
      <c r="I161">
        <v>34290</v>
      </c>
      <c r="J161" t="s">
        <v>3078</v>
      </c>
      <c r="K161" t="s">
        <v>3079</v>
      </c>
      <c r="L161" t="s">
        <v>1407</v>
      </c>
      <c r="O161" s="5" t="s">
        <v>3080</v>
      </c>
      <c r="P161" s="2" t="s">
        <v>3081</v>
      </c>
      <c r="Q161" s="2" t="s">
        <v>3082</v>
      </c>
      <c r="R161" s="2" t="s">
        <v>3083</v>
      </c>
      <c r="S161" s="3"/>
      <c r="T161" s="3">
        <v>0</v>
      </c>
    </row>
    <row r="162" spans="1:20" ht="17.25" customHeight="1" x14ac:dyDescent="0.25">
      <c r="A162">
        <v>390</v>
      </c>
      <c r="B162" t="s">
        <v>3173</v>
      </c>
      <c r="C162" t="s">
        <v>3174</v>
      </c>
      <c r="D162">
        <v>78095</v>
      </c>
      <c r="E162">
        <v>38</v>
      </c>
      <c r="F162">
        <v>2017</v>
      </c>
      <c r="G162" t="s">
        <v>56</v>
      </c>
      <c r="H162" s="1">
        <v>42762</v>
      </c>
      <c r="I162">
        <v>45453</v>
      </c>
      <c r="J162" t="s">
        <v>3175</v>
      </c>
      <c r="K162" t="s">
        <v>3176</v>
      </c>
      <c r="L162" t="s">
        <v>476</v>
      </c>
      <c r="O162" s="5" t="s">
        <v>3177</v>
      </c>
      <c r="P162" s="2" t="s">
        <v>3178</v>
      </c>
      <c r="Q162" s="2" t="s">
        <v>3179</v>
      </c>
      <c r="R162" s="2" t="s">
        <v>3180</v>
      </c>
      <c r="S162" s="3"/>
      <c r="T162" s="3">
        <v>0</v>
      </c>
    </row>
    <row r="163" spans="1:20" ht="17.25" customHeight="1" x14ac:dyDescent="0.25">
      <c r="A163">
        <v>335</v>
      </c>
      <c r="B163" t="s">
        <v>2774</v>
      </c>
      <c r="C163" t="s">
        <v>2775</v>
      </c>
      <c r="D163">
        <v>13197</v>
      </c>
      <c r="E163">
        <v>4</v>
      </c>
      <c r="F163">
        <v>2016</v>
      </c>
      <c r="G163" t="s">
        <v>56</v>
      </c>
      <c r="H163" s="1">
        <v>42404</v>
      </c>
      <c r="I163">
        <v>80369</v>
      </c>
      <c r="J163" t="s">
        <v>2776</v>
      </c>
      <c r="K163" t="s">
        <v>2777</v>
      </c>
      <c r="L163" t="s">
        <v>476</v>
      </c>
      <c r="O163" s="5" t="s">
        <v>2778</v>
      </c>
      <c r="P163" s="2" t="s">
        <v>2779</v>
      </c>
      <c r="Q163" s="2" t="s">
        <v>2780</v>
      </c>
      <c r="R163" s="2" t="s">
        <v>2781</v>
      </c>
      <c r="S163" s="3"/>
      <c r="T163" s="3">
        <v>0</v>
      </c>
    </row>
    <row r="164" spans="1:20" ht="17.25" customHeight="1" x14ac:dyDescent="0.25">
      <c r="A164">
        <v>309</v>
      </c>
      <c r="B164" t="s">
        <v>2570</v>
      </c>
      <c r="C164" t="s">
        <v>2571</v>
      </c>
      <c r="D164">
        <v>370</v>
      </c>
      <c r="E164">
        <v>140256</v>
      </c>
      <c r="F164">
        <v>2015</v>
      </c>
      <c r="G164" t="s">
        <v>56</v>
      </c>
      <c r="H164" s="1">
        <v>42076</v>
      </c>
      <c r="I164">
        <v>151810</v>
      </c>
      <c r="J164" t="s">
        <v>2572</v>
      </c>
      <c r="K164" t="s">
        <v>2573</v>
      </c>
      <c r="L164" t="s">
        <v>860</v>
      </c>
      <c r="O164" s="5" t="s">
        <v>2574</v>
      </c>
      <c r="P164" s="2" t="s">
        <v>2575</v>
      </c>
      <c r="Q164" s="2" t="s">
        <v>2576</v>
      </c>
      <c r="R164" t="s">
        <v>1748</v>
      </c>
      <c r="S164" s="3"/>
      <c r="T164" s="3">
        <v>0</v>
      </c>
    </row>
    <row r="165" spans="1:20" ht="17.25" customHeight="1" x14ac:dyDescent="0.25">
      <c r="A165">
        <v>599</v>
      </c>
      <c r="B165" t="s">
        <v>4650</v>
      </c>
      <c r="C165" t="s">
        <v>4651</v>
      </c>
      <c r="D165">
        <v>35040</v>
      </c>
      <c r="E165">
        <v>11</v>
      </c>
      <c r="F165">
        <v>2021</v>
      </c>
      <c r="G165" t="s">
        <v>56</v>
      </c>
      <c r="H165" s="1">
        <v>44285</v>
      </c>
      <c r="I165">
        <v>27816</v>
      </c>
      <c r="J165" t="s">
        <v>4652</v>
      </c>
      <c r="K165" t="s">
        <v>4653</v>
      </c>
      <c r="L165" t="s">
        <v>1407</v>
      </c>
      <c r="O165" s="5" t="s">
        <v>4654</v>
      </c>
      <c r="P165" s="2" t="s">
        <v>4655</v>
      </c>
      <c r="Q165" t="s">
        <v>4656</v>
      </c>
      <c r="R165" s="2" t="s">
        <v>4657</v>
      </c>
      <c r="S165" s="3"/>
      <c r="T165" s="3">
        <v>0</v>
      </c>
    </row>
    <row r="166" spans="1:20" ht="17.25" customHeight="1" x14ac:dyDescent="0.25">
      <c r="A166">
        <v>617</v>
      </c>
      <c r="B166" t="s">
        <v>4650</v>
      </c>
      <c r="C166" t="s">
        <v>4651</v>
      </c>
      <c r="D166">
        <v>35040</v>
      </c>
      <c r="E166">
        <v>11</v>
      </c>
      <c r="F166">
        <v>2020</v>
      </c>
      <c r="G166" t="s">
        <v>56</v>
      </c>
      <c r="H166" s="1">
        <v>44285</v>
      </c>
      <c r="I166">
        <v>27817</v>
      </c>
      <c r="J166" t="s">
        <v>4652</v>
      </c>
      <c r="K166" t="s">
        <v>4653</v>
      </c>
      <c r="L166" t="s">
        <v>1407</v>
      </c>
      <c r="O166" s="5" t="s">
        <v>4654</v>
      </c>
      <c r="P166" s="2" t="s">
        <v>4655</v>
      </c>
      <c r="Q166" t="s">
        <v>4656</v>
      </c>
      <c r="R166" s="2" t="s">
        <v>4657</v>
      </c>
      <c r="S166" s="3"/>
      <c r="T166" s="3">
        <v>0</v>
      </c>
    </row>
    <row r="167" spans="1:20" ht="17.25" customHeight="1" x14ac:dyDescent="0.25">
      <c r="A167">
        <v>305</v>
      </c>
      <c r="B167" t="s">
        <v>2538</v>
      </c>
      <c r="C167" t="s">
        <v>2539</v>
      </c>
      <c r="D167">
        <v>27965</v>
      </c>
      <c r="E167">
        <v>100</v>
      </c>
      <c r="F167">
        <v>2014</v>
      </c>
      <c r="G167" t="s">
        <v>56</v>
      </c>
      <c r="H167" s="1">
        <v>41918</v>
      </c>
      <c r="I167">
        <v>90826</v>
      </c>
      <c r="J167" t="s">
        <v>2540</v>
      </c>
      <c r="K167" t="s">
        <v>2541</v>
      </c>
      <c r="L167" t="s">
        <v>476</v>
      </c>
      <c r="O167" s="5" t="s">
        <v>2542</v>
      </c>
      <c r="P167" s="2" t="s">
        <v>2543</v>
      </c>
      <c r="Q167" s="2" t="s">
        <v>2544</v>
      </c>
      <c r="R167" t="s">
        <v>2545</v>
      </c>
      <c r="S167" s="3"/>
      <c r="T167" s="3">
        <v>0</v>
      </c>
    </row>
    <row r="168" spans="1:20" ht="17.25" customHeight="1" x14ac:dyDescent="0.25">
      <c r="A168">
        <v>258</v>
      </c>
      <c r="B168" t="s">
        <v>2179</v>
      </c>
      <c r="C168" t="s">
        <v>2180</v>
      </c>
      <c r="D168">
        <v>306</v>
      </c>
      <c r="E168">
        <v>5</v>
      </c>
      <c r="F168">
        <v>2013</v>
      </c>
      <c r="G168" s="3" t="s">
        <v>47</v>
      </c>
      <c r="H168" s="1">
        <v>41560</v>
      </c>
      <c r="I168">
        <v>41280</v>
      </c>
      <c r="J168" t="s">
        <v>2181</v>
      </c>
      <c r="K168" t="s">
        <v>2182</v>
      </c>
      <c r="L168" t="s">
        <v>476</v>
      </c>
      <c r="O168" s="5" t="s">
        <v>2183</v>
      </c>
      <c r="P168" s="2" t="s">
        <v>2184</v>
      </c>
      <c r="Q168" s="2" t="s">
        <v>2185</v>
      </c>
      <c r="R168" s="2" t="s">
        <v>2186</v>
      </c>
      <c r="S168" s="3"/>
      <c r="T168" s="3">
        <v>0</v>
      </c>
    </row>
    <row r="169" spans="1:20" ht="17.25" customHeight="1" x14ac:dyDescent="0.25">
      <c r="A169">
        <v>541</v>
      </c>
      <c r="B169" t="s">
        <v>4290</v>
      </c>
      <c r="C169" t="s">
        <v>4291</v>
      </c>
      <c r="D169">
        <v>8760</v>
      </c>
      <c r="E169">
        <v>14</v>
      </c>
      <c r="F169">
        <v>2020</v>
      </c>
      <c r="G169" t="s">
        <v>56</v>
      </c>
      <c r="H169" s="1">
        <v>43891</v>
      </c>
      <c r="I169">
        <v>87111</v>
      </c>
      <c r="J169" t="s">
        <v>4292</v>
      </c>
      <c r="K169" t="s">
        <v>4293</v>
      </c>
      <c r="L169" t="s">
        <v>1407</v>
      </c>
      <c r="O169" s="5" t="s">
        <v>4294</v>
      </c>
      <c r="P169" s="2" t="s">
        <v>4295</v>
      </c>
      <c r="Q169" s="2" t="s">
        <v>4296</v>
      </c>
      <c r="R169" s="2" t="s">
        <v>4297</v>
      </c>
      <c r="S169" s="3"/>
      <c r="T169" s="3">
        <v>0</v>
      </c>
    </row>
    <row r="170" spans="1:20" ht="17.25" customHeight="1" x14ac:dyDescent="0.25">
      <c r="A170">
        <v>359</v>
      </c>
      <c r="B170" t="s">
        <v>2950</v>
      </c>
      <c r="C170" t="s">
        <v>2951</v>
      </c>
      <c r="D170">
        <v>19735</v>
      </c>
      <c r="E170">
        <v>29</v>
      </c>
      <c r="F170">
        <v>2017</v>
      </c>
      <c r="G170" t="s">
        <v>56</v>
      </c>
      <c r="H170" s="1">
        <v>42781</v>
      </c>
      <c r="I170">
        <v>221573</v>
      </c>
      <c r="J170" t="s">
        <v>2952</v>
      </c>
      <c r="K170" t="s">
        <v>2953</v>
      </c>
      <c r="L170" t="s">
        <v>1407</v>
      </c>
      <c r="O170" s="5" t="s">
        <v>2954</v>
      </c>
      <c r="P170" s="2" t="s">
        <v>2955</v>
      </c>
      <c r="Q170" s="2" t="s">
        <v>2956</v>
      </c>
      <c r="R170" t="s">
        <v>2957</v>
      </c>
      <c r="S170" s="3"/>
      <c r="T170" s="3">
        <v>0</v>
      </c>
    </row>
    <row r="171" spans="1:20" ht="17.25" customHeight="1" x14ac:dyDescent="0.25">
      <c r="A171">
        <v>343</v>
      </c>
      <c r="B171" t="s">
        <v>2830</v>
      </c>
      <c r="C171" t="s">
        <v>2831</v>
      </c>
      <c r="D171">
        <v>20560</v>
      </c>
      <c r="E171">
        <v>7</v>
      </c>
      <c r="F171">
        <v>2016</v>
      </c>
      <c r="G171" t="s">
        <v>56</v>
      </c>
      <c r="H171" s="1">
        <v>42429</v>
      </c>
      <c r="I171">
        <v>200819</v>
      </c>
      <c r="J171" t="s">
        <v>2832</v>
      </c>
      <c r="K171" t="s">
        <v>2833</v>
      </c>
      <c r="L171" t="s">
        <v>476</v>
      </c>
      <c r="O171" s="5" t="s">
        <v>2834</v>
      </c>
      <c r="P171" s="2" t="s">
        <v>2835</v>
      </c>
      <c r="Q171" s="2" t="s">
        <v>2836</v>
      </c>
      <c r="R171" t="s">
        <v>2837</v>
      </c>
      <c r="S171" s="3"/>
      <c r="T171" s="3">
        <v>0</v>
      </c>
    </row>
    <row r="172" spans="1:20" ht="17.25" customHeight="1" x14ac:dyDescent="0.25">
      <c r="A172">
        <v>597</v>
      </c>
      <c r="B172" t="s">
        <v>4635</v>
      </c>
      <c r="C172" t="s">
        <v>4636</v>
      </c>
      <c r="D172">
        <v>52417</v>
      </c>
      <c r="E172">
        <v>9</v>
      </c>
      <c r="F172">
        <v>2021</v>
      </c>
      <c r="G172" s="3" t="s">
        <v>47</v>
      </c>
      <c r="H172" s="1">
        <v>44289</v>
      </c>
      <c r="I172">
        <v>46774</v>
      </c>
      <c r="J172" t="s">
        <v>4637</v>
      </c>
      <c r="K172" t="s">
        <v>4638</v>
      </c>
      <c r="L172" t="s">
        <v>1407</v>
      </c>
      <c r="O172" s="5" t="s">
        <v>4639</v>
      </c>
      <c r="P172" s="2" t="s">
        <v>4640</v>
      </c>
      <c r="Q172" t="s">
        <v>2019</v>
      </c>
      <c r="R172" t="s">
        <v>4641</v>
      </c>
      <c r="S172" s="3"/>
      <c r="T172" s="3">
        <v>0</v>
      </c>
    </row>
    <row r="173" spans="1:20" ht="17.25" customHeight="1" x14ac:dyDescent="0.25">
      <c r="A173">
        <v>612</v>
      </c>
      <c r="B173" t="s">
        <v>4742</v>
      </c>
      <c r="C173" t="s">
        <v>4743</v>
      </c>
      <c r="D173">
        <v>1765</v>
      </c>
      <c r="E173">
        <v>10</v>
      </c>
      <c r="F173">
        <v>2020</v>
      </c>
      <c r="G173" t="s">
        <v>56</v>
      </c>
      <c r="H173" s="1">
        <v>44173</v>
      </c>
      <c r="I173">
        <v>11920</v>
      </c>
      <c r="J173" t="s">
        <v>4744</v>
      </c>
      <c r="K173" t="s">
        <v>4745</v>
      </c>
      <c r="L173" t="s">
        <v>1407</v>
      </c>
      <c r="O173" s="5" t="s">
        <v>4746</v>
      </c>
      <c r="P173" t="s">
        <v>4747</v>
      </c>
      <c r="Q173" t="s">
        <v>4748</v>
      </c>
      <c r="R173" t="s">
        <v>1748</v>
      </c>
      <c r="S173" s="3"/>
      <c r="T173" s="3">
        <v>0</v>
      </c>
    </row>
    <row r="174" spans="1:20" ht="17.25" customHeight="1" x14ac:dyDescent="0.25">
      <c r="A174">
        <v>621</v>
      </c>
      <c r="B174" t="s">
        <v>4800</v>
      </c>
      <c r="C174" t="s">
        <v>4801</v>
      </c>
      <c r="D174">
        <v>10129</v>
      </c>
      <c r="E174">
        <v>16</v>
      </c>
      <c r="F174">
        <v>2021</v>
      </c>
      <c r="G174" t="s">
        <v>56</v>
      </c>
      <c r="H174" s="1">
        <v>44212</v>
      </c>
      <c r="I174">
        <v>23487</v>
      </c>
      <c r="J174" t="s">
        <v>4802</v>
      </c>
      <c r="K174" t="s">
        <v>4803</v>
      </c>
      <c r="L174" t="s">
        <v>1407</v>
      </c>
      <c r="O174" s="5" t="s">
        <v>4804</v>
      </c>
      <c r="P174" s="2" t="s">
        <v>4805</v>
      </c>
      <c r="Q174" s="2" t="s">
        <v>4806</v>
      </c>
      <c r="R174" s="2" t="s">
        <v>4807</v>
      </c>
      <c r="S174" s="3"/>
      <c r="T174" s="3">
        <v>0</v>
      </c>
    </row>
    <row r="175" spans="1:20" ht="17.25" customHeight="1" x14ac:dyDescent="0.25">
      <c r="A175">
        <v>464</v>
      </c>
      <c r="B175" t="s">
        <v>3731</v>
      </c>
      <c r="C175" t="s">
        <v>3732</v>
      </c>
      <c r="D175">
        <v>30000</v>
      </c>
      <c r="E175">
        <v>6</v>
      </c>
      <c r="F175">
        <v>2019</v>
      </c>
      <c r="G175" t="s">
        <v>22</v>
      </c>
      <c r="H175" s="1">
        <v>43472</v>
      </c>
      <c r="I175">
        <v>84576</v>
      </c>
      <c r="J175" t="s">
        <v>3733</v>
      </c>
      <c r="K175" t="s">
        <v>3734</v>
      </c>
      <c r="L175" t="s">
        <v>476</v>
      </c>
      <c r="O175" s="5" t="s">
        <v>3735</v>
      </c>
      <c r="P175" s="2" t="s">
        <v>3736</v>
      </c>
      <c r="Q175" s="2" t="s">
        <v>3737</v>
      </c>
      <c r="R175" s="2" t="s">
        <v>3738</v>
      </c>
      <c r="S175" s="3"/>
      <c r="T175" s="3">
        <v>0</v>
      </c>
    </row>
    <row r="176" spans="1:20" ht="17.25" customHeight="1" x14ac:dyDescent="0.25">
      <c r="A176">
        <v>584</v>
      </c>
      <c r="B176" t="s">
        <v>4553</v>
      </c>
      <c r="C176" t="s">
        <v>4554</v>
      </c>
      <c r="D176">
        <v>12684</v>
      </c>
      <c r="E176">
        <v>23</v>
      </c>
      <c r="F176">
        <v>2020</v>
      </c>
      <c r="G176" t="s">
        <v>1415</v>
      </c>
      <c r="H176" s="1">
        <v>44089</v>
      </c>
      <c r="I176">
        <v>61055</v>
      </c>
      <c r="J176" t="s">
        <v>4555</v>
      </c>
      <c r="K176" t="s">
        <v>4556</v>
      </c>
      <c r="L176" t="s">
        <v>1407</v>
      </c>
      <c r="O176" s="5" t="s">
        <v>4557</v>
      </c>
      <c r="P176" s="2" t="s">
        <v>4558</v>
      </c>
      <c r="Q176" s="2" t="s">
        <v>4559</v>
      </c>
      <c r="R176" t="s">
        <v>4560</v>
      </c>
      <c r="S176" s="3"/>
      <c r="T176" s="3">
        <v>0</v>
      </c>
    </row>
    <row r="177" spans="1:20" ht="17.25" customHeight="1" x14ac:dyDescent="0.25">
      <c r="A177">
        <v>285</v>
      </c>
      <c r="B177" t="s">
        <v>2384</v>
      </c>
      <c r="C177" t="s">
        <v>2385</v>
      </c>
      <c r="D177">
        <v>100000</v>
      </c>
      <c r="E177">
        <v>55</v>
      </c>
      <c r="F177">
        <v>2014</v>
      </c>
      <c r="G177" t="s">
        <v>22</v>
      </c>
      <c r="H177" s="1">
        <v>41762</v>
      </c>
      <c r="I177">
        <v>435942</v>
      </c>
      <c r="J177" t="s">
        <v>2386</v>
      </c>
      <c r="K177" t="s">
        <v>2387</v>
      </c>
      <c r="L177" t="s">
        <v>476</v>
      </c>
      <c r="O177" s="5" t="s">
        <v>2388</v>
      </c>
      <c r="P177" t="s">
        <v>2389</v>
      </c>
      <c r="Q177" s="2" t="s">
        <v>2390</v>
      </c>
      <c r="R177" s="2" t="s">
        <v>2391</v>
      </c>
      <c r="S177" s="3"/>
      <c r="T177" s="3">
        <v>0</v>
      </c>
    </row>
    <row r="178" spans="1:20" ht="17.25" customHeight="1" x14ac:dyDescent="0.25">
      <c r="A178">
        <v>242</v>
      </c>
      <c r="B178" t="s">
        <v>2060</v>
      </c>
      <c r="C178" t="s">
        <v>2061</v>
      </c>
      <c r="D178">
        <v>165632</v>
      </c>
      <c r="E178">
        <v>18</v>
      </c>
      <c r="F178">
        <v>2013</v>
      </c>
      <c r="G178" t="s">
        <v>56</v>
      </c>
      <c r="H178" s="1">
        <v>41373</v>
      </c>
      <c r="I178">
        <v>73093</v>
      </c>
      <c r="J178" t="s">
        <v>2062</v>
      </c>
      <c r="K178" t="s">
        <v>2063</v>
      </c>
      <c r="L178" t="s">
        <v>653</v>
      </c>
      <c r="O178" s="5" t="s">
        <v>2064</v>
      </c>
      <c r="P178" s="2" t="s">
        <v>2065</v>
      </c>
      <c r="Q178" s="2" t="s">
        <v>2066</v>
      </c>
      <c r="R178" s="2" t="s">
        <v>2067</v>
      </c>
      <c r="S178" s="3"/>
      <c r="T178" s="3">
        <v>0</v>
      </c>
    </row>
    <row r="179" spans="1:20" ht="17.25" customHeight="1" x14ac:dyDescent="0.25">
      <c r="A179">
        <v>251</v>
      </c>
      <c r="B179" t="s">
        <v>2130</v>
      </c>
      <c r="C179" t="s">
        <v>2131</v>
      </c>
      <c r="D179">
        <v>10421</v>
      </c>
      <c r="E179">
        <v>7</v>
      </c>
      <c r="F179">
        <v>2013</v>
      </c>
      <c r="G179" t="s">
        <v>35</v>
      </c>
      <c r="H179" s="1">
        <v>41558</v>
      </c>
      <c r="I179">
        <v>65229</v>
      </c>
      <c r="J179" t="s">
        <v>2132</v>
      </c>
      <c r="K179" t="s">
        <v>2133</v>
      </c>
      <c r="L179" t="s">
        <v>476</v>
      </c>
      <c r="O179" s="4" t="s">
        <v>2134</v>
      </c>
      <c r="P179" s="2" t="s">
        <v>2135</v>
      </c>
      <c r="Q179" s="2" t="s">
        <v>2136</v>
      </c>
      <c r="R179" s="2" t="s">
        <v>2137</v>
      </c>
      <c r="S179" s="3"/>
      <c r="T179" s="3">
        <v>0</v>
      </c>
    </row>
    <row r="180" spans="1:20" ht="17.25" customHeight="1" x14ac:dyDescent="0.25">
      <c r="A180">
        <v>546</v>
      </c>
      <c r="B180" t="s">
        <v>4327</v>
      </c>
      <c r="C180" t="s">
        <v>4328</v>
      </c>
      <c r="D180">
        <v>187</v>
      </c>
      <c r="E180">
        <v>39</v>
      </c>
      <c r="F180">
        <v>2020</v>
      </c>
      <c r="G180" t="s">
        <v>22</v>
      </c>
      <c r="H180" s="1">
        <v>43942</v>
      </c>
      <c r="I180">
        <v>47322</v>
      </c>
      <c r="J180" t="s">
        <v>4329</v>
      </c>
      <c r="K180" t="s">
        <v>4330</v>
      </c>
      <c r="L180" t="s">
        <v>2155</v>
      </c>
      <c r="O180" s="5" t="s">
        <v>4331</v>
      </c>
      <c r="P180" s="2" t="s">
        <v>4332</v>
      </c>
      <c r="Q180" s="2" t="s">
        <v>4333</v>
      </c>
      <c r="R180" s="2" t="s">
        <v>4334</v>
      </c>
      <c r="S180" s="3"/>
      <c r="T180" s="3">
        <v>0</v>
      </c>
    </row>
    <row r="181" spans="1:20" ht="17.25" customHeight="1" x14ac:dyDescent="0.25">
      <c r="A181">
        <v>272</v>
      </c>
      <c r="B181" t="s">
        <v>2283</v>
      </c>
      <c r="C181" t="s">
        <v>2284</v>
      </c>
      <c r="D181">
        <v>126</v>
      </c>
      <c r="E181">
        <v>309</v>
      </c>
      <c r="F181">
        <v>2014</v>
      </c>
      <c r="G181" t="s">
        <v>22</v>
      </c>
      <c r="H181" s="1">
        <v>41689</v>
      </c>
      <c r="I181">
        <v>46678</v>
      </c>
      <c r="J181" t="s">
        <v>2285</v>
      </c>
      <c r="K181" t="s">
        <v>2286</v>
      </c>
      <c r="L181" t="s">
        <v>476</v>
      </c>
      <c r="O181" s="4" t="s">
        <v>2287</v>
      </c>
      <c r="P181" t="s">
        <v>2288</v>
      </c>
      <c r="Q181" s="2" t="s">
        <v>2289</v>
      </c>
      <c r="R181" s="2" t="s">
        <v>2290</v>
      </c>
      <c r="S181" s="3"/>
      <c r="T181" s="3">
        <v>0</v>
      </c>
    </row>
    <row r="182" spans="1:20" ht="17.25" customHeight="1" x14ac:dyDescent="0.25">
      <c r="A182">
        <v>212</v>
      </c>
      <c r="B182" t="s">
        <v>1825</v>
      </c>
      <c r="C182" t="s">
        <v>1826</v>
      </c>
      <c r="D182">
        <v>64</v>
      </c>
      <c r="E182">
        <v>4702</v>
      </c>
      <c r="F182">
        <v>2011</v>
      </c>
      <c r="G182" t="s">
        <v>56</v>
      </c>
      <c r="H182" s="1">
        <v>40853</v>
      </c>
      <c r="I182">
        <v>72473</v>
      </c>
      <c r="J182" t="s">
        <v>1827</v>
      </c>
      <c r="K182" t="s">
        <v>1828</v>
      </c>
      <c r="L182" t="s">
        <v>476</v>
      </c>
      <c r="O182" s="4" t="s">
        <v>1829</v>
      </c>
      <c r="P182" s="2" t="s">
        <v>1830</v>
      </c>
      <c r="Q182" t="s">
        <v>1831</v>
      </c>
      <c r="R182" t="s">
        <v>1832</v>
      </c>
      <c r="S182" s="3"/>
      <c r="T182" s="3">
        <v>0</v>
      </c>
    </row>
    <row r="183" spans="1:20" ht="17.25" customHeight="1" x14ac:dyDescent="0.25">
      <c r="A183">
        <v>198</v>
      </c>
      <c r="B183" t="s">
        <v>1717</v>
      </c>
      <c r="C183" t="s">
        <v>1718</v>
      </c>
      <c r="D183">
        <v>440</v>
      </c>
      <c r="E183">
        <v>138672</v>
      </c>
      <c r="F183">
        <v>2011</v>
      </c>
      <c r="G183" t="s">
        <v>56</v>
      </c>
      <c r="H183" s="1">
        <v>40685</v>
      </c>
      <c r="I183">
        <v>92412</v>
      </c>
      <c r="J183" t="s">
        <v>1719</v>
      </c>
      <c r="K183" t="s">
        <v>1720</v>
      </c>
      <c r="L183" t="s">
        <v>476</v>
      </c>
      <c r="O183" s="4" t="s">
        <v>1721</v>
      </c>
      <c r="P183" s="2" t="s">
        <v>1722</v>
      </c>
      <c r="Q183" s="2" t="s">
        <v>1723</v>
      </c>
      <c r="R183" t="s">
        <v>1724</v>
      </c>
      <c r="S183" s="3"/>
      <c r="T183" s="3">
        <v>0</v>
      </c>
    </row>
    <row r="184" spans="1:20" ht="17.25" customHeight="1" x14ac:dyDescent="0.25">
      <c r="A184">
        <v>202</v>
      </c>
      <c r="B184" t="s">
        <v>1749</v>
      </c>
      <c r="C184" t="s">
        <v>1750</v>
      </c>
      <c r="D184" s="3"/>
      <c r="E184" s="3"/>
      <c r="F184">
        <v>2011</v>
      </c>
      <c r="G184" t="s">
        <v>22</v>
      </c>
      <c r="H184" s="1">
        <v>40631</v>
      </c>
      <c r="I184">
        <v>50143</v>
      </c>
      <c r="J184" t="s">
        <v>1751</v>
      </c>
      <c r="K184" t="s">
        <v>1752</v>
      </c>
      <c r="L184" t="s">
        <v>476</v>
      </c>
      <c r="O184" s="4" t="s">
        <v>1753</v>
      </c>
      <c r="P184" s="2" t="s">
        <v>1754</v>
      </c>
      <c r="Q184" s="2" t="s">
        <v>1755</v>
      </c>
      <c r="R184" s="2" t="s">
        <v>1756</v>
      </c>
      <c r="S184" s="3"/>
      <c r="T184" s="3">
        <v>0</v>
      </c>
    </row>
    <row r="185" spans="1:20" ht="17.25" customHeight="1" x14ac:dyDescent="0.25">
      <c r="A185">
        <v>318</v>
      </c>
      <c r="B185" t="s">
        <v>2640</v>
      </c>
      <c r="C185" t="s">
        <v>2641</v>
      </c>
      <c r="D185">
        <v>6590</v>
      </c>
      <c r="E185">
        <v>1</v>
      </c>
      <c r="F185">
        <v>2015</v>
      </c>
      <c r="G185" t="s">
        <v>22</v>
      </c>
      <c r="H185" s="1">
        <v>42119</v>
      </c>
      <c r="I185">
        <v>78162</v>
      </c>
      <c r="J185" t="s">
        <v>2642</v>
      </c>
      <c r="K185" t="s">
        <v>2643</v>
      </c>
      <c r="L185" t="s">
        <v>476</v>
      </c>
      <c r="O185" s="4" t="s">
        <v>2644</v>
      </c>
      <c r="P185" s="2" t="s">
        <v>2645</v>
      </c>
      <c r="Q185" s="2" t="s">
        <v>2646</v>
      </c>
      <c r="R185" t="s">
        <v>2647</v>
      </c>
      <c r="S185" s="3"/>
      <c r="T185" s="3">
        <v>0</v>
      </c>
    </row>
    <row r="186" spans="1:20" ht="17.25" customHeight="1" x14ac:dyDescent="0.25">
      <c r="A186">
        <v>424</v>
      </c>
      <c r="B186" t="s">
        <v>3424</v>
      </c>
      <c r="C186" t="s">
        <v>3425</v>
      </c>
      <c r="D186">
        <v>4960</v>
      </c>
      <c r="E186" s="3"/>
      <c r="F186">
        <v>2018</v>
      </c>
      <c r="G186" t="s">
        <v>22</v>
      </c>
      <c r="H186" s="1">
        <v>43152</v>
      </c>
      <c r="I186">
        <v>32197</v>
      </c>
      <c r="J186" t="s">
        <v>3426</v>
      </c>
      <c r="K186" t="s">
        <v>3427</v>
      </c>
      <c r="L186" t="s">
        <v>672</v>
      </c>
      <c r="O186" s="4" t="s">
        <v>3428</v>
      </c>
      <c r="P186" s="2" t="s">
        <v>3429</v>
      </c>
      <c r="Q186" s="2" t="s">
        <v>3430</v>
      </c>
      <c r="R186" s="2" t="s">
        <v>3431</v>
      </c>
      <c r="S186" s="3"/>
      <c r="T186" s="3">
        <v>0</v>
      </c>
    </row>
    <row r="187" spans="1:20" ht="17.25" customHeight="1" x14ac:dyDescent="0.25">
      <c r="A187">
        <v>407</v>
      </c>
      <c r="B187" t="s">
        <v>3304</v>
      </c>
      <c r="C187" t="s">
        <v>3305</v>
      </c>
      <c r="D187">
        <v>2000</v>
      </c>
      <c r="E187">
        <v>7</v>
      </c>
      <c r="F187">
        <v>2017</v>
      </c>
      <c r="G187" t="s">
        <v>56</v>
      </c>
      <c r="H187" s="1">
        <v>43073</v>
      </c>
      <c r="I187">
        <v>74886</v>
      </c>
      <c r="J187" t="s">
        <v>3306</v>
      </c>
      <c r="K187" t="s">
        <v>3307</v>
      </c>
      <c r="L187" t="s">
        <v>860</v>
      </c>
      <c r="O187" s="4" t="s">
        <v>3308</v>
      </c>
      <c r="P187" t="s">
        <v>3309</v>
      </c>
      <c r="Q187" t="s">
        <v>3310</v>
      </c>
      <c r="R187" t="s">
        <v>3311</v>
      </c>
      <c r="S187" s="3"/>
      <c r="T187" s="3">
        <v>0</v>
      </c>
    </row>
    <row r="188" spans="1:20" ht="17.25" customHeight="1" x14ac:dyDescent="0.25">
      <c r="A188">
        <v>357</v>
      </c>
      <c r="B188" t="s">
        <v>2934</v>
      </c>
      <c r="C188" t="s">
        <v>2935</v>
      </c>
      <c r="D188">
        <v>17898</v>
      </c>
      <c r="E188">
        <v>9</v>
      </c>
      <c r="F188">
        <v>2017</v>
      </c>
      <c r="G188" t="s">
        <v>46</v>
      </c>
      <c r="H188" s="1">
        <v>42780</v>
      </c>
      <c r="I188">
        <v>102034</v>
      </c>
      <c r="J188" t="s">
        <v>2936</v>
      </c>
      <c r="K188" t="s">
        <v>2937</v>
      </c>
      <c r="L188" t="s">
        <v>476</v>
      </c>
      <c r="O188" s="5" t="s">
        <v>2938</v>
      </c>
      <c r="P188" t="s">
        <v>2939</v>
      </c>
      <c r="Q188" s="2" t="s">
        <v>2940</v>
      </c>
      <c r="R188" s="2" t="s">
        <v>2941</v>
      </c>
      <c r="S188" s="3"/>
      <c r="T188" s="3">
        <v>0</v>
      </c>
    </row>
    <row r="189" spans="1:20" ht="17.25" customHeight="1" x14ac:dyDescent="0.25">
      <c r="A189">
        <v>131</v>
      </c>
      <c r="B189" t="s">
        <v>1167</v>
      </c>
      <c r="C189" t="s">
        <v>1168</v>
      </c>
      <c r="D189">
        <v>989818</v>
      </c>
      <c r="E189" s="3"/>
      <c r="F189" s="3"/>
      <c r="G189" t="s">
        <v>56</v>
      </c>
      <c r="H189" s="3" t="s">
        <v>47</v>
      </c>
      <c r="I189">
        <v>95317</v>
      </c>
      <c r="J189" t="s">
        <v>1169</v>
      </c>
      <c r="K189" t="s">
        <v>1170</v>
      </c>
      <c r="L189" t="s">
        <v>860</v>
      </c>
      <c r="O189" s="4" t="s">
        <v>1171</v>
      </c>
      <c r="P189" t="s">
        <v>1172</v>
      </c>
      <c r="Q189" s="2" t="s">
        <v>1173</v>
      </c>
      <c r="R189" s="2" t="s">
        <v>1174</v>
      </c>
      <c r="S189" s="3"/>
      <c r="T189" s="3">
        <v>0</v>
      </c>
    </row>
    <row r="190" spans="1:20" ht="17.25" customHeight="1" x14ac:dyDescent="0.25">
      <c r="A190">
        <v>173</v>
      </c>
      <c r="B190" t="s">
        <v>1503</v>
      </c>
      <c r="C190" t="s">
        <v>1504</v>
      </c>
      <c r="D190">
        <v>2858</v>
      </c>
      <c r="E190">
        <v>3</v>
      </c>
      <c r="F190">
        <v>2008</v>
      </c>
      <c r="G190" t="s">
        <v>56</v>
      </c>
      <c r="H190" s="1">
        <v>39680</v>
      </c>
      <c r="I190">
        <v>176433</v>
      </c>
      <c r="J190" t="s">
        <v>1505</v>
      </c>
      <c r="K190" t="s">
        <v>1506</v>
      </c>
      <c r="L190" t="s">
        <v>1507</v>
      </c>
      <c r="M190" t="s">
        <v>1508</v>
      </c>
      <c r="N190" t="s">
        <v>27</v>
      </c>
      <c r="O190" s="4" t="s">
        <v>1509</v>
      </c>
      <c r="P190" s="2" t="s">
        <v>1510</v>
      </c>
      <c r="Q190" t="s">
        <v>1511</v>
      </c>
      <c r="R190" s="2" t="s">
        <v>1512</v>
      </c>
      <c r="S190" s="3"/>
      <c r="T190" s="3">
        <v>0</v>
      </c>
    </row>
    <row r="191" spans="1:20" ht="17.25" customHeight="1" x14ac:dyDescent="0.25">
      <c r="A191">
        <v>268</v>
      </c>
      <c r="B191" t="s">
        <v>2254</v>
      </c>
      <c r="C191" t="s">
        <v>2255</v>
      </c>
      <c r="D191">
        <v>132</v>
      </c>
      <c r="E191">
        <v>5</v>
      </c>
      <c r="F191">
        <v>2014</v>
      </c>
      <c r="G191" t="s">
        <v>56</v>
      </c>
      <c r="H191" s="1">
        <v>41675</v>
      </c>
      <c r="I191">
        <v>64958</v>
      </c>
      <c r="J191" t="s">
        <v>2256</v>
      </c>
      <c r="K191" t="s">
        <v>2257</v>
      </c>
      <c r="L191" t="s">
        <v>1744</v>
      </c>
      <c r="O191" s="5" t="s">
        <v>2258</v>
      </c>
      <c r="P191" s="2" t="s">
        <v>2259</v>
      </c>
      <c r="Q191" s="2" t="s">
        <v>2260</v>
      </c>
      <c r="R191" t="s">
        <v>1748</v>
      </c>
      <c r="S191" s="3"/>
      <c r="T191" s="3">
        <v>0</v>
      </c>
    </row>
    <row r="192" spans="1:20" ht="17.25" customHeight="1" x14ac:dyDescent="0.25">
      <c r="A192">
        <v>327</v>
      </c>
      <c r="B192" t="s">
        <v>2710</v>
      </c>
      <c r="C192" t="s">
        <v>2711</v>
      </c>
      <c r="D192">
        <v>1710671</v>
      </c>
      <c r="E192">
        <v>9</v>
      </c>
      <c r="F192">
        <v>2015</v>
      </c>
      <c r="G192" t="s">
        <v>56</v>
      </c>
      <c r="H192" s="1">
        <v>42196</v>
      </c>
      <c r="I192">
        <v>101012</v>
      </c>
      <c r="J192" t="s">
        <v>2712</v>
      </c>
      <c r="K192" t="s">
        <v>2713</v>
      </c>
      <c r="L192" t="s">
        <v>1407</v>
      </c>
      <c r="O192" s="5" t="s">
        <v>2714</v>
      </c>
      <c r="P192" s="2" t="s">
        <v>2715</v>
      </c>
      <c r="Q192" s="2" t="s">
        <v>2716</v>
      </c>
      <c r="R192" s="2" t="s">
        <v>2717</v>
      </c>
      <c r="S192" s="3"/>
      <c r="T192" s="3">
        <v>0</v>
      </c>
    </row>
    <row r="193" spans="1:20" ht="17.25" customHeight="1" x14ac:dyDescent="0.25">
      <c r="A193">
        <v>331</v>
      </c>
      <c r="B193" t="s">
        <v>2742</v>
      </c>
      <c r="C193" t="s">
        <v>2743</v>
      </c>
      <c r="D193">
        <v>40000</v>
      </c>
      <c r="E193">
        <v>13</v>
      </c>
      <c r="F193">
        <v>2015</v>
      </c>
      <c r="G193" t="s">
        <v>56</v>
      </c>
      <c r="H193" s="1">
        <v>42257</v>
      </c>
      <c r="I193">
        <v>56166</v>
      </c>
      <c r="J193" t="s">
        <v>2744</v>
      </c>
      <c r="K193" t="s">
        <v>2745</v>
      </c>
      <c r="L193" t="s">
        <v>476</v>
      </c>
      <c r="O193" s="5" t="s">
        <v>2746</v>
      </c>
      <c r="P193" s="2" t="s">
        <v>2747</v>
      </c>
      <c r="Q193" s="2" t="s">
        <v>2748</v>
      </c>
      <c r="R193" s="2" t="s">
        <v>2749</v>
      </c>
      <c r="S193" s="3"/>
      <c r="T193" s="3">
        <v>0</v>
      </c>
    </row>
    <row r="194" spans="1:20" ht="17.25" customHeight="1" x14ac:dyDescent="0.25">
      <c r="A194">
        <v>316</v>
      </c>
      <c r="B194" t="s">
        <v>2625</v>
      </c>
      <c r="C194" t="s">
        <v>2626</v>
      </c>
      <c r="D194">
        <v>2921</v>
      </c>
      <c r="E194">
        <v>5232</v>
      </c>
      <c r="F194">
        <v>2015</v>
      </c>
      <c r="G194" t="s">
        <v>46</v>
      </c>
      <c r="H194" s="1">
        <v>42110</v>
      </c>
      <c r="I194">
        <v>80974</v>
      </c>
      <c r="J194" t="s">
        <v>2627</v>
      </c>
      <c r="K194" t="s">
        <v>2628</v>
      </c>
      <c r="L194" t="s">
        <v>476</v>
      </c>
      <c r="O194" s="5" t="s">
        <v>2629</v>
      </c>
      <c r="P194" s="2" t="s">
        <v>2630</v>
      </c>
      <c r="Q194" s="2" t="s">
        <v>2631</v>
      </c>
      <c r="R194" s="2" t="s">
        <v>2632</v>
      </c>
      <c r="S194" s="3"/>
      <c r="T194" s="3">
        <v>0</v>
      </c>
    </row>
    <row r="195" spans="1:20" ht="17.25" customHeight="1" x14ac:dyDescent="0.25">
      <c r="A195">
        <v>207</v>
      </c>
      <c r="B195" t="s">
        <v>1788</v>
      </c>
      <c r="C195" t="s">
        <v>1789</v>
      </c>
      <c r="D195">
        <v>3000</v>
      </c>
      <c r="E195">
        <v>27</v>
      </c>
      <c r="F195">
        <v>2011</v>
      </c>
      <c r="G195" t="s">
        <v>46</v>
      </c>
      <c r="H195" s="1">
        <v>40751</v>
      </c>
      <c r="I195">
        <v>63390</v>
      </c>
      <c r="J195" t="s">
        <v>1790</v>
      </c>
      <c r="K195" t="s">
        <v>1791</v>
      </c>
      <c r="L195" t="s">
        <v>1744</v>
      </c>
      <c r="O195" s="5" t="s">
        <v>1792</v>
      </c>
      <c r="P195" s="2" t="s">
        <v>1786</v>
      </c>
      <c r="Q195" s="2" t="s">
        <v>1793</v>
      </c>
      <c r="R195" s="2" t="s">
        <v>1794</v>
      </c>
      <c r="S195" s="3"/>
      <c r="T195" s="3">
        <v>0</v>
      </c>
    </row>
    <row r="196" spans="1:20" ht="17.25" customHeight="1" x14ac:dyDescent="0.25">
      <c r="A196">
        <v>206</v>
      </c>
      <c r="B196" t="s">
        <v>1781</v>
      </c>
      <c r="C196" t="s">
        <v>1782</v>
      </c>
      <c r="D196">
        <v>10000</v>
      </c>
      <c r="E196">
        <v>8</v>
      </c>
      <c r="F196">
        <v>2011</v>
      </c>
      <c r="G196" t="s">
        <v>46</v>
      </c>
      <c r="H196" s="1">
        <v>40751</v>
      </c>
      <c r="I196">
        <v>103998</v>
      </c>
      <c r="J196" t="s">
        <v>1783</v>
      </c>
      <c r="K196" t="s">
        <v>1784</v>
      </c>
      <c r="L196" t="s">
        <v>1744</v>
      </c>
      <c r="O196" s="5" t="s">
        <v>1785</v>
      </c>
      <c r="P196" s="2" t="s">
        <v>1786</v>
      </c>
      <c r="Q196" s="2" t="s">
        <v>1787</v>
      </c>
      <c r="R196" t="s">
        <v>47</v>
      </c>
      <c r="S196" s="3"/>
      <c r="T196" s="3">
        <v>0</v>
      </c>
    </row>
    <row r="197" spans="1:20" ht="17.25" customHeight="1" x14ac:dyDescent="0.25">
      <c r="A197">
        <v>273</v>
      </c>
      <c r="B197" t="s">
        <v>2291</v>
      </c>
      <c r="C197" t="s">
        <v>2292</v>
      </c>
      <c r="D197" s="3"/>
      <c r="E197">
        <v>3</v>
      </c>
      <c r="F197">
        <v>2014</v>
      </c>
      <c r="G197" t="s">
        <v>56</v>
      </c>
      <c r="H197" s="1">
        <v>41681</v>
      </c>
      <c r="I197">
        <v>99519</v>
      </c>
      <c r="J197" t="s">
        <v>2293</v>
      </c>
      <c r="K197" t="s">
        <v>2294</v>
      </c>
      <c r="L197" t="s">
        <v>476</v>
      </c>
      <c r="O197" s="5" t="s">
        <v>2295</v>
      </c>
      <c r="P197" s="2" t="s">
        <v>2296</v>
      </c>
      <c r="Q197" s="2" t="s">
        <v>2297</v>
      </c>
      <c r="R197" s="2" t="s">
        <v>2298</v>
      </c>
      <c r="S197" s="3"/>
      <c r="T197" s="3">
        <v>0</v>
      </c>
    </row>
    <row r="198" spans="1:20" ht="17.25" customHeight="1" x14ac:dyDescent="0.25">
      <c r="A198">
        <v>263</v>
      </c>
      <c r="B198" t="s">
        <v>2217</v>
      </c>
      <c r="C198" t="s">
        <v>2218</v>
      </c>
      <c r="D198">
        <v>39242</v>
      </c>
      <c r="E198">
        <v>152</v>
      </c>
      <c r="F198">
        <v>2013</v>
      </c>
      <c r="G198" t="s">
        <v>46</v>
      </c>
      <c r="H198" s="1">
        <v>41602</v>
      </c>
      <c r="I198">
        <v>58888</v>
      </c>
      <c r="J198" t="s">
        <v>2219</v>
      </c>
      <c r="K198" t="s">
        <v>2220</v>
      </c>
      <c r="L198" t="s">
        <v>1407</v>
      </c>
      <c r="O198" s="4" t="s">
        <v>2221</v>
      </c>
      <c r="P198" s="2" t="s">
        <v>2222</v>
      </c>
      <c r="Q198" s="2" t="s">
        <v>2223</v>
      </c>
      <c r="R198" t="s">
        <v>47</v>
      </c>
      <c r="S198" s="3"/>
      <c r="T198" s="3">
        <v>0</v>
      </c>
    </row>
    <row r="199" spans="1:20" ht="17.25" customHeight="1" x14ac:dyDescent="0.25">
      <c r="A199">
        <v>437</v>
      </c>
      <c r="B199" t="s">
        <v>3528</v>
      </c>
      <c r="C199" t="s">
        <v>3529</v>
      </c>
      <c r="D199">
        <v>93600</v>
      </c>
      <c r="E199">
        <v>1000</v>
      </c>
      <c r="F199">
        <v>2018</v>
      </c>
      <c r="G199" t="s">
        <v>56</v>
      </c>
      <c r="H199" s="1">
        <v>43251</v>
      </c>
      <c r="I199">
        <v>26441</v>
      </c>
      <c r="J199" t="s">
        <v>3530</v>
      </c>
      <c r="K199" t="s">
        <v>3531</v>
      </c>
      <c r="L199" t="s">
        <v>476</v>
      </c>
      <c r="O199" s="4" t="s">
        <v>3532</v>
      </c>
      <c r="P199" t="s">
        <v>3533</v>
      </c>
      <c r="Q199" t="s">
        <v>3534</v>
      </c>
      <c r="R199" s="2" t="s">
        <v>3535</v>
      </c>
      <c r="S199" s="3"/>
      <c r="T199" s="3">
        <v>0</v>
      </c>
    </row>
    <row r="200" spans="1:20" ht="17.25" customHeight="1" x14ac:dyDescent="0.25">
      <c r="A200">
        <v>192</v>
      </c>
      <c r="B200" t="s">
        <v>1669</v>
      </c>
      <c r="C200" t="s">
        <v>1670</v>
      </c>
      <c r="D200">
        <v>8800</v>
      </c>
      <c r="E200">
        <v>13</v>
      </c>
      <c r="F200">
        <v>2010</v>
      </c>
      <c r="G200" s="3" t="s">
        <v>47</v>
      </c>
      <c r="H200" s="1">
        <v>40434</v>
      </c>
      <c r="I200">
        <v>93942</v>
      </c>
      <c r="J200" t="s">
        <v>1671</v>
      </c>
      <c r="K200" t="s">
        <v>1672</v>
      </c>
      <c r="L200" t="s">
        <v>860</v>
      </c>
      <c r="O200" s="5" t="s">
        <v>1673</v>
      </c>
      <c r="P200" s="2" t="s">
        <v>1674</v>
      </c>
      <c r="Q200" s="2" t="s">
        <v>1675</v>
      </c>
      <c r="R200" s="2" t="s">
        <v>1676</v>
      </c>
      <c r="S200" s="3"/>
      <c r="T200" s="3">
        <v>0</v>
      </c>
    </row>
    <row r="201" spans="1:20" ht="17.25" customHeight="1" x14ac:dyDescent="0.25">
      <c r="A201">
        <v>171</v>
      </c>
      <c r="B201" t="s">
        <v>1486</v>
      </c>
      <c r="C201" t="s">
        <v>1487</v>
      </c>
      <c r="D201">
        <v>300</v>
      </c>
      <c r="E201">
        <v>43</v>
      </c>
      <c r="F201">
        <v>2008</v>
      </c>
      <c r="G201" t="s">
        <v>22</v>
      </c>
      <c r="H201" s="1">
        <v>39541</v>
      </c>
      <c r="I201">
        <v>67431</v>
      </c>
      <c r="J201" t="s">
        <v>1488</v>
      </c>
      <c r="K201" t="s">
        <v>1489</v>
      </c>
      <c r="L201" t="s">
        <v>25</v>
      </c>
      <c r="M201" t="s">
        <v>1490</v>
      </c>
      <c r="N201" t="s">
        <v>27</v>
      </c>
      <c r="O201" s="5" t="s">
        <v>1491</v>
      </c>
      <c r="P201" s="2" t="s">
        <v>1492</v>
      </c>
      <c r="Q201" s="2" t="s">
        <v>1493</v>
      </c>
      <c r="R201" s="2" t="s">
        <v>1494</v>
      </c>
      <c r="S201" s="3"/>
      <c r="T201" s="3">
        <v>0</v>
      </c>
    </row>
    <row r="202" spans="1:20" ht="17.25" customHeight="1" x14ac:dyDescent="0.25">
      <c r="A202">
        <v>205</v>
      </c>
      <c r="B202" t="s">
        <v>1773</v>
      </c>
      <c r="C202" t="s">
        <v>1774</v>
      </c>
      <c r="D202">
        <v>310</v>
      </c>
      <c r="E202">
        <v>6</v>
      </c>
      <c r="F202">
        <v>2011</v>
      </c>
      <c r="G202" s="3" t="s">
        <v>47</v>
      </c>
      <c r="H202" s="1">
        <v>40764</v>
      </c>
      <c r="I202">
        <v>216678</v>
      </c>
      <c r="J202" t="s">
        <v>1775</v>
      </c>
      <c r="K202" t="s">
        <v>1776</v>
      </c>
      <c r="L202" t="s">
        <v>476</v>
      </c>
      <c r="O202" s="4" t="s">
        <v>1777</v>
      </c>
      <c r="P202" s="2" t="s">
        <v>1778</v>
      </c>
      <c r="Q202" t="s">
        <v>1779</v>
      </c>
      <c r="R202" s="2" t="s">
        <v>1780</v>
      </c>
      <c r="S202" s="3"/>
      <c r="T202" s="3">
        <v>0</v>
      </c>
    </row>
    <row r="203" spans="1:20" ht="17.25" customHeight="1" x14ac:dyDescent="0.25">
      <c r="A203">
        <v>441</v>
      </c>
      <c r="B203" t="s">
        <v>3558</v>
      </c>
      <c r="C203" t="s">
        <v>3559</v>
      </c>
      <c r="D203">
        <v>20000</v>
      </c>
      <c r="E203">
        <v>2</v>
      </c>
      <c r="F203">
        <v>2018</v>
      </c>
      <c r="G203" t="s">
        <v>56</v>
      </c>
      <c r="H203" s="1">
        <v>43341</v>
      </c>
      <c r="I203">
        <v>35024</v>
      </c>
      <c r="J203" t="s">
        <v>3560</v>
      </c>
      <c r="K203" t="s">
        <v>3561</v>
      </c>
      <c r="L203" t="s">
        <v>1407</v>
      </c>
      <c r="O203" s="4" t="s">
        <v>3562</v>
      </c>
      <c r="P203" t="s">
        <v>3563</v>
      </c>
      <c r="Q203" t="s">
        <v>3564</v>
      </c>
      <c r="R203" s="2" t="s">
        <v>3565</v>
      </c>
      <c r="S203" s="3"/>
      <c r="T203" s="3">
        <v>0</v>
      </c>
    </row>
    <row r="204" spans="1:20" ht="17.25" customHeight="1" x14ac:dyDescent="0.25">
      <c r="A204">
        <v>178</v>
      </c>
      <c r="B204" t="s">
        <v>1548</v>
      </c>
      <c r="C204" t="s">
        <v>1549</v>
      </c>
      <c r="D204">
        <v>22632</v>
      </c>
      <c r="E204">
        <v>70</v>
      </c>
      <c r="F204">
        <v>2008</v>
      </c>
      <c r="G204" t="s">
        <v>22</v>
      </c>
      <c r="H204" s="1">
        <v>39813</v>
      </c>
      <c r="I204">
        <v>245259</v>
      </c>
      <c r="J204" t="s">
        <v>1550</v>
      </c>
      <c r="K204" t="s">
        <v>1551</v>
      </c>
      <c r="L204" t="s">
        <v>25</v>
      </c>
      <c r="M204" t="s">
        <v>1552</v>
      </c>
      <c r="N204" t="s">
        <v>27</v>
      </c>
      <c r="O204" s="4" t="s">
        <v>1553</v>
      </c>
      <c r="P204" s="2" t="s">
        <v>1554</v>
      </c>
      <c r="Q204" t="s">
        <v>1555</v>
      </c>
      <c r="R204" s="2" t="s">
        <v>1556</v>
      </c>
      <c r="S204" s="3"/>
      <c r="T204" s="3">
        <v>0</v>
      </c>
    </row>
    <row r="205" spans="1:20" ht="17.25" customHeight="1" x14ac:dyDescent="0.25">
      <c r="A205">
        <v>216</v>
      </c>
      <c r="B205" t="s">
        <v>1856</v>
      </c>
      <c r="C205" t="s">
        <v>1857</v>
      </c>
      <c r="D205">
        <v>1138562</v>
      </c>
      <c r="E205">
        <v>3</v>
      </c>
      <c r="F205">
        <v>2012</v>
      </c>
      <c r="G205" t="s">
        <v>56</v>
      </c>
      <c r="H205" s="1">
        <v>41009</v>
      </c>
      <c r="I205">
        <v>108908</v>
      </c>
      <c r="J205" t="s">
        <v>1858</v>
      </c>
      <c r="K205" t="s">
        <v>1859</v>
      </c>
      <c r="L205" t="s">
        <v>476</v>
      </c>
      <c r="O205" s="4" t="s">
        <v>1860</v>
      </c>
      <c r="P205" t="s">
        <v>1861</v>
      </c>
      <c r="Q205" s="2" t="s">
        <v>1862</v>
      </c>
      <c r="R205" t="s">
        <v>47</v>
      </c>
      <c r="S205" s="3"/>
      <c r="T205" s="3">
        <v>0</v>
      </c>
    </row>
    <row r="206" spans="1:20" ht="17.25" customHeight="1" x14ac:dyDescent="0.25">
      <c r="A206">
        <v>353</v>
      </c>
      <c r="B206" t="s">
        <v>2903</v>
      </c>
      <c r="C206" t="s">
        <v>2904</v>
      </c>
      <c r="D206">
        <v>102944</v>
      </c>
      <c r="E206">
        <v>116</v>
      </c>
      <c r="F206">
        <v>2016</v>
      </c>
      <c r="G206" t="s">
        <v>210</v>
      </c>
      <c r="H206" s="1">
        <v>42596</v>
      </c>
      <c r="I206">
        <v>139517</v>
      </c>
      <c r="J206" t="s">
        <v>2905</v>
      </c>
      <c r="K206" t="s">
        <v>2906</v>
      </c>
      <c r="L206" t="s">
        <v>476</v>
      </c>
      <c r="O206" s="5" t="s">
        <v>2907</v>
      </c>
      <c r="P206" t="s">
        <v>2908</v>
      </c>
      <c r="Q206" s="2" t="s">
        <v>2909</v>
      </c>
      <c r="R206" t="s">
        <v>47</v>
      </c>
      <c r="S206" s="3"/>
      <c r="T206" s="3">
        <v>0</v>
      </c>
    </row>
    <row r="207" spans="1:20" ht="17.25" customHeight="1" x14ac:dyDescent="0.25">
      <c r="A207">
        <v>501</v>
      </c>
      <c r="B207" t="s">
        <v>4019</v>
      </c>
      <c r="C207" t="s">
        <v>4020</v>
      </c>
      <c r="D207">
        <v>20000</v>
      </c>
      <c r="E207">
        <v>200000</v>
      </c>
      <c r="F207">
        <v>2020</v>
      </c>
      <c r="G207" t="s">
        <v>56</v>
      </c>
      <c r="H207" s="1">
        <v>43901</v>
      </c>
      <c r="I207">
        <v>26142</v>
      </c>
      <c r="J207" t="s">
        <v>4021</v>
      </c>
      <c r="K207" t="s">
        <v>4022</v>
      </c>
      <c r="L207" t="s">
        <v>860</v>
      </c>
      <c r="O207" s="5" t="s">
        <v>4023</v>
      </c>
      <c r="P207" s="2" t="s">
        <v>4024</v>
      </c>
      <c r="Q207" s="2" t="s">
        <v>4025</v>
      </c>
      <c r="R207" s="2" t="s">
        <v>4026</v>
      </c>
      <c r="S207" s="3"/>
      <c r="T207" s="3">
        <v>0</v>
      </c>
    </row>
    <row r="208" spans="1:20" ht="17.25" customHeight="1" x14ac:dyDescent="0.25">
      <c r="A208">
        <v>340</v>
      </c>
      <c r="B208" t="s">
        <v>2807</v>
      </c>
      <c r="C208" t="s">
        <v>2808</v>
      </c>
      <c r="D208">
        <v>11164866</v>
      </c>
      <c r="E208">
        <v>128</v>
      </c>
      <c r="F208">
        <v>2016</v>
      </c>
      <c r="G208" t="s">
        <v>56</v>
      </c>
      <c r="H208" s="1">
        <v>42423</v>
      </c>
      <c r="I208">
        <v>41018</v>
      </c>
      <c r="J208" t="s">
        <v>2809</v>
      </c>
      <c r="K208" t="s">
        <v>2810</v>
      </c>
      <c r="L208" t="s">
        <v>860</v>
      </c>
      <c r="O208" s="4" t="s">
        <v>2811</v>
      </c>
      <c r="P208" s="2" t="s">
        <v>2812</v>
      </c>
      <c r="Q208" t="s">
        <v>2813</v>
      </c>
      <c r="R208" s="2" t="s">
        <v>2814</v>
      </c>
      <c r="S208" s="3"/>
      <c r="T208" s="3">
        <v>0</v>
      </c>
    </row>
    <row r="209" spans="1:20" ht="17.25" customHeight="1" x14ac:dyDescent="0.25">
      <c r="A209">
        <v>187</v>
      </c>
      <c r="B209" t="s">
        <v>1628</v>
      </c>
      <c r="C209" t="s">
        <v>1629</v>
      </c>
      <c r="D209">
        <v>503</v>
      </c>
      <c r="E209" s="3"/>
      <c r="F209">
        <v>2010</v>
      </c>
      <c r="G209" t="s">
        <v>22</v>
      </c>
      <c r="H209" s="1">
        <v>40199</v>
      </c>
      <c r="I209">
        <v>68585</v>
      </c>
      <c r="J209" t="s">
        <v>1630</v>
      </c>
      <c r="L209" s="3"/>
      <c r="M209" t="s">
        <v>1631</v>
      </c>
      <c r="N209" t="s">
        <v>27</v>
      </c>
      <c r="O209" s="5" t="s">
        <v>1632</v>
      </c>
      <c r="P209" s="2" t="s">
        <v>1633</v>
      </c>
      <c r="Q209" s="2" t="s">
        <v>1634</v>
      </c>
      <c r="R209" s="2" t="s">
        <v>1635</v>
      </c>
      <c r="S209" s="3"/>
      <c r="T209" s="3">
        <v>0</v>
      </c>
    </row>
    <row r="210" spans="1:20" ht="17.25" customHeight="1" x14ac:dyDescent="0.25">
      <c r="A210">
        <v>442</v>
      </c>
      <c r="B210" t="s">
        <v>3566</v>
      </c>
      <c r="C210" t="s">
        <v>3567</v>
      </c>
      <c r="D210">
        <v>20867</v>
      </c>
      <c r="E210">
        <v>10</v>
      </c>
      <c r="F210">
        <v>2018</v>
      </c>
      <c r="G210" t="s">
        <v>56</v>
      </c>
      <c r="H210" s="1">
        <v>43271</v>
      </c>
      <c r="I210">
        <v>61804</v>
      </c>
      <c r="J210" t="s">
        <v>3568</v>
      </c>
      <c r="K210" t="s">
        <v>3569</v>
      </c>
      <c r="L210" t="s">
        <v>476</v>
      </c>
      <c r="O210" s="5" t="s">
        <v>3570</v>
      </c>
      <c r="P210" s="2" t="s">
        <v>3571</v>
      </c>
      <c r="Q210" s="2" t="s">
        <v>3572</v>
      </c>
      <c r="R210" s="2" t="s">
        <v>3573</v>
      </c>
      <c r="S210" s="3"/>
      <c r="T210" s="3">
        <v>0</v>
      </c>
    </row>
    <row r="211" spans="1:20" ht="17.25" customHeight="1" x14ac:dyDescent="0.25">
      <c r="A211">
        <v>508</v>
      </c>
      <c r="B211" t="s">
        <v>4074</v>
      </c>
      <c r="C211" t="s">
        <v>4075</v>
      </c>
      <c r="D211">
        <v>22470</v>
      </c>
      <c r="E211">
        <v>4714</v>
      </c>
      <c r="F211">
        <v>2020</v>
      </c>
      <c r="G211" t="s">
        <v>35</v>
      </c>
      <c r="H211" s="1">
        <v>44034</v>
      </c>
      <c r="I211">
        <v>44280</v>
      </c>
      <c r="J211" t="s">
        <v>4076</v>
      </c>
      <c r="K211" t="s">
        <v>4077</v>
      </c>
      <c r="L211" t="s">
        <v>476</v>
      </c>
      <c r="O211" s="4" t="s">
        <v>4078</v>
      </c>
      <c r="P211" s="2" t="s">
        <v>4079</v>
      </c>
      <c r="Q211" t="s">
        <v>4080</v>
      </c>
      <c r="R211" t="s">
        <v>4081</v>
      </c>
      <c r="S211" s="3"/>
      <c r="T211" s="3">
        <v>0</v>
      </c>
    </row>
    <row r="212" spans="1:20" ht="17.25" customHeight="1" x14ac:dyDescent="0.25">
      <c r="A212">
        <v>283</v>
      </c>
      <c r="B212" t="s">
        <v>2368</v>
      </c>
      <c r="C212" t="s">
        <v>2369</v>
      </c>
      <c r="D212">
        <v>9568</v>
      </c>
      <c r="E212">
        <v>4</v>
      </c>
      <c r="F212">
        <v>2014</v>
      </c>
      <c r="G212" t="s">
        <v>56</v>
      </c>
      <c r="H212" s="1">
        <v>41724</v>
      </c>
      <c r="I212">
        <v>292540</v>
      </c>
      <c r="J212" t="s">
        <v>2370</v>
      </c>
      <c r="K212" t="s">
        <v>2371</v>
      </c>
      <c r="L212" t="s">
        <v>476</v>
      </c>
      <c r="O212" s="5" t="s">
        <v>2372</v>
      </c>
      <c r="P212" s="2" t="s">
        <v>2373</v>
      </c>
      <c r="Q212" s="2" t="s">
        <v>2374</v>
      </c>
      <c r="R212" s="2" t="s">
        <v>2375</v>
      </c>
      <c r="S212" s="3"/>
      <c r="T212" s="3">
        <v>0</v>
      </c>
    </row>
    <row r="213" spans="1:20" ht="17.25" customHeight="1" x14ac:dyDescent="0.25">
      <c r="A213">
        <v>619</v>
      </c>
      <c r="B213" t="s">
        <v>4785</v>
      </c>
      <c r="C213" t="s">
        <v>4786</v>
      </c>
      <c r="D213">
        <v>400</v>
      </c>
      <c r="E213">
        <v>50</v>
      </c>
      <c r="F213">
        <v>2020</v>
      </c>
      <c r="G213" t="s">
        <v>56</v>
      </c>
      <c r="H213" s="1">
        <v>44185</v>
      </c>
      <c r="I213">
        <v>9442</v>
      </c>
      <c r="J213" t="s">
        <v>4787</v>
      </c>
      <c r="K213" t="s">
        <v>4788</v>
      </c>
      <c r="L213" t="s">
        <v>1407</v>
      </c>
      <c r="O213" s="4" t="s">
        <v>4789</v>
      </c>
      <c r="P213" t="s">
        <v>4790</v>
      </c>
      <c r="Q213" s="2" t="s">
        <v>4791</v>
      </c>
      <c r="R213" t="s">
        <v>47</v>
      </c>
      <c r="S213" s="3"/>
      <c r="T213" s="3">
        <v>0</v>
      </c>
    </row>
    <row r="214" spans="1:20" ht="17.25" customHeight="1" x14ac:dyDescent="0.25">
      <c r="A214">
        <v>507</v>
      </c>
      <c r="B214" t="s">
        <v>4066</v>
      </c>
      <c r="C214" t="s">
        <v>4067</v>
      </c>
      <c r="D214">
        <v>2916697</v>
      </c>
      <c r="E214">
        <v>10</v>
      </c>
      <c r="F214">
        <v>2020</v>
      </c>
      <c r="G214" t="s">
        <v>56</v>
      </c>
      <c r="H214" s="1">
        <v>43999</v>
      </c>
      <c r="I214">
        <v>58625</v>
      </c>
      <c r="J214" t="s">
        <v>4068</v>
      </c>
      <c r="K214" t="s">
        <v>4069</v>
      </c>
      <c r="L214" t="s">
        <v>476</v>
      </c>
      <c r="O214" s="5" t="s">
        <v>4070</v>
      </c>
      <c r="P214" s="2" t="s">
        <v>4071</v>
      </c>
      <c r="Q214" s="2" t="s">
        <v>4072</v>
      </c>
      <c r="R214" s="2" t="s">
        <v>4073</v>
      </c>
      <c r="S214" s="3"/>
      <c r="T214" s="3">
        <v>0</v>
      </c>
    </row>
    <row r="215" spans="1:20" ht="17.25" customHeight="1" x14ac:dyDescent="0.25">
      <c r="A215">
        <v>402</v>
      </c>
      <c r="B215" t="s">
        <v>3268</v>
      </c>
      <c r="C215" t="s">
        <v>3269</v>
      </c>
      <c r="D215">
        <v>745000</v>
      </c>
      <c r="E215">
        <v>411</v>
      </c>
      <c r="F215">
        <v>2016</v>
      </c>
      <c r="G215" t="s">
        <v>56</v>
      </c>
      <c r="H215" s="1">
        <v>42596</v>
      </c>
      <c r="I215">
        <v>56140</v>
      </c>
      <c r="J215" t="s">
        <v>3270</v>
      </c>
      <c r="K215" t="s">
        <v>3271</v>
      </c>
      <c r="L215" t="s">
        <v>476</v>
      </c>
      <c r="O215" s="5" t="s">
        <v>3272</v>
      </c>
      <c r="P215" s="2" t="s">
        <v>3273</v>
      </c>
      <c r="Q215" s="2" t="s">
        <v>3274</v>
      </c>
      <c r="R215" t="s">
        <v>3275</v>
      </c>
      <c r="S215" s="3"/>
      <c r="T215" s="3">
        <v>0</v>
      </c>
    </row>
    <row r="216" spans="1:20" ht="17.25" customHeight="1" x14ac:dyDescent="0.25">
      <c r="A216">
        <v>345</v>
      </c>
      <c r="B216" t="s">
        <v>2840</v>
      </c>
      <c r="C216" t="s">
        <v>2841</v>
      </c>
      <c r="D216">
        <v>422937</v>
      </c>
      <c r="E216">
        <v>5</v>
      </c>
      <c r="F216">
        <v>2016</v>
      </c>
      <c r="G216" s="3" t="s">
        <v>47</v>
      </c>
      <c r="H216" s="1">
        <v>42428</v>
      </c>
      <c r="I216">
        <v>123392</v>
      </c>
      <c r="J216" t="s">
        <v>2842</v>
      </c>
      <c r="K216" t="s">
        <v>2843</v>
      </c>
      <c r="L216" t="s">
        <v>476</v>
      </c>
      <c r="O216" s="5" t="s">
        <v>2844</v>
      </c>
      <c r="P216" s="2" t="s">
        <v>2845</v>
      </c>
      <c r="Q216" s="2" t="s">
        <v>2846</v>
      </c>
      <c r="R216" t="s">
        <v>2847</v>
      </c>
      <c r="S216" s="3"/>
      <c r="T216" s="3">
        <v>0</v>
      </c>
    </row>
    <row r="217" spans="1:20" ht="17.25" customHeight="1" x14ac:dyDescent="0.25">
      <c r="A217">
        <v>225</v>
      </c>
      <c r="B217" t="s">
        <v>1926</v>
      </c>
      <c r="C217" t="s">
        <v>1927</v>
      </c>
      <c r="D217">
        <v>138</v>
      </c>
      <c r="E217">
        <v>47</v>
      </c>
      <c r="F217">
        <v>2012</v>
      </c>
      <c r="G217" t="s">
        <v>56</v>
      </c>
      <c r="H217" s="1">
        <v>41125</v>
      </c>
      <c r="I217">
        <v>186722</v>
      </c>
      <c r="J217" t="s">
        <v>1928</v>
      </c>
      <c r="K217" t="s">
        <v>1929</v>
      </c>
      <c r="L217" t="s">
        <v>476</v>
      </c>
      <c r="O217" s="5" t="s">
        <v>1930</v>
      </c>
      <c r="P217" s="2" t="s">
        <v>1931</v>
      </c>
      <c r="Q217" s="2" t="s">
        <v>1932</v>
      </c>
      <c r="R217" t="s">
        <v>1933</v>
      </c>
      <c r="S217" s="3"/>
      <c r="T217" s="3">
        <v>0</v>
      </c>
    </row>
    <row r="218" spans="1:20" ht="17.25" customHeight="1" x14ac:dyDescent="0.25">
      <c r="A218">
        <v>393</v>
      </c>
      <c r="B218" t="s">
        <v>3197</v>
      </c>
      <c r="C218" t="s">
        <v>3198</v>
      </c>
      <c r="D218">
        <v>76</v>
      </c>
      <c r="E218">
        <v>698</v>
      </c>
      <c r="F218">
        <v>2016</v>
      </c>
      <c r="G218" t="s">
        <v>56</v>
      </c>
      <c r="H218" s="1">
        <v>42658</v>
      </c>
      <c r="I218">
        <v>28303</v>
      </c>
      <c r="J218" t="s">
        <v>3199</v>
      </c>
      <c r="K218" t="s">
        <v>3200</v>
      </c>
      <c r="L218" t="s">
        <v>476</v>
      </c>
      <c r="O218" s="5" t="s">
        <v>3201</v>
      </c>
      <c r="P218" s="2" t="s">
        <v>3202</v>
      </c>
      <c r="Q218" s="2" t="s">
        <v>3203</v>
      </c>
      <c r="R218" t="s">
        <v>3204</v>
      </c>
      <c r="S218" s="3"/>
      <c r="T218" s="3">
        <v>0</v>
      </c>
    </row>
    <row r="219" spans="1:20" ht="17.25" customHeight="1" x14ac:dyDescent="0.25">
      <c r="A219">
        <v>342</v>
      </c>
      <c r="B219" t="s">
        <v>2822</v>
      </c>
      <c r="C219" t="s">
        <v>2823</v>
      </c>
      <c r="D219">
        <v>373</v>
      </c>
      <c r="E219">
        <v>513</v>
      </c>
      <c r="F219">
        <v>2016</v>
      </c>
      <c r="G219" t="s">
        <v>56</v>
      </c>
      <c r="H219" s="1">
        <v>42432</v>
      </c>
      <c r="I219">
        <v>273969</v>
      </c>
      <c r="J219" t="s">
        <v>2824</v>
      </c>
      <c r="K219" t="s">
        <v>2825</v>
      </c>
      <c r="L219" t="s">
        <v>1744</v>
      </c>
      <c r="O219" s="5" t="s">
        <v>2826</v>
      </c>
      <c r="P219" s="2" t="s">
        <v>2827</v>
      </c>
      <c r="Q219" s="2" t="s">
        <v>2828</v>
      </c>
      <c r="R219" s="2" t="s">
        <v>2829</v>
      </c>
      <c r="S219" s="3"/>
      <c r="T219" s="3">
        <v>0</v>
      </c>
    </row>
    <row r="220" spans="1:20" ht="17.25" customHeight="1" x14ac:dyDescent="0.25">
      <c r="A220">
        <v>233</v>
      </c>
      <c r="B220" t="s">
        <v>1989</v>
      </c>
      <c r="C220" t="s">
        <v>1990</v>
      </c>
      <c r="D220">
        <v>1600</v>
      </c>
      <c r="E220">
        <v>64</v>
      </c>
      <c r="F220">
        <v>2012</v>
      </c>
      <c r="G220" t="s">
        <v>22</v>
      </c>
      <c r="H220" s="1">
        <v>41246</v>
      </c>
      <c r="I220">
        <v>94527</v>
      </c>
      <c r="J220" t="s">
        <v>1991</v>
      </c>
      <c r="K220" t="s">
        <v>1992</v>
      </c>
      <c r="L220" t="s">
        <v>476</v>
      </c>
      <c r="O220" s="4" t="s">
        <v>1993</v>
      </c>
      <c r="P220" s="2" t="s">
        <v>1994</v>
      </c>
      <c r="Q220" t="s">
        <v>1995</v>
      </c>
      <c r="R220" s="2" t="s">
        <v>1996</v>
      </c>
      <c r="S220" s="3"/>
      <c r="T220" s="3">
        <v>0</v>
      </c>
    </row>
    <row r="221" spans="1:20" ht="17.25" customHeight="1" x14ac:dyDescent="0.25">
      <c r="A221">
        <v>232</v>
      </c>
      <c r="B221" t="s">
        <v>1980</v>
      </c>
      <c r="C221" t="s">
        <v>1981</v>
      </c>
      <c r="D221">
        <v>10299</v>
      </c>
      <c r="E221">
        <v>561</v>
      </c>
      <c r="F221">
        <v>2012</v>
      </c>
      <c r="G221" t="s">
        <v>56</v>
      </c>
      <c r="H221" s="1">
        <v>41253</v>
      </c>
      <c r="I221">
        <v>1314591</v>
      </c>
      <c r="J221" t="s">
        <v>1982</v>
      </c>
      <c r="K221" t="s">
        <v>1983</v>
      </c>
      <c r="L221" t="s">
        <v>476</v>
      </c>
      <c r="M221" t="s">
        <v>1984</v>
      </c>
      <c r="N221" t="s">
        <v>27</v>
      </c>
      <c r="O221" s="5" t="s">
        <v>1985</v>
      </c>
      <c r="P221" s="2" t="s">
        <v>1986</v>
      </c>
      <c r="Q221" s="2" t="s">
        <v>1987</v>
      </c>
      <c r="R221" s="2" t="s">
        <v>1988</v>
      </c>
      <c r="S221" s="3"/>
      <c r="T221" s="3">
        <v>0</v>
      </c>
    </row>
    <row r="222" spans="1:20" ht="17.25" customHeight="1" x14ac:dyDescent="0.25">
      <c r="A222">
        <v>350</v>
      </c>
      <c r="B222" t="s">
        <v>2879</v>
      </c>
      <c r="C222" t="s">
        <v>2880</v>
      </c>
      <c r="D222">
        <v>5744</v>
      </c>
      <c r="E222">
        <v>561</v>
      </c>
      <c r="F222">
        <v>2016</v>
      </c>
      <c r="G222" t="s">
        <v>56</v>
      </c>
      <c r="H222" s="1">
        <v>42438</v>
      </c>
      <c r="I222">
        <v>65152</v>
      </c>
      <c r="J222" t="s">
        <v>2881</v>
      </c>
      <c r="K222" t="s">
        <v>2882</v>
      </c>
      <c r="L222" t="s">
        <v>476</v>
      </c>
      <c r="O222" s="5" t="s">
        <v>2883</v>
      </c>
      <c r="P222" s="2" t="s">
        <v>2884</v>
      </c>
      <c r="Q222" s="2" t="s">
        <v>2885</v>
      </c>
      <c r="R222" t="s">
        <v>2886</v>
      </c>
      <c r="S222" s="3"/>
      <c r="T222" s="3">
        <v>0</v>
      </c>
    </row>
    <row r="223" spans="1:20" ht="17.25" customHeight="1" x14ac:dyDescent="0.25">
      <c r="A223">
        <v>158</v>
      </c>
      <c r="B223" t="s">
        <v>1386</v>
      </c>
      <c r="C223" t="s">
        <v>1387</v>
      </c>
      <c r="D223">
        <v>1364</v>
      </c>
      <c r="E223" s="3"/>
      <c r="F223">
        <v>2007</v>
      </c>
      <c r="G223" t="s">
        <v>56</v>
      </c>
      <c r="H223" s="1">
        <v>39234</v>
      </c>
      <c r="I223">
        <v>109802</v>
      </c>
      <c r="J223" t="s">
        <v>1388</v>
      </c>
      <c r="L223" s="3"/>
      <c r="M223" t="s">
        <v>1389</v>
      </c>
      <c r="N223" t="s">
        <v>27</v>
      </c>
      <c r="O223" s="5" t="s">
        <v>1390</v>
      </c>
      <c r="P223" s="2" t="s">
        <v>1391</v>
      </c>
      <c r="Q223" s="2" t="s">
        <v>1392</v>
      </c>
      <c r="R223" s="2" t="s">
        <v>1393</v>
      </c>
      <c r="S223" s="3"/>
      <c r="T223" s="3">
        <v>0</v>
      </c>
    </row>
    <row r="224" spans="1:20" ht="17.25" customHeight="1" x14ac:dyDescent="0.25">
      <c r="A224">
        <v>352</v>
      </c>
      <c r="B224" t="s">
        <v>2895</v>
      </c>
      <c r="C224" t="s">
        <v>2896</v>
      </c>
      <c r="D224">
        <v>42240</v>
      </c>
      <c r="E224">
        <v>6</v>
      </c>
      <c r="F224">
        <v>2016</v>
      </c>
      <c r="G224" t="s">
        <v>56</v>
      </c>
      <c r="H224" s="1">
        <v>42508</v>
      </c>
      <c r="I224">
        <v>95493</v>
      </c>
      <c r="J224" t="s">
        <v>2897</v>
      </c>
      <c r="K224" t="s">
        <v>2898</v>
      </c>
      <c r="L224" t="s">
        <v>476</v>
      </c>
      <c r="O224" s="5" t="s">
        <v>2899</v>
      </c>
      <c r="P224" s="2" t="s">
        <v>2900</v>
      </c>
      <c r="Q224" s="2" t="s">
        <v>2901</v>
      </c>
      <c r="R224" s="2" t="s">
        <v>2902</v>
      </c>
      <c r="S224" s="3"/>
      <c r="T224" s="3">
        <v>0</v>
      </c>
    </row>
    <row r="225" spans="1:20" ht="17.25" customHeight="1" x14ac:dyDescent="0.25">
      <c r="A225">
        <v>315</v>
      </c>
      <c r="B225" t="s">
        <v>2615</v>
      </c>
      <c r="C225" t="s">
        <v>2616</v>
      </c>
      <c r="D225">
        <v>2456</v>
      </c>
      <c r="E225">
        <v>30</v>
      </c>
      <c r="F225">
        <v>2015</v>
      </c>
      <c r="G225" t="s">
        <v>2617</v>
      </c>
      <c r="H225" s="1">
        <v>42089</v>
      </c>
      <c r="I225">
        <v>232483</v>
      </c>
      <c r="J225" t="s">
        <v>2618</v>
      </c>
      <c r="K225" t="s">
        <v>2619</v>
      </c>
      <c r="L225" t="s">
        <v>2155</v>
      </c>
      <c r="M225" t="s">
        <v>2620</v>
      </c>
      <c r="N225" t="s">
        <v>250</v>
      </c>
      <c r="O225" s="4" t="s">
        <v>2621</v>
      </c>
      <c r="P225" s="2" t="s">
        <v>2622</v>
      </c>
      <c r="Q225" s="2" t="s">
        <v>2623</v>
      </c>
      <c r="R225" s="2" t="s">
        <v>2624</v>
      </c>
      <c r="S225" s="3"/>
      <c r="T225" s="3">
        <v>0</v>
      </c>
    </row>
    <row r="226" spans="1:20" ht="17.25" customHeight="1" x14ac:dyDescent="0.25">
      <c r="A226">
        <v>495</v>
      </c>
      <c r="B226" t="s">
        <v>3973</v>
      </c>
      <c r="C226" t="s">
        <v>3974</v>
      </c>
      <c r="D226">
        <v>7750</v>
      </c>
      <c r="E226">
        <v>25</v>
      </c>
      <c r="F226">
        <v>2020</v>
      </c>
      <c r="G226" t="s">
        <v>46</v>
      </c>
      <c r="H226" s="1">
        <v>43879</v>
      </c>
      <c r="I226">
        <v>44680</v>
      </c>
      <c r="J226" t="s">
        <v>3975</v>
      </c>
      <c r="K226" t="s">
        <v>3976</v>
      </c>
      <c r="L226" t="s">
        <v>1407</v>
      </c>
      <c r="O226" s="5" t="s">
        <v>3977</v>
      </c>
      <c r="P226" s="2" t="s">
        <v>3978</v>
      </c>
      <c r="Q226" t="s">
        <v>3979</v>
      </c>
      <c r="R226" s="2" t="s">
        <v>3980</v>
      </c>
      <c r="S226" s="3"/>
      <c r="T226" s="3">
        <v>0</v>
      </c>
    </row>
    <row r="227" spans="1:20" ht="17.25" customHeight="1" x14ac:dyDescent="0.25">
      <c r="A227">
        <v>160</v>
      </c>
      <c r="B227" t="s">
        <v>1403</v>
      </c>
      <c r="C227" t="s">
        <v>1404</v>
      </c>
      <c r="D227">
        <v>517</v>
      </c>
      <c r="E227">
        <v>13</v>
      </c>
      <c r="F227">
        <v>2008</v>
      </c>
      <c r="G227" t="s">
        <v>46</v>
      </c>
      <c r="H227" s="1">
        <v>39507</v>
      </c>
      <c r="I227">
        <v>1184000</v>
      </c>
      <c r="J227" t="s">
        <v>1405</v>
      </c>
      <c r="K227" t="s">
        <v>1406</v>
      </c>
      <c r="L227" t="s">
        <v>1407</v>
      </c>
      <c r="M227" t="s">
        <v>1408</v>
      </c>
      <c r="N227" t="s">
        <v>27</v>
      </c>
      <c r="O227" s="5" t="s">
        <v>1409</v>
      </c>
      <c r="P227" s="2" t="s">
        <v>1410</v>
      </c>
      <c r="Q227" s="2" t="s">
        <v>1411</v>
      </c>
      <c r="R227" t="s">
        <v>1412</v>
      </c>
      <c r="S227" s="3"/>
      <c r="T227" s="3">
        <v>0</v>
      </c>
    </row>
    <row r="228" spans="1:20" ht="17.25" customHeight="1" x14ac:dyDescent="0.25">
      <c r="A228">
        <v>183</v>
      </c>
      <c r="B228" t="s">
        <v>1593</v>
      </c>
      <c r="C228" t="s">
        <v>1594</v>
      </c>
      <c r="D228">
        <v>4898</v>
      </c>
      <c r="E228">
        <v>12</v>
      </c>
      <c r="F228">
        <v>2009</v>
      </c>
      <c r="G228" t="s">
        <v>1415</v>
      </c>
      <c r="H228" s="1">
        <v>40093</v>
      </c>
      <c r="I228">
        <v>2160922</v>
      </c>
      <c r="J228" t="s">
        <v>1595</v>
      </c>
      <c r="K228" t="s">
        <v>1596</v>
      </c>
      <c r="L228" t="s">
        <v>1407</v>
      </c>
      <c r="M228" t="s">
        <v>1597</v>
      </c>
      <c r="N228" t="s">
        <v>27</v>
      </c>
      <c r="O228" s="5" t="s">
        <v>1598</v>
      </c>
      <c r="P228" s="2" t="s">
        <v>1599</v>
      </c>
      <c r="Q228" s="2" t="s">
        <v>1600</v>
      </c>
      <c r="R228" s="2" t="s">
        <v>1601</v>
      </c>
      <c r="S228" s="3"/>
      <c r="T228" s="3">
        <v>0</v>
      </c>
    </row>
    <row r="229" spans="1:20" ht="17.25" customHeight="1" x14ac:dyDescent="0.25">
      <c r="A229">
        <v>562</v>
      </c>
      <c r="B229" t="s">
        <v>4427</v>
      </c>
      <c r="C229" t="s">
        <v>4428</v>
      </c>
      <c r="D229">
        <v>120000</v>
      </c>
      <c r="E229">
        <v>25</v>
      </c>
      <c r="F229">
        <v>2018</v>
      </c>
      <c r="G229" t="s">
        <v>22</v>
      </c>
      <c r="H229" s="1">
        <v>43438</v>
      </c>
      <c r="I229">
        <v>14370</v>
      </c>
      <c r="J229" t="s">
        <v>4429</v>
      </c>
      <c r="K229" t="s">
        <v>4430</v>
      </c>
      <c r="L229" t="s">
        <v>476</v>
      </c>
      <c r="O229" s="5" t="s">
        <v>4431</v>
      </c>
      <c r="P229" s="2" t="s">
        <v>4432</v>
      </c>
      <c r="Q229" s="2" t="s">
        <v>4433</v>
      </c>
      <c r="R229" t="s">
        <v>4434</v>
      </c>
      <c r="S229" s="3"/>
      <c r="T229" s="3">
        <v>0</v>
      </c>
    </row>
    <row r="230" spans="1:20" ht="17.25" customHeight="1" x14ac:dyDescent="0.25">
      <c r="A230">
        <v>279</v>
      </c>
      <c r="B230" t="s">
        <v>2337</v>
      </c>
      <c r="C230" t="s">
        <v>2338</v>
      </c>
      <c r="D230">
        <v>45781</v>
      </c>
      <c r="E230">
        <v>5</v>
      </c>
      <c r="F230">
        <v>2013</v>
      </c>
      <c r="G230" t="s">
        <v>22</v>
      </c>
      <c r="H230" s="1">
        <v>41630</v>
      </c>
      <c r="I230">
        <v>95904</v>
      </c>
      <c r="J230" t="s">
        <v>2339</v>
      </c>
      <c r="K230" t="s">
        <v>2340</v>
      </c>
      <c r="L230" t="s">
        <v>2155</v>
      </c>
      <c r="O230" s="4" t="s">
        <v>2341</v>
      </c>
      <c r="P230" t="s">
        <v>2342</v>
      </c>
      <c r="Q230" t="s">
        <v>2343</v>
      </c>
      <c r="R230" t="s">
        <v>2344</v>
      </c>
      <c r="S230" s="3"/>
      <c r="T230" s="3">
        <v>0</v>
      </c>
    </row>
    <row r="231" spans="1:20" ht="17.25" customHeight="1" x14ac:dyDescent="0.25">
      <c r="A231">
        <v>609</v>
      </c>
      <c r="B231" t="s">
        <v>4719</v>
      </c>
      <c r="C231" t="s">
        <v>4720</v>
      </c>
      <c r="D231">
        <v>110341</v>
      </c>
      <c r="E231">
        <v>4</v>
      </c>
      <c r="F231">
        <v>2020</v>
      </c>
      <c r="G231" t="s">
        <v>22</v>
      </c>
      <c r="H231" s="1">
        <v>44127</v>
      </c>
      <c r="I231">
        <v>11838</v>
      </c>
      <c r="J231" t="s">
        <v>4721</v>
      </c>
      <c r="K231" t="s">
        <v>4722</v>
      </c>
      <c r="L231" t="s">
        <v>476</v>
      </c>
      <c r="O231" s="5" t="s">
        <v>4723</v>
      </c>
      <c r="P231" s="2" t="s">
        <v>4724</v>
      </c>
      <c r="Q231" s="2" t="s">
        <v>4725</v>
      </c>
      <c r="R231" s="2" t="s">
        <v>4726</v>
      </c>
      <c r="S231" s="3"/>
      <c r="T231" s="3">
        <v>0</v>
      </c>
    </row>
    <row r="232" spans="1:20" ht="17.25" customHeight="1" x14ac:dyDescent="0.25">
      <c r="A232">
        <v>542</v>
      </c>
      <c r="B232" t="s">
        <v>4298</v>
      </c>
      <c r="C232" t="s">
        <v>4299</v>
      </c>
      <c r="D232">
        <v>48</v>
      </c>
      <c r="E232">
        <v>321</v>
      </c>
      <c r="F232">
        <v>2020</v>
      </c>
      <c r="G232" t="s">
        <v>56</v>
      </c>
      <c r="H232" s="1">
        <v>43892</v>
      </c>
      <c r="I232">
        <v>13075</v>
      </c>
      <c r="J232" t="s">
        <v>4300</v>
      </c>
      <c r="K232" t="s">
        <v>4301</v>
      </c>
      <c r="L232" t="s">
        <v>1507</v>
      </c>
      <c r="O232" s="5" t="s">
        <v>4302</v>
      </c>
      <c r="P232" t="s">
        <v>4303</v>
      </c>
      <c r="Q232" t="s">
        <v>4304</v>
      </c>
      <c r="R232" s="2" t="s">
        <v>4305</v>
      </c>
      <c r="S232" s="3"/>
      <c r="T232" s="3">
        <v>0</v>
      </c>
    </row>
    <row r="233" spans="1:20" ht="17.25" customHeight="1" x14ac:dyDescent="0.25">
      <c r="A233">
        <v>585</v>
      </c>
      <c r="B233" t="s">
        <v>4561</v>
      </c>
      <c r="C233" t="s">
        <v>4562</v>
      </c>
      <c r="D233">
        <v>48</v>
      </c>
      <c r="E233">
        <v>321</v>
      </c>
      <c r="F233">
        <v>2020</v>
      </c>
      <c r="G233" t="s">
        <v>56</v>
      </c>
      <c r="H233" s="1">
        <v>44118</v>
      </c>
      <c r="I233">
        <v>38823</v>
      </c>
      <c r="J233" t="s">
        <v>4563</v>
      </c>
      <c r="K233" t="s">
        <v>4564</v>
      </c>
      <c r="L233" t="s">
        <v>1507</v>
      </c>
      <c r="O233" s="5" t="s">
        <v>4302</v>
      </c>
      <c r="P233" t="s">
        <v>4565</v>
      </c>
      <c r="Q233" t="s">
        <v>4304</v>
      </c>
      <c r="R233" s="2" t="s">
        <v>4566</v>
      </c>
      <c r="S233" s="3"/>
      <c r="T233" s="3">
        <v>0</v>
      </c>
    </row>
    <row r="234" spans="1:20" ht="17.25" customHeight="1" x14ac:dyDescent="0.25">
      <c r="A234">
        <v>600</v>
      </c>
      <c r="B234" t="s">
        <v>4658</v>
      </c>
      <c r="C234" t="s">
        <v>4659</v>
      </c>
      <c r="D234">
        <v>4746</v>
      </c>
      <c r="E234">
        <v>21</v>
      </c>
      <c r="F234">
        <v>2021</v>
      </c>
      <c r="G234" t="s">
        <v>35</v>
      </c>
      <c r="H234" s="1">
        <v>44272</v>
      </c>
      <c r="I234">
        <v>10266</v>
      </c>
      <c r="J234" t="s">
        <v>4660</v>
      </c>
      <c r="K234" t="s">
        <v>4661</v>
      </c>
      <c r="L234" t="s">
        <v>1407</v>
      </c>
      <c r="O234" s="5" t="s">
        <v>4662</v>
      </c>
      <c r="P234" s="2" t="s">
        <v>4663</v>
      </c>
      <c r="Q234" t="s">
        <v>4664</v>
      </c>
      <c r="R234" s="2" t="s">
        <v>4665</v>
      </c>
      <c r="S234" s="3"/>
      <c r="T234" s="3">
        <v>0</v>
      </c>
    </row>
    <row r="235" spans="1:20" ht="17.25" customHeight="1" x14ac:dyDescent="0.25">
      <c r="A235">
        <v>408</v>
      </c>
      <c r="B235" t="s">
        <v>3312</v>
      </c>
      <c r="C235" t="s">
        <v>3313</v>
      </c>
      <c r="D235">
        <v>165</v>
      </c>
      <c r="E235">
        <v>49</v>
      </c>
      <c r="F235">
        <v>2017</v>
      </c>
      <c r="G235" t="s">
        <v>22</v>
      </c>
      <c r="H235" s="1">
        <v>43068</v>
      </c>
      <c r="I235">
        <v>56734</v>
      </c>
      <c r="J235" t="s">
        <v>3314</v>
      </c>
      <c r="K235" t="s">
        <v>3315</v>
      </c>
      <c r="L235" t="s">
        <v>476</v>
      </c>
      <c r="O235" s="5" t="s">
        <v>3316</v>
      </c>
      <c r="P235" s="2" t="s">
        <v>3317</v>
      </c>
      <c r="Q235" s="2" t="s">
        <v>3318</v>
      </c>
      <c r="R235" t="s">
        <v>3319</v>
      </c>
      <c r="S235" s="3"/>
      <c r="T235" s="3">
        <v>0</v>
      </c>
    </row>
    <row r="236" spans="1:20" ht="17.25" customHeight="1" x14ac:dyDescent="0.25">
      <c r="A236">
        <v>163</v>
      </c>
      <c r="B236" t="s">
        <v>1428</v>
      </c>
      <c r="C236" t="s">
        <v>1429</v>
      </c>
      <c r="D236">
        <v>1030</v>
      </c>
      <c r="E236">
        <v>9</v>
      </c>
      <c r="F236">
        <v>2007</v>
      </c>
      <c r="G236" t="s">
        <v>46</v>
      </c>
      <c r="H236" s="1">
        <v>39297</v>
      </c>
      <c r="I236">
        <v>328451</v>
      </c>
      <c r="J236" t="s">
        <v>1430</v>
      </c>
      <c r="K236" t="s">
        <v>1431</v>
      </c>
      <c r="L236" t="s">
        <v>1432</v>
      </c>
      <c r="O236" s="5" t="s">
        <v>1433</v>
      </c>
      <c r="P236" s="2" t="s">
        <v>1434</v>
      </c>
      <c r="Q236" s="2" t="s">
        <v>1435</v>
      </c>
      <c r="R236" s="2" t="s">
        <v>1436</v>
      </c>
      <c r="S236" s="3"/>
      <c r="T236" s="3">
        <v>0</v>
      </c>
    </row>
    <row r="237" spans="1:20" ht="17.25" customHeight="1" x14ac:dyDescent="0.25">
      <c r="A237">
        <v>174</v>
      </c>
      <c r="B237" t="s">
        <v>1513</v>
      </c>
      <c r="C237" t="s">
        <v>1514</v>
      </c>
      <c r="D237">
        <v>748</v>
      </c>
      <c r="E237">
        <v>5</v>
      </c>
      <c r="F237">
        <v>2008</v>
      </c>
      <c r="G237" t="s">
        <v>1415</v>
      </c>
      <c r="H237" s="1">
        <v>39724</v>
      </c>
      <c r="I237">
        <v>406528</v>
      </c>
      <c r="J237" t="s">
        <v>1515</v>
      </c>
      <c r="K237" t="s">
        <v>1516</v>
      </c>
      <c r="L237" t="s">
        <v>25</v>
      </c>
      <c r="M237" t="s">
        <v>1517</v>
      </c>
      <c r="N237" t="s">
        <v>27</v>
      </c>
      <c r="O237" s="5" t="s">
        <v>1518</v>
      </c>
      <c r="P237" s="2" t="s">
        <v>1519</v>
      </c>
      <c r="Q237" t="s">
        <v>1520</v>
      </c>
      <c r="R237" t="s">
        <v>1521</v>
      </c>
      <c r="S237" s="3"/>
      <c r="T237" s="3">
        <v>0</v>
      </c>
    </row>
    <row r="238" spans="1:20" ht="17.25" customHeight="1" x14ac:dyDescent="0.25">
      <c r="A238">
        <v>473</v>
      </c>
      <c r="B238" t="s">
        <v>3800</v>
      </c>
      <c r="C238" t="s">
        <v>3801</v>
      </c>
      <c r="D238">
        <v>48204</v>
      </c>
      <c r="E238">
        <v>9</v>
      </c>
      <c r="F238">
        <v>2019</v>
      </c>
      <c r="G238" s="3" t="s">
        <v>47</v>
      </c>
      <c r="H238" s="1">
        <v>43592</v>
      </c>
      <c r="I238">
        <v>105444</v>
      </c>
      <c r="J238" t="s">
        <v>3802</v>
      </c>
      <c r="K238" t="s">
        <v>3803</v>
      </c>
      <c r="L238" t="s">
        <v>1407</v>
      </c>
      <c r="O238" s="5" t="s">
        <v>3804</v>
      </c>
      <c r="P238" t="s">
        <v>3805</v>
      </c>
      <c r="Q238" t="s">
        <v>3806</v>
      </c>
      <c r="R238" s="2" t="s">
        <v>3807</v>
      </c>
      <c r="S238" s="3"/>
      <c r="T238" s="3">
        <v>0</v>
      </c>
    </row>
    <row r="239" spans="1:20" ht="17.25" customHeight="1" x14ac:dyDescent="0.25">
      <c r="A239">
        <v>189</v>
      </c>
      <c r="B239" t="s">
        <v>1644</v>
      </c>
      <c r="C239" t="s">
        <v>1645</v>
      </c>
      <c r="D239">
        <v>106</v>
      </c>
      <c r="E239">
        <v>10</v>
      </c>
      <c r="F239">
        <v>2010</v>
      </c>
      <c r="G239" t="s">
        <v>22</v>
      </c>
      <c r="H239" s="1">
        <v>40308</v>
      </c>
      <c r="I239">
        <v>160129</v>
      </c>
      <c r="J239" t="s">
        <v>1646</v>
      </c>
      <c r="K239" t="s">
        <v>1647</v>
      </c>
      <c r="L239" t="s">
        <v>1432</v>
      </c>
      <c r="O239" s="5" t="s">
        <v>1648</v>
      </c>
      <c r="P239" s="2" t="s">
        <v>1649</v>
      </c>
      <c r="Q239" s="2" t="s">
        <v>1650</v>
      </c>
      <c r="R239" s="2" t="s">
        <v>1651</v>
      </c>
      <c r="S239" s="3"/>
      <c r="T239" s="3">
        <v>0</v>
      </c>
    </row>
    <row r="240" spans="1:20" ht="17.25" customHeight="1" x14ac:dyDescent="0.25">
      <c r="A240">
        <v>323</v>
      </c>
      <c r="B240" t="s">
        <v>2680</v>
      </c>
      <c r="C240" t="s">
        <v>2681</v>
      </c>
      <c r="D240">
        <v>168286</v>
      </c>
      <c r="E240">
        <v>11</v>
      </c>
      <c r="F240">
        <v>2015</v>
      </c>
      <c r="G240" t="s">
        <v>56</v>
      </c>
      <c r="H240" s="1">
        <v>42143</v>
      </c>
      <c r="I240">
        <v>57223</v>
      </c>
      <c r="J240" t="s">
        <v>2682</v>
      </c>
      <c r="K240" t="s">
        <v>2683</v>
      </c>
      <c r="L240" t="s">
        <v>476</v>
      </c>
      <c r="O240" s="5" t="s">
        <v>2684</v>
      </c>
      <c r="P240" s="2" t="s">
        <v>2685</v>
      </c>
      <c r="Q240" s="2" t="s">
        <v>2686</v>
      </c>
      <c r="R240" s="2" t="s">
        <v>2687</v>
      </c>
      <c r="S240" s="3"/>
      <c r="T240" s="3">
        <v>0</v>
      </c>
    </row>
    <row r="241" spans="1:20" ht="17.25" customHeight="1" x14ac:dyDescent="0.25">
      <c r="A241">
        <v>537</v>
      </c>
      <c r="B241" t="s">
        <v>4270</v>
      </c>
      <c r="C241" t="s">
        <v>4271</v>
      </c>
      <c r="D241">
        <v>232</v>
      </c>
      <c r="E241">
        <v>16</v>
      </c>
      <c r="F241">
        <v>2020</v>
      </c>
      <c r="G241" t="s">
        <v>56</v>
      </c>
      <c r="H241" s="1">
        <v>43840</v>
      </c>
      <c r="I241">
        <v>24614</v>
      </c>
      <c r="J241" t="s">
        <v>4272</v>
      </c>
      <c r="K241" t="s">
        <v>4273</v>
      </c>
      <c r="L241" t="s">
        <v>1407</v>
      </c>
      <c r="O241" s="5" t="s">
        <v>4274</v>
      </c>
      <c r="P241" s="2" t="s">
        <v>4275</v>
      </c>
      <c r="Q241" s="2" t="s">
        <v>4276</v>
      </c>
      <c r="R241" s="2" t="s">
        <v>4277</v>
      </c>
      <c r="S241" s="3"/>
      <c r="T241" s="3">
        <v>0</v>
      </c>
    </row>
    <row r="242" spans="1:20" ht="17.25" customHeight="1" x14ac:dyDescent="0.25">
      <c r="A242">
        <v>469</v>
      </c>
      <c r="B242" t="s">
        <v>3768</v>
      </c>
      <c r="C242" t="s">
        <v>3769</v>
      </c>
      <c r="D242">
        <v>120</v>
      </c>
      <c r="E242" s="3"/>
      <c r="F242">
        <v>2019</v>
      </c>
      <c r="G242" t="s">
        <v>56</v>
      </c>
      <c r="H242" s="1">
        <v>43569</v>
      </c>
      <c r="I242">
        <v>77846</v>
      </c>
      <c r="J242" t="s">
        <v>3770</v>
      </c>
      <c r="K242" t="s">
        <v>3771</v>
      </c>
      <c r="L242" t="s">
        <v>476</v>
      </c>
      <c r="O242" s="4" t="s">
        <v>3772</v>
      </c>
      <c r="P242" t="s">
        <v>3773</v>
      </c>
      <c r="Q242" s="2" t="s">
        <v>3774</v>
      </c>
      <c r="R242" t="s">
        <v>3775</v>
      </c>
      <c r="S242" s="3"/>
      <c r="T242" s="3">
        <v>0</v>
      </c>
    </row>
    <row r="243" spans="1:20" ht="17.25" customHeight="1" x14ac:dyDescent="0.25">
      <c r="A243">
        <v>374</v>
      </c>
      <c r="B243" t="s">
        <v>3060</v>
      </c>
      <c r="C243" t="s">
        <v>3061</v>
      </c>
      <c r="D243">
        <v>92000</v>
      </c>
      <c r="E243" s="3"/>
      <c r="F243">
        <v>2016</v>
      </c>
      <c r="G243" t="s">
        <v>56</v>
      </c>
      <c r="H243" s="1">
        <v>42614</v>
      </c>
      <c r="I243">
        <v>47522</v>
      </c>
      <c r="J243" t="s">
        <v>3062</v>
      </c>
      <c r="K243" t="s">
        <v>3063</v>
      </c>
      <c r="L243" t="s">
        <v>476</v>
      </c>
      <c r="O243" s="5" t="s">
        <v>3064</v>
      </c>
      <c r="P243" s="2" t="s">
        <v>3065</v>
      </c>
      <c r="Q243" s="2" t="s">
        <v>3066</v>
      </c>
      <c r="R243" t="s">
        <v>3067</v>
      </c>
      <c r="S243" s="3"/>
      <c r="T243" s="3">
        <v>0</v>
      </c>
    </row>
    <row r="244" spans="1:20" ht="17.25" customHeight="1" x14ac:dyDescent="0.25">
      <c r="A244">
        <v>498</v>
      </c>
      <c r="B244" t="s">
        <v>3996</v>
      </c>
      <c r="C244" t="s">
        <v>3997</v>
      </c>
      <c r="D244">
        <v>597</v>
      </c>
      <c r="E244">
        <v>1</v>
      </c>
      <c r="F244">
        <v>2020</v>
      </c>
      <c r="G244" t="s">
        <v>22</v>
      </c>
      <c r="H244" s="1">
        <v>43971</v>
      </c>
      <c r="I244">
        <v>17089</v>
      </c>
      <c r="J244" t="s">
        <v>3998</v>
      </c>
      <c r="K244" t="s">
        <v>3999</v>
      </c>
      <c r="L244" t="s">
        <v>476</v>
      </c>
      <c r="O244" s="4" t="s">
        <v>4000</v>
      </c>
      <c r="P244" s="2" t="s">
        <v>4001</v>
      </c>
      <c r="Q244" t="s">
        <v>4002</v>
      </c>
      <c r="R244" s="2" t="s">
        <v>4003</v>
      </c>
      <c r="S244" s="3"/>
      <c r="T244" s="3">
        <v>0</v>
      </c>
    </row>
    <row r="245" spans="1:20" ht="17.25" customHeight="1" x14ac:dyDescent="0.25">
      <c r="A245">
        <v>550</v>
      </c>
      <c r="B245" t="s">
        <v>3996</v>
      </c>
      <c r="C245" t="s">
        <v>3997</v>
      </c>
      <c r="D245">
        <v>597</v>
      </c>
      <c r="E245">
        <v>1</v>
      </c>
      <c r="F245">
        <v>2020</v>
      </c>
      <c r="G245" t="s">
        <v>22</v>
      </c>
      <c r="H245" s="1">
        <v>43971</v>
      </c>
      <c r="I245">
        <v>17090</v>
      </c>
      <c r="J245" t="s">
        <v>3998</v>
      </c>
      <c r="K245" t="s">
        <v>3999</v>
      </c>
      <c r="L245" t="s">
        <v>476</v>
      </c>
      <c r="O245" s="4" t="s">
        <v>4000</v>
      </c>
      <c r="P245" s="2" t="s">
        <v>4001</v>
      </c>
      <c r="Q245" t="s">
        <v>4002</v>
      </c>
      <c r="R245" s="2" t="s">
        <v>4003</v>
      </c>
      <c r="S245" s="3"/>
      <c r="T245" s="3">
        <v>0</v>
      </c>
    </row>
    <row r="246" spans="1:20" ht="17.25" customHeight="1" x14ac:dyDescent="0.25">
      <c r="A246">
        <v>575</v>
      </c>
      <c r="B246" t="s">
        <v>4495</v>
      </c>
      <c r="C246" t="s">
        <v>4496</v>
      </c>
      <c r="D246">
        <v>597</v>
      </c>
      <c r="E246">
        <v>1</v>
      </c>
      <c r="F246">
        <v>2020</v>
      </c>
      <c r="G246" t="s">
        <v>22</v>
      </c>
      <c r="H246" s="1">
        <v>43966</v>
      </c>
      <c r="I246">
        <v>6518</v>
      </c>
      <c r="J246" t="s">
        <v>4497</v>
      </c>
      <c r="L246" s="3"/>
      <c r="O246" s="4" t="s">
        <v>4000</v>
      </c>
      <c r="P246" s="2" t="s">
        <v>4001</v>
      </c>
      <c r="Q246" t="s">
        <v>4498</v>
      </c>
      <c r="R246" s="2" t="s">
        <v>4499</v>
      </c>
      <c r="S246" s="3"/>
      <c r="T246" s="3">
        <v>0</v>
      </c>
    </row>
    <row r="247" spans="1:20" ht="17.25" customHeight="1" x14ac:dyDescent="0.25">
      <c r="A247">
        <v>607</v>
      </c>
      <c r="B247" t="s">
        <v>4495</v>
      </c>
      <c r="C247" t="s">
        <v>4496</v>
      </c>
      <c r="D247">
        <v>597</v>
      </c>
      <c r="E247">
        <v>1</v>
      </c>
      <c r="F247">
        <v>2020</v>
      </c>
      <c r="G247" t="s">
        <v>22</v>
      </c>
      <c r="H247" s="1">
        <v>43966</v>
      </c>
      <c r="I247">
        <v>6519</v>
      </c>
      <c r="J247" t="s">
        <v>4497</v>
      </c>
      <c r="L247" s="3"/>
      <c r="O247" s="4" t="s">
        <v>4000</v>
      </c>
      <c r="P247" s="2" t="s">
        <v>4001</v>
      </c>
      <c r="Q247" t="s">
        <v>4498</v>
      </c>
      <c r="R247" s="2" t="s">
        <v>4499</v>
      </c>
      <c r="S247" s="3"/>
      <c r="T247" s="3">
        <v>0</v>
      </c>
    </row>
    <row r="248" spans="1:20" ht="17.25" customHeight="1" x14ac:dyDescent="0.25">
      <c r="A248">
        <v>312</v>
      </c>
      <c r="B248" t="s">
        <v>2591</v>
      </c>
      <c r="C248" t="s">
        <v>2592</v>
      </c>
      <c r="D248">
        <v>10800</v>
      </c>
      <c r="E248">
        <v>20</v>
      </c>
      <c r="F248">
        <v>2015</v>
      </c>
      <c r="G248" s="3" t="s">
        <v>47</v>
      </c>
      <c r="H248" s="1">
        <v>42118</v>
      </c>
      <c r="I248">
        <v>37940</v>
      </c>
      <c r="J248" t="s">
        <v>2593</v>
      </c>
      <c r="K248" t="s">
        <v>2594</v>
      </c>
      <c r="L248" t="s">
        <v>860</v>
      </c>
      <c r="O248" s="5" t="s">
        <v>2595</v>
      </c>
      <c r="P248" s="2" t="s">
        <v>2596</v>
      </c>
      <c r="Q248" t="s">
        <v>2597</v>
      </c>
      <c r="R248" s="2" t="s">
        <v>2598</v>
      </c>
      <c r="S248" s="3"/>
      <c r="T248" s="3">
        <v>0</v>
      </c>
    </row>
    <row r="249" spans="1:20" ht="17.25" customHeight="1" x14ac:dyDescent="0.25">
      <c r="A249">
        <v>226</v>
      </c>
      <c r="B249" t="s">
        <v>1934</v>
      </c>
      <c r="C249" t="s">
        <v>1935</v>
      </c>
      <c r="D249">
        <v>1080</v>
      </c>
      <c r="E249">
        <v>857</v>
      </c>
      <c r="F249">
        <v>2012</v>
      </c>
      <c r="G249" t="s">
        <v>1415</v>
      </c>
      <c r="H249" s="1">
        <v>41124</v>
      </c>
      <c r="I249">
        <v>82364</v>
      </c>
      <c r="J249" t="s">
        <v>1936</v>
      </c>
      <c r="K249" t="s">
        <v>1937</v>
      </c>
      <c r="L249" t="s">
        <v>25</v>
      </c>
      <c r="M249" t="s">
        <v>1938</v>
      </c>
      <c r="N249" t="s">
        <v>27</v>
      </c>
      <c r="O249" s="5" t="s">
        <v>1939</v>
      </c>
      <c r="P249" s="2" t="s">
        <v>1940</v>
      </c>
      <c r="Q249" s="2" t="s">
        <v>1941</v>
      </c>
      <c r="R249" s="2" t="s">
        <v>1942</v>
      </c>
      <c r="S249" s="3"/>
      <c r="T249" s="3">
        <v>0</v>
      </c>
    </row>
    <row r="250" spans="1:20" ht="17.25" customHeight="1" x14ac:dyDescent="0.25">
      <c r="A250">
        <v>229</v>
      </c>
      <c r="B250" t="s">
        <v>1958</v>
      </c>
      <c r="C250" t="s">
        <v>1959</v>
      </c>
      <c r="D250">
        <v>115</v>
      </c>
      <c r="E250">
        <v>200</v>
      </c>
      <c r="F250">
        <v>2012</v>
      </c>
      <c r="G250" t="s">
        <v>56</v>
      </c>
      <c r="H250" s="1">
        <v>41136</v>
      </c>
      <c r="I250">
        <v>46369</v>
      </c>
      <c r="J250" t="s">
        <v>1960</v>
      </c>
      <c r="K250" t="s">
        <v>1961</v>
      </c>
      <c r="L250" t="s">
        <v>476</v>
      </c>
      <c r="O250" s="4" t="s">
        <v>1962</v>
      </c>
      <c r="P250" t="s">
        <v>1963</v>
      </c>
      <c r="Q250" s="2" t="s">
        <v>1964</v>
      </c>
      <c r="R250" t="s">
        <v>1748</v>
      </c>
      <c r="S250" s="3"/>
      <c r="T250" s="3">
        <v>0</v>
      </c>
    </row>
    <row r="251" spans="1:20" ht="17.25" customHeight="1" x14ac:dyDescent="0.25">
      <c r="A251">
        <v>180</v>
      </c>
      <c r="B251" t="s">
        <v>1566</v>
      </c>
      <c r="C251" t="s">
        <v>1567</v>
      </c>
      <c r="D251">
        <v>103</v>
      </c>
      <c r="E251">
        <v>10</v>
      </c>
      <c r="F251">
        <v>2009</v>
      </c>
      <c r="G251" t="s">
        <v>56</v>
      </c>
      <c r="H251" s="1">
        <v>39933</v>
      </c>
      <c r="I251">
        <v>135811</v>
      </c>
      <c r="J251" t="s">
        <v>1568</v>
      </c>
      <c r="K251" t="s">
        <v>1569</v>
      </c>
      <c r="L251" t="s">
        <v>25</v>
      </c>
      <c r="M251" t="s">
        <v>1570</v>
      </c>
      <c r="N251" t="s">
        <v>27</v>
      </c>
      <c r="O251" s="5" t="s">
        <v>1571</v>
      </c>
      <c r="P251" s="2" t="s">
        <v>1572</v>
      </c>
      <c r="Q251" s="2" t="s">
        <v>1573</v>
      </c>
      <c r="R251" s="2" t="s">
        <v>1574</v>
      </c>
      <c r="S251" s="3"/>
      <c r="T251" s="3">
        <v>0</v>
      </c>
    </row>
    <row r="252" spans="1:20" ht="17.25" customHeight="1" x14ac:dyDescent="0.25">
      <c r="A252">
        <v>215</v>
      </c>
      <c r="B252" t="s">
        <v>1848</v>
      </c>
      <c r="C252" t="s">
        <v>1849</v>
      </c>
      <c r="D252">
        <v>45211</v>
      </c>
      <c r="E252">
        <v>17</v>
      </c>
      <c r="F252">
        <v>2012</v>
      </c>
      <c r="G252" t="s">
        <v>1415</v>
      </c>
      <c r="H252" s="1">
        <v>40953</v>
      </c>
      <c r="I252">
        <v>2056977</v>
      </c>
      <c r="J252" t="s">
        <v>1850</v>
      </c>
      <c r="K252" t="s">
        <v>1851</v>
      </c>
      <c r="L252" t="s">
        <v>476</v>
      </c>
      <c r="O252" s="5" t="s">
        <v>1852</v>
      </c>
      <c r="P252" s="2" t="s">
        <v>1853</v>
      </c>
      <c r="Q252" s="2" t="s">
        <v>1854</v>
      </c>
      <c r="R252" s="2" t="s">
        <v>1855</v>
      </c>
      <c r="S252" s="3"/>
      <c r="T252" s="3">
        <v>0</v>
      </c>
    </row>
    <row r="253" spans="1:20" ht="17.25" customHeight="1" x14ac:dyDescent="0.25">
      <c r="A253">
        <v>193</v>
      </c>
      <c r="B253" t="s">
        <v>1677</v>
      </c>
      <c r="C253" t="s">
        <v>1678</v>
      </c>
      <c r="D253">
        <v>164860</v>
      </c>
      <c r="E253">
        <v>8</v>
      </c>
      <c r="F253">
        <v>2010</v>
      </c>
      <c r="G253" t="s">
        <v>22</v>
      </c>
      <c r="H253" s="1">
        <v>40485</v>
      </c>
      <c r="I253">
        <v>131647</v>
      </c>
      <c r="J253" t="s">
        <v>1679</v>
      </c>
      <c r="K253" t="s">
        <v>1680</v>
      </c>
      <c r="L253" t="s">
        <v>860</v>
      </c>
      <c r="M253" t="s">
        <v>1681</v>
      </c>
      <c r="N253" t="s">
        <v>27</v>
      </c>
      <c r="O253" s="5" t="s">
        <v>1682</v>
      </c>
      <c r="P253" s="2" t="s">
        <v>1683</v>
      </c>
      <c r="Q253" s="2" t="s">
        <v>1684</v>
      </c>
      <c r="R253" t="s">
        <v>1685</v>
      </c>
      <c r="S253" s="3"/>
      <c r="T253" s="3">
        <v>0</v>
      </c>
    </row>
    <row r="254" spans="1:20" ht="17.25" customHeight="1" x14ac:dyDescent="0.25">
      <c r="A254">
        <v>252</v>
      </c>
      <c r="B254" t="s">
        <v>2138</v>
      </c>
      <c r="C254" t="s">
        <v>2139</v>
      </c>
      <c r="D254">
        <v>5820</v>
      </c>
      <c r="E254">
        <v>33</v>
      </c>
      <c r="F254">
        <v>2013</v>
      </c>
      <c r="G254" s="3" t="s">
        <v>47</v>
      </c>
      <c r="H254" s="1">
        <v>41518</v>
      </c>
      <c r="I254">
        <v>129004</v>
      </c>
      <c r="J254" t="s">
        <v>2140</v>
      </c>
      <c r="K254" t="s">
        <v>2141</v>
      </c>
      <c r="L254" t="s">
        <v>1407</v>
      </c>
      <c r="O254" s="5" t="s">
        <v>2142</v>
      </c>
      <c r="P254" s="2" t="s">
        <v>2143</v>
      </c>
      <c r="Q254" t="s">
        <v>47</v>
      </c>
      <c r="R254" t="s">
        <v>47</v>
      </c>
      <c r="S254" s="3"/>
      <c r="T254" s="3">
        <v>0</v>
      </c>
    </row>
    <row r="255" spans="1:20" ht="17.25" customHeight="1" x14ac:dyDescent="0.25">
      <c r="A255">
        <v>339</v>
      </c>
      <c r="B255" t="s">
        <v>2799</v>
      </c>
      <c r="C255" t="s">
        <v>2800</v>
      </c>
      <c r="D255">
        <v>541909</v>
      </c>
      <c r="E255">
        <v>8</v>
      </c>
      <c r="F255">
        <v>2015</v>
      </c>
      <c r="G255" t="s">
        <v>1415</v>
      </c>
      <c r="H255" s="1">
        <v>42314</v>
      </c>
      <c r="I255">
        <v>832562</v>
      </c>
      <c r="J255" t="s">
        <v>2801</v>
      </c>
      <c r="K255" t="s">
        <v>2802</v>
      </c>
      <c r="L255" t="s">
        <v>1432</v>
      </c>
      <c r="O255" s="5" t="s">
        <v>2803</v>
      </c>
      <c r="P255" t="s">
        <v>2804</v>
      </c>
      <c r="Q255" t="s">
        <v>2805</v>
      </c>
      <c r="R255" s="2" t="s">
        <v>2806</v>
      </c>
      <c r="S255" s="3"/>
      <c r="T255" s="3">
        <v>0</v>
      </c>
    </row>
    <row r="256" spans="1:20" ht="17.25" customHeight="1" x14ac:dyDescent="0.25">
      <c r="A256">
        <v>483</v>
      </c>
      <c r="B256" t="s">
        <v>3878</v>
      </c>
      <c r="C256" t="s">
        <v>3879</v>
      </c>
      <c r="D256">
        <v>1067371</v>
      </c>
      <c r="E256">
        <v>8</v>
      </c>
      <c r="F256">
        <v>2019</v>
      </c>
      <c r="G256" t="s">
        <v>1415</v>
      </c>
      <c r="H256" s="1">
        <v>43729</v>
      </c>
      <c r="I256">
        <v>196975</v>
      </c>
      <c r="J256" t="s">
        <v>3880</v>
      </c>
      <c r="K256" t="s">
        <v>3881</v>
      </c>
      <c r="L256" t="s">
        <v>1432</v>
      </c>
      <c r="O256" s="5" t="s">
        <v>3882</v>
      </c>
      <c r="P256" t="s">
        <v>3883</v>
      </c>
      <c r="Q256" t="s">
        <v>3884</v>
      </c>
      <c r="R256" s="2" t="s">
        <v>3885</v>
      </c>
      <c r="S256" s="3"/>
      <c r="T256" s="3">
        <v>0</v>
      </c>
    </row>
    <row r="257" spans="1:20" ht="17.25" customHeight="1" x14ac:dyDescent="0.25">
      <c r="A257">
        <v>354</v>
      </c>
      <c r="B257" t="s">
        <v>2910</v>
      </c>
      <c r="C257" t="s">
        <v>2911</v>
      </c>
      <c r="D257">
        <v>500</v>
      </c>
      <c r="E257">
        <v>19</v>
      </c>
      <c r="F257">
        <v>2016</v>
      </c>
      <c r="G257" t="s">
        <v>1415</v>
      </c>
      <c r="H257" s="1">
        <v>42587</v>
      </c>
      <c r="I257">
        <v>229387</v>
      </c>
      <c r="J257" t="s">
        <v>2912</v>
      </c>
      <c r="K257" t="s">
        <v>2913</v>
      </c>
      <c r="L257" t="s">
        <v>476</v>
      </c>
      <c r="O257" s="4" t="s">
        <v>2914</v>
      </c>
      <c r="P257" t="s">
        <v>2915</v>
      </c>
      <c r="Q257" s="2" t="s">
        <v>2916</v>
      </c>
      <c r="R257" t="s">
        <v>2917</v>
      </c>
      <c r="S257" s="3"/>
      <c r="T257" s="3">
        <v>0</v>
      </c>
    </row>
    <row r="258" spans="1:20" ht="17.25" customHeight="1" x14ac:dyDescent="0.25">
      <c r="A258">
        <v>588</v>
      </c>
      <c r="B258" t="s">
        <v>4574</v>
      </c>
      <c r="C258" t="s">
        <v>4575</v>
      </c>
      <c r="D258">
        <v>557</v>
      </c>
      <c r="E258">
        <v>5</v>
      </c>
      <c r="F258">
        <v>2021</v>
      </c>
      <c r="G258" t="s">
        <v>56</v>
      </c>
      <c r="H258" s="1">
        <v>44307</v>
      </c>
      <c r="I258">
        <v>94074</v>
      </c>
      <c r="J258" t="s">
        <v>4576</v>
      </c>
      <c r="K258" t="s">
        <v>4577</v>
      </c>
      <c r="L258" t="s">
        <v>1407</v>
      </c>
      <c r="O258" s="5" t="s">
        <v>4578</v>
      </c>
      <c r="P258" t="s">
        <v>4579</v>
      </c>
      <c r="Q258" t="s">
        <v>4580</v>
      </c>
      <c r="R258" s="2" t="s">
        <v>4581</v>
      </c>
      <c r="S258" s="3"/>
      <c r="T258" s="3">
        <v>0</v>
      </c>
    </row>
    <row r="259" spans="1:20" ht="17.25" customHeight="1" x14ac:dyDescent="0.25">
      <c r="A259">
        <v>593</v>
      </c>
      <c r="B259" t="s">
        <v>4574</v>
      </c>
      <c r="C259" t="s">
        <v>4575</v>
      </c>
      <c r="D259">
        <v>557</v>
      </c>
      <c r="E259">
        <v>5</v>
      </c>
      <c r="F259">
        <v>2021</v>
      </c>
      <c r="G259" t="s">
        <v>56</v>
      </c>
      <c r="H259" s="1">
        <v>44307</v>
      </c>
      <c r="I259">
        <v>94075</v>
      </c>
      <c r="J259" t="s">
        <v>4576</v>
      </c>
      <c r="K259" t="s">
        <v>4577</v>
      </c>
      <c r="L259" t="s">
        <v>1407</v>
      </c>
      <c r="O259" s="5" t="s">
        <v>4578</v>
      </c>
      <c r="P259" t="s">
        <v>4579</v>
      </c>
      <c r="Q259" t="s">
        <v>4580</v>
      </c>
      <c r="R259" s="2" t="s">
        <v>4581</v>
      </c>
      <c r="S259" s="3"/>
      <c r="T259" s="3">
        <v>0</v>
      </c>
    </row>
    <row r="260" spans="1:20" ht="17.25" customHeight="1" x14ac:dyDescent="0.25">
      <c r="A260">
        <v>177</v>
      </c>
      <c r="B260" t="s">
        <v>1540</v>
      </c>
      <c r="C260" t="s">
        <v>1541</v>
      </c>
      <c r="D260">
        <v>1567</v>
      </c>
      <c r="E260">
        <v>591</v>
      </c>
      <c r="F260">
        <v>2008</v>
      </c>
      <c r="G260" t="s">
        <v>56</v>
      </c>
      <c r="H260" s="1">
        <v>39771</v>
      </c>
      <c r="I260">
        <v>179716</v>
      </c>
      <c r="J260" t="s">
        <v>1542</v>
      </c>
      <c r="K260" t="s">
        <v>1543</v>
      </c>
      <c r="L260" t="s">
        <v>25</v>
      </c>
      <c r="M260" t="s">
        <v>1544</v>
      </c>
      <c r="N260" t="s">
        <v>27</v>
      </c>
      <c r="O260" s="5" t="s">
        <v>1545</v>
      </c>
      <c r="P260" t="s">
        <v>1546</v>
      </c>
      <c r="Q260" s="2" t="s">
        <v>1547</v>
      </c>
      <c r="R260" t="s">
        <v>47</v>
      </c>
      <c r="S260" s="3"/>
      <c r="T260" s="3">
        <v>0</v>
      </c>
    </row>
    <row r="261" spans="1:20" ht="17.25" customHeight="1" x14ac:dyDescent="0.25">
      <c r="A261">
        <v>190</v>
      </c>
      <c r="B261" t="s">
        <v>1652</v>
      </c>
      <c r="C261" t="s">
        <v>1653</v>
      </c>
      <c r="D261">
        <v>2126</v>
      </c>
      <c r="E261">
        <v>23</v>
      </c>
      <c r="F261">
        <v>2010</v>
      </c>
      <c r="G261" t="s">
        <v>22</v>
      </c>
      <c r="H261" s="1">
        <v>40428</v>
      </c>
      <c r="I261">
        <v>236054</v>
      </c>
      <c r="J261" t="s">
        <v>1654</v>
      </c>
      <c r="K261" t="s">
        <v>1655</v>
      </c>
      <c r="L261" t="s">
        <v>1432</v>
      </c>
      <c r="O261" s="5" t="s">
        <v>1656</v>
      </c>
      <c r="P261" s="2" t="s">
        <v>1657</v>
      </c>
      <c r="Q261" t="s">
        <v>1658</v>
      </c>
      <c r="R261" s="2" t="s">
        <v>1659</v>
      </c>
      <c r="S261" s="3"/>
      <c r="T261" s="3">
        <v>0</v>
      </c>
    </row>
    <row r="262" spans="1:20" ht="17.25" customHeight="1" x14ac:dyDescent="0.25">
      <c r="A262">
        <v>287</v>
      </c>
      <c r="B262" t="s">
        <v>2400</v>
      </c>
      <c r="C262" t="s">
        <v>2401</v>
      </c>
      <c r="D262">
        <v>79</v>
      </c>
      <c r="E262">
        <v>8</v>
      </c>
      <c r="F262">
        <v>2014</v>
      </c>
      <c r="G262" s="3" t="s">
        <v>47</v>
      </c>
      <c r="H262" s="1">
        <v>41779</v>
      </c>
      <c r="I262">
        <v>80698</v>
      </c>
      <c r="J262" t="s">
        <v>2402</v>
      </c>
      <c r="K262" t="s">
        <v>2403</v>
      </c>
      <c r="L262" t="s">
        <v>653</v>
      </c>
      <c r="O262" s="5" t="s">
        <v>2404</v>
      </c>
      <c r="P262" s="2" t="s">
        <v>2405</v>
      </c>
      <c r="Q262" s="2" t="s">
        <v>2406</v>
      </c>
      <c r="R262" s="2" t="s">
        <v>2407</v>
      </c>
      <c r="S262" s="3"/>
      <c r="T262" s="3">
        <v>0</v>
      </c>
    </row>
    <row r="263" spans="1:20" ht="17.25" customHeight="1" x14ac:dyDescent="0.25">
      <c r="A263">
        <v>284</v>
      </c>
      <c r="B263" t="s">
        <v>2376</v>
      </c>
      <c r="C263" t="s">
        <v>2377</v>
      </c>
      <c r="D263">
        <v>168</v>
      </c>
      <c r="E263">
        <v>148</v>
      </c>
      <c r="F263">
        <v>2014</v>
      </c>
      <c r="G263" t="s">
        <v>46</v>
      </c>
      <c r="H263" s="1">
        <v>41725</v>
      </c>
      <c r="I263">
        <v>62736</v>
      </c>
      <c r="J263" t="s">
        <v>2378</v>
      </c>
      <c r="K263" t="s">
        <v>2379</v>
      </c>
      <c r="L263" t="s">
        <v>476</v>
      </c>
      <c r="O263" s="5" t="s">
        <v>2380</v>
      </c>
      <c r="P263" s="2" t="s">
        <v>2381</v>
      </c>
      <c r="Q263" s="2" t="s">
        <v>2382</v>
      </c>
      <c r="R263" s="2" t="s">
        <v>2383</v>
      </c>
      <c r="S263" s="3"/>
      <c r="T263" s="3">
        <v>0</v>
      </c>
    </row>
    <row r="264" spans="1:20" ht="17.25" customHeight="1" x14ac:dyDescent="0.25">
      <c r="A264">
        <v>326</v>
      </c>
      <c r="B264" t="s">
        <v>2703</v>
      </c>
      <c r="C264" t="s">
        <v>2704</v>
      </c>
      <c r="D264">
        <v>637</v>
      </c>
      <c r="E264">
        <v>20</v>
      </c>
      <c r="F264">
        <v>2015</v>
      </c>
      <c r="G264" s="3" t="s">
        <v>47</v>
      </c>
      <c r="H264" s="1">
        <v>42190</v>
      </c>
      <c r="I264">
        <v>74665</v>
      </c>
      <c r="J264" t="s">
        <v>2705</v>
      </c>
      <c r="K264" t="s">
        <v>2706</v>
      </c>
      <c r="L264" t="s">
        <v>1744</v>
      </c>
      <c r="O264" s="5" t="s">
        <v>2707</v>
      </c>
      <c r="P264" s="2" t="s">
        <v>2708</v>
      </c>
      <c r="Q264" t="e">
        <f>- The leaves were placed on a white background and then photographed.
- The pictures were taken in broad daylight to ensure optimum light intensity.</f>
        <v>#NAME?</v>
      </c>
      <c r="R264" t="s">
        <v>2709</v>
      </c>
      <c r="S264" s="3"/>
      <c r="T264" s="3">
        <v>0</v>
      </c>
    </row>
    <row r="265" spans="1:20" ht="17.25" customHeight="1" x14ac:dyDescent="0.25">
      <c r="A265">
        <v>420</v>
      </c>
      <c r="B265" t="s">
        <v>3393</v>
      </c>
      <c r="C265" t="s">
        <v>3394</v>
      </c>
      <c r="D265">
        <v>6611</v>
      </c>
      <c r="E265">
        <v>15</v>
      </c>
      <c r="F265">
        <v>2018</v>
      </c>
      <c r="G265" t="s">
        <v>56</v>
      </c>
      <c r="H265" s="1">
        <v>43125</v>
      </c>
      <c r="I265">
        <v>49784</v>
      </c>
      <c r="J265" t="s">
        <v>3395</v>
      </c>
      <c r="K265" t="s">
        <v>3396</v>
      </c>
      <c r="L265" t="s">
        <v>476</v>
      </c>
      <c r="O265" s="5" t="s">
        <v>3397</v>
      </c>
      <c r="P265" s="2" t="s">
        <v>3398</v>
      </c>
      <c r="Q265" s="2" t="s">
        <v>3399</v>
      </c>
      <c r="R265" t="s">
        <v>3400</v>
      </c>
      <c r="S265" s="3"/>
      <c r="T265" s="3">
        <v>0</v>
      </c>
    </row>
    <row r="266" spans="1:20" ht="17.25" customHeight="1" x14ac:dyDescent="0.25">
      <c r="A266">
        <v>458</v>
      </c>
      <c r="B266" t="s">
        <v>3689</v>
      </c>
      <c r="C266" t="s">
        <v>3690</v>
      </c>
      <c r="D266">
        <v>777</v>
      </c>
      <c r="E266">
        <v>18</v>
      </c>
      <c r="F266">
        <v>2018</v>
      </c>
      <c r="G266" s="3" t="s">
        <v>47</v>
      </c>
      <c r="H266" s="1">
        <v>43295</v>
      </c>
      <c r="I266">
        <v>89312</v>
      </c>
      <c r="J266" t="s">
        <v>3691</v>
      </c>
      <c r="K266" t="s">
        <v>3692</v>
      </c>
      <c r="L266" t="s">
        <v>476</v>
      </c>
      <c r="O266" s="4" t="s">
        <v>3693</v>
      </c>
      <c r="P266" t="s">
        <v>3694</v>
      </c>
      <c r="Q266" t="s">
        <v>3695</v>
      </c>
      <c r="R266" t="s">
        <v>3696</v>
      </c>
      <c r="S266" s="3"/>
      <c r="T266" s="3">
        <v>0</v>
      </c>
    </row>
    <row r="267" spans="1:20" ht="17.25" customHeight="1" x14ac:dyDescent="0.25">
      <c r="A267">
        <v>172</v>
      </c>
      <c r="B267" t="s">
        <v>1495</v>
      </c>
      <c r="C267" t="s">
        <v>1496</v>
      </c>
      <c r="D267">
        <v>197</v>
      </c>
      <c r="E267">
        <v>23</v>
      </c>
      <c r="F267">
        <v>2008</v>
      </c>
      <c r="G267" t="s">
        <v>22</v>
      </c>
      <c r="H267" s="1">
        <v>39625</v>
      </c>
      <c r="I267">
        <v>399535</v>
      </c>
      <c r="J267" t="s">
        <v>1497</v>
      </c>
      <c r="K267" t="s">
        <v>1498</v>
      </c>
      <c r="L267" t="s">
        <v>25</v>
      </c>
      <c r="M267" t="s">
        <v>1499</v>
      </c>
      <c r="N267" t="s">
        <v>27</v>
      </c>
      <c r="O267" s="5" t="s">
        <v>1500</v>
      </c>
      <c r="P267" t="s">
        <v>1501</v>
      </c>
      <c r="Q267" s="2" t="s">
        <v>1502</v>
      </c>
      <c r="R267" t="s">
        <v>47</v>
      </c>
      <c r="S267" s="3"/>
      <c r="T267" s="3">
        <v>0</v>
      </c>
    </row>
    <row r="268" spans="1:20" ht="17.25" customHeight="1" x14ac:dyDescent="0.25">
      <c r="A268">
        <v>391</v>
      </c>
      <c r="B268" t="s">
        <v>3181</v>
      </c>
      <c r="C268" t="s">
        <v>3182</v>
      </c>
      <c r="D268">
        <v>7195</v>
      </c>
      <c r="E268">
        <v>22</v>
      </c>
      <c r="F268">
        <v>2017</v>
      </c>
      <c r="G268" t="s">
        <v>22</v>
      </c>
      <c r="H268" s="1">
        <v>42790</v>
      </c>
      <c r="I268">
        <v>74902</v>
      </c>
      <c r="J268" t="s">
        <v>3183</v>
      </c>
      <c r="K268" t="s">
        <v>3184</v>
      </c>
      <c r="L268" t="s">
        <v>476</v>
      </c>
      <c r="O268" s="4" t="s">
        <v>3185</v>
      </c>
      <c r="P268" s="2" t="s">
        <v>3186</v>
      </c>
      <c r="Q268" s="2" t="s">
        <v>3187</v>
      </c>
      <c r="R268" s="2" t="s">
        <v>3188</v>
      </c>
      <c r="S268" s="3"/>
      <c r="T268" s="3">
        <v>0</v>
      </c>
    </row>
    <row r="269" spans="1:20" ht="17.25" customHeight="1" x14ac:dyDescent="0.25">
      <c r="A269">
        <v>41</v>
      </c>
      <c r="B269" t="s">
        <v>390</v>
      </c>
      <c r="C269" t="s">
        <v>391</v>
      </c>
      <c r="D269">
        <v>352</v>
      </c>
      <c r="E269" s="3"/>
      <c r="F269">
        <v>1990</v>
      </c>
      <c r="G269" t="s">
        <v>46</v>
      </c>
      <c r="H269" s="1">
        <v>33117</v>
      </c>
      <c r="I269">
        <v>64505</v>
      </c>
      <c r="J269" t="s">
        <v>392</v>
      </c>
      <c r="K269" t="s">
        <v>393</v>
      </c>
      <c r="L269" t="s">
        <v>25</v>
      </c>
      <c r="M269" t="s">
        <v>394</v>
      </c>
      <c r="N269" t="s">
        <v>27</v>
      </c>
      <c r="O269" s="6" t="s">
        <v>47</v>
      </c>
      <c r="P269" s="2" t="s">
        <v>395</v>
      </c>
      <c r="Q269" s="2" t="s">
        <v>396</v>
      </c>
      <c r="R269" s="2" t="s">
        <v>397</v>
      </c>
      <c r="S269" s="3"/>
      <c r="T269" s="3">
        <v>0</v>
      </c>
    </row>
    <row r="270" spans="1:20" ht="17.25" customHeight="1" x14ac:dyDescent="0.25">
      <c r="A270">
        <v>70</v>
      </c>
      <c r="B270" t="s">
        <v>660</v>
      </c>
      <c r="C270" t="s">
        <v>661</v>
      </c>
      <c r="D270">
        <v>202</v>
      </c>
      <c r="E270" s="3"/>
      <c r="F270">
        <v>1994</v>
      </c>
      <c r="G270" t="s">
        <v>56</v>
      </c>
      <c r="H270" s="1">
        <v>34486</v>
      </c>
      <c r="I270">
        <v>47349</v>
      </c>
      <c r="J270" t="s">
        <v>662</v>
      </c>
      <c r="K270" t="s">
        <v>663</v>
      </c>
      <c r="L270" t="s">
        <v>25</v>
      </c>
      <c r="M270" t="s">
        <v>664</v>
      </c>
      <c r="N270" t="s">
        <v>60</v>
      </c>
      <c r="O270" s="6" t="s">
        <v>47</v>
      </c>
      <c r="P270" s="2" t="s">
        <v>665</v>
      </c>
      <c r="Q270" s="2" t="s">
        <v>666</v>
      </c>
      <c r="R270" s="2" t="s">
        <v>667</v>
      </c>
      <c r="S270" s="3"/>
      <c r="T270" s="3">
        <v>0</v>
      </c>
    </row>
    <row r="271" spans="1:20" ht="17.25" customHeight="1" x14ac:dyDescent="0.25">
      <c r="A271">
        <v>11</v>
      </c>
      <c r="B271" t="s">
        <v>121</v>
      </c>
      <c r="C271" t="s">
        <v>122</v>
      </c>
      <c r="D271">
        <v>294</v>
      </c>
      <c r="E271">
        <v>1</v>
      </c>
      <c r="F271">
        <v>1994</v>
      </c>
      <c r="G271" s="3" t="s">
        <v>47</v>
      </c>
      <c r="H271" s="1">
        <v>34578</v>
      </c>
      <c r="I271">
        <v>144989</v>
      </c>
      <c r="J271" t="s">
        <v>123</v>
      </c>
      <c r="K271" t="s">
        <v>124</v>
      </c>
      <c r="L271" t="s">
        <v>25</v>
      </c>
      <c r="M271" t="s">
        <v>125</v>
      </c>
      <c r="N271" t="s">
        <v>60</v>
      </c>
      <c r="O271" s="6" t="s">
        <v>47</v>
      </c>
      <c r="P271" s="2" t="s">
        <v>126</v>
      </c>
      <c r="Q271" t="s">
        <v>127</v>
      </c>
      <c r="R271" t="s">
        <v>47</v>
      </c>
      <c r="S271" s="3"/>
      <c r="T271" s="3">
        <v>0</v>
      </c>
    </row>
    <row r="272" spans="1:20" ht="17.25" customHeight="1" x14ac:dyDescent="0.25">
      <c r="A272">
        <v>36</v>
      </c>
      <c r="B272" t="s">
        <v>349</v>
      </c>
      <c r="C272" t="s">
        <v>350</v>
      </c>
      <c r="D272" s="3"/>
      <c r="E272" s="3"/>
      <c r="F272">
        <v>1994</v>
      </c>
      <c r="G272" s="3" t="s">
        <v>47</v>
      </c>
      <c r="H272" s="1">
        <v>34639</v>
      </c>
      <c r="I272">
        <v>53631</v>
      </c>
      <c r="J272" t="s">
        <v>351</v>
      </c>
      <c r="K272" t="s">
        <v>352</v>
      </c>
      <c r="L272" t="s">
        <v>25</v>
      </c>
      <c r="M272" t="s">
        <v>353</v>
      </c>
      <c r="N272" t="s">
        <v>60</v>
      </c>
      <c r="O272" s="6" t="s">
        <v>47</v>
      </c>
      <c r="P272" s="2" t="s">
        <v>354</v>
      </c>
      <c r="Q272" s="2" t="s">
        <v>355</v>
      </c>
      <c r="R272" s="2" t="s">
        <v>356</v>
      </c>
      <c r="S272" s="3"/>
      <c r="T272" s="3">
        <v>0</v>
      </c>
    </row>
    <row r="273" spans="1:20" ht="17.25" customHeight="1" x14ac:dyDescent="0.25">
      <c r="A273">
        <v>129</v>
      </c>
      <c r="B273" t="s">
        <v>1153</v>
      </c>
      <c r="C273" t="s">
        <v>1154</v>
      </c>
      <c r="D273" s="3"/>
      <c r="E273" s="3"/>
      <c r="F273">
        <v>2001</v>
      </c>
      <c r="G273" t="s">
        <v>22</v>
      </c>
      <c r="H273" s="1">
        <v>37086</v>
      </c>
      <c r="I273">
        <v>46859</v>
      </c>
      <c r="J273" t="s">
        <v>1155</v>
      </c>
      <c r="K273" t="s">
        <v>1156</v>
      </c>
      <c r="L273" t="s">
        <v>25</v>
      </c>
      <c r="O273" s="6" t="s">
        <v>47</v>
      </c>
      <c r="P273" s="2" t="s">
        <v>1157</v>
      </c>
      <c r="Q273" s="2" t="s">
        <v>1158</v>
      </c>
      <c r="R273" s="2" t="s">
        <v>1159</v>
      </c>
      <c r="S273" s="3"/>
      <c r="T273" s="3">
        <v>0</v>
      </c>
    </row>
    <row r="274" spans="1:20" ht="17.25" customHeight="1" x14ac:dyDescent="0.25">
      <c r="A274">
        <v>124</v>
      </c>
      <c r="B274" t="s">
        <v>1115</v>
      </c>
      <c r="C274" t="s">
        <v>1116</v>
      </c>
      <c r="D274">
        <v>10104</v>
      </c>
      <c r="E274">
        <v>72</v>
      </c>
      <c r="F274">
        <v>1999</v>
      </c>
      <c r="G274" t="s">
        <v>56</v>
      </c>
      <c r="H274" s="1">
        <v>36341</v>
      </c>
      <c r="I274">
        <v>145682</v>
      </c>
      <c r="J274" t="s">
        <v>1117</v>
      </c>
      <c r="K274" t="s">
        <v>1118</v>
      </c>
      <c r="L274" t="s">
        <v>614</v>
      </c>
      <c r="O274" s="6" t="s">
        <v>47</v>
      </c>
      <c r="P274" s="2" t="s">
        <v>1119</v>
      </c>
      <c r="Q274" s="2" t="s">
        <v>1120</v>
      </c>
      <c r="R274" t="s">
        <v>1121</v>
      </c>
      <c r="S274" s="3"/>
      <c r="T274" s="3">
        <v>0</v>
      </c>
    </row>
    <row r="275" spans="1:20" ht="17.25" customHeight="1" x14ac:dyDescent="0.25">
      <c r="A275">
        <v>111</v>
      </c>
      <c r="B275" t="s">
        <v>1009</v>
      </c>
      <c r="C275" t="s">
        <v>1010</v>
      </c>
      <c r="D275">
        <v>20000</v>
      </c>
      <c r="E275" s="3"/>
      <c r="F275">
        <v>1999</v>
      </c>
      <c r="G275" s="3" t="s">
        <v>47</v>
      </c>
      <c r="H275" s="1">
        <v>36412</v>
      </c>
      <c r="I275">
        <v>145857</v>
      </c>
      <c r="J275" t="s">
        <v>1011</v>
      </c>
      <c r="K275" t="s">
        <v>1012</v>
      </c>
      <c r="L275" t="s">
        <v>614</v>
      </c>
      <c r="O275" s="6" t="s">
        <v>47</v>
      </c>
      <c r="P275" s="2" t="s">
        <v>1013</v>
      </c>
      <c r="Q275" t="s">
        <v>47</v>
      </c>
      <c r="R275" s="2" t="s">
        <v>1014</v>
      </c>
      <c r="S275" s="3"/>
      <c r="T275" s="3">
        <v>0</v>
      </c>
    </row>
    <row r="276" spans="1:20" ht="17.25" customHeight="1" x14ac:dyDescent="0.25">
      <c r="A276">
        <v>48</v>
      </c>
      <c r="B276" t="s">
        <v>457</v>
      </c>
      <c r="C276" t="s">
        <v>458</v>
      </c>
      <c r="D276" s="3"/>
      <c r="E276" s="3"/>
      <c r="F276" s="3"/>
      <c r="G276" t="s">
        <v>22</v>
      </c>
      <c r="H276" s="3" t="s">
        <v>47</v>
      </c>
      <c r="I276">
        <v>129940</v>
      </c>
      <c r="J276" t="s">
        <v>459</v>
      </c>
      <c r="K276" t="s">
        <v>460</v>
      </c>
      <c r="L276" t="s">
        <v>80</v>
      </c>
      <c r="O276" s="6" t="s">
        <v>47</v>
      </c>
      <c r="P276" t="s">
        <v>461</v>
      </c>
      <c r="Q276" t="s">
        <v>462</v>
      </c>
      <c r="R276" t="s">
        <v>47</v>
      </c>
      <c r="S276" s="3"/>
      <c r="T276" s="3">
        <v>0</v>
      </c>
    </row>
    <row r="277" spans="1:20" ht="17.25" customHeight="1" x14ac:dyDescent="0.25">
      <c r="A277">
        <v>132</v>
      </c>
      <c r="B277" t="s">
        <v>1175</v>
      </c>
      <c r="C277" t="s">
        <v>1176</v>
      </c>
      <c r="D277">
        <v>129000</v>
      </c>
      <c r="E277" s="3"/>
      <c r="F277">
        <v>2003</v>
      </c>
      <c r="G277" s="3" t="s">
        <v>47</v>
      </c>
      <c r="H277" s="1">
        <v>37943</v>
      </c>
      <c r="I277">
        <v>54770</v>
      </c>
      <c r="J277" t="s">
        <v>1177</v>
      </c>
      <c r="K277" t="s">
        <v>1178</v>
      </c>
      <c r="L277" t="s">
        <v>476</v>
      </c>
      <c r="O277" s="6" t="s">
        <v>47</v>
      </c>
      <c r="P277" s="2" t="s">
        <v>1179</v>
      </c>
      <c r="Q277" s="2" t="s">
        <v>1180</v>
      </c>
      <c r="R277" t="s">
        <v>47</v>
      </c>
      <c r="S277" s="3"/>
      <c r="T277" s="3">
        <v>0</v>
      </c>
    </row>
    <row r="278" spans="1:20" ht="17.25" customHeight="1" x14ac:dyDescent="0.25">
      <c r="A278">
        <v>188</v>
      </c>
      <c r="B278" t="s">
        <v>1636</v>
      </c>
      <c r="C278" t="s">
        <v>1637</v>
      </c>
      <c r="D278">
        <v>51</v>
      </c>
      <c r="E278" s="3"/>
      <c r="F278">
        <v>2010</v>
      </c>
      <c r="G278" t="s">
        <v>56</v>
      </c>
      <c r="H278" s="1">
        <v>40365</v>
      </c>
      <c r="I278">
        <v>57968</v>
      </c>
      <c r="J278" t="s">
        <v>1638</v>
      </c>
      <c r="K278" t="s">
        <v>1639</v>
      </c>
      <c r="L278" t="s">
        <v>476</v>
      </c>
      <c r="M278" t="s">
        <v>1640</v>
      </c>
      <c r="N278" t="s">
        <v>27</v>
      </c>
      <c r="O278" s="6" t="s">
        <v>47</v>
      </c>
      <c r="P278" s="2" t="s">
        <v>1641</v>
      </c>
      <c r="Q278" t="s">
        <v>1642</v>
      </c>
      <c r="R278" t="s">
        <v>1643</v>
      </c>
      <c r="S278" s="3"/>
      <c r="T278" s="3">
        <v>0</v>
      </c>
    </row>
    <row r="279" spans="1:20" ht="17.25" customHeight="1" x14ac:dyDescent="0.25">
      <c r="A279">
        <v>199</v>
      </c>
      <c r="B279" t="s">
        <v>1725</v>
      </c>
      <c r="C279" t="s">
        <v>1726</v>
      </c>
      <c r="D279" s="3"/>
      <c r="E279" s="3"/>
      <c r="F279">
        <v>2011</v>
      </c>
      <c r="G279" t="s">
        <v>56</v>
      </c>
      <c r="H279" s="1">
        <v>40750</v>
      </c>
      <c r="I279">
        <v>64772</v>
      </c>
      <c r="J279" t="s">
        <v>1727</v>
      </c>
      <c r="K279" t="s">
        <v>1728</v>
      </c>
      <c r="L279" t="s">
        <v>476</v>
      </c>
      <c r="O279" s="6" t="s">
        <v>47</v>
      </c>
      <c r="P279" s="2" t="s">
        <v>1729</v>
      </c>
      <c r="Q279" s="2" t="s">
        <v>1730</v>
      </c>
      <c r="R279" t="s">
        <v>1731</v>
      </c>
      <c r="S279" s="3"/>
      <c r="T279" s="3">
        <v>0</v>
      </c>
    </row>
    <row r="280" spans="1:20" ht="17.25" customHeight="1" x14ac:dyDescent="0.25">
      <c r="A280">
        <v>423</v>
      </c>
      <c r="B280" t="s">
        <v>3417</v>
      </c>
      <c r="C280" t="s">
        <v>3418</v>
      </c>
      <c r="D280">
        <v>58000</v>
      </c>
      <c r="E280">
        <v>25000</v>
      </c>
      <c r="F280">
        <v>2018</v>
      </c>
      <c r="G280" t="s">
        <v>56</v>
      </c>
      <c r="H280" s="1">
        <v>43150</v>
      </c>
      <c r="I280">
        <v>79436</v>
      </c>
      <c r="J280" t="s">
        <v>3419</v>
      </c>
      <c r="K280" t="s">
        <v>3420</v>
      </c>
      <c r="L280" t="s">
        <v>476</v>
      </c>
      <c r="O280" s="6" t="s">
        <v>47</v>
      </c>
      <c r="P280" s="2" t="s">
        <v>3421</v>
      </c>
      <c r="Q280" t="s">
        <v>3422</v>
      </c>
      <c r="R280" t="s">
        <v>3423</v>
      </c>
      <c r="S280" s="3"/>
      <c r="T280" s="3">
        <v>0</v>
      </c>
    </row>
    <row r="281" spans="1:20" ht="17.25" customHeight="1" x14ac:dyDescent="0.25">
      <c r="A281">
        <v>76</v>
      </c>
      <c r="B281" t="s">
        <v>714</v>
      </c>
      <c r="C281" t="s">
        <v>715</v>
      </c>
      <c r="D281" s="3"/>
      <c r="E281" s="3"/>
      <c r="F281">
        <v>1991</v>
      </c>
      <c r="G281" t="s">
        <v>210</v>
      </c>
      <c r="H281" s="1">
        <v>33270</v>
      </c>
      <c r="I281">
        <v>33693</v>
      </c>
      <c r="J281" t="s">
        <v>716</v>
      </c>
      <c r="L281" s="3"/>
      <c r="M281" t="s">
        <v>717</v>
      </c>
      <c r="N281" t="s">
        <v>27</v>
      </c>
      <c r="O281" s="6" t="s">
        <v>47</v>
      </c>
      <c r="P281" s="2" t="s">
        <v>718</v>
      </c>
      <c r="Q281" t="s">
        <v>719</v>
      </c>
      <c r="R281" s="2" t="s">
        <v>720</v>
      </c>
      <c r="S281" s="3"/>
      <c r="T281" s="3">
        <v>0</v>
      </c>
    </row>
    <row r="282" spans="1:20" ht="17.25" customHeight="1" x14ac:dyDescent="0.25">
      <c r="A282">
        <v>97</v>
      </c>
      <c r="B282" t="s">
        <v>890</v>
      </c>
      <c r="C282" t="s">
        <v>891</v>
      </c>
      <c r="D282">
        <v>1000</v>
      </c>
      <c r="E282" s="3"/>
      <c r="F282">
        <v>1993</v>
      </c>
      <c r="G282" t="s">
        <v>35</v>
      </c>
      <c r="H282" s="1">
        <v>33970</v>
      </c>
      <c r="I282">
        <v>88362</v>
      </c>
      <c r="J282" t="s">
        <v>892</v>
      </c>
      <c r="L282" s="3"/>
      <c r="M282" t="s">
        <v>893</v>
      </c>
      <c r="N282" t="s">
        <v>27</v>
      </c>
      <c r="O282" s="6" t="s">
        <v>47</v>
      </c>
      <c r="P282" s="2" t="s">
        <v>894</v>
      </c>
      <c r="Q282" t="s">
        <v>895</v>
      </c>
      <c r="R282" s="2" t="s">
        <v>896</v>
      </c>
      <c r="S282" s="3"/>
      <c r="T282" s="3">
        <v>0</v>
      </c>
    </row>
    <row r="283" spans="1:20" ht="17.25" customHeight="1" x14ac:dyDescent="0.25">
      <c r="A283">
        <v>410</v>
      </c>
      <c r="B283" t="s">
        <v>3327</v>
      </c>
      <c r="C283" t="s">
        <v>3328</v>
      </c>
      <c r="D283">
        <v>1175</v>
      </c>
      <c r="E283">
        <v>3</v>
      </c>
      <c r="F283">
        <v>2017</v>
      </c>
      <c r="G283" s="3" t="s">
        <v>47</v>
      </c>
      <c r="H283" s="1">
        <v>43005</v>
      </c>
      <c r="I283">
        <v>19509</v>
      </c>
      <c r="J283" t="s">
        <v>3329</v>
      </c>
      <c r="L283" s="3"/>
      <c r="O283" s="6" t="s">
        <v>47</v>
      </c>
      <c r="P283" s="2" t="s">
        <v>3330</v>
      </c>
      <c r="Q283" s="2" t="s">
        <v>3331</v>
      </c>
      <c r="R283" t="s">
        <v>3332</v>
      </c>
      <c r="S283" s="3"/>
      <c r="T283" s="3">
        <v>0</v>
      </c>
    </row>
    <row r="284" spans="1:20" ht="17.25" customHeight="1" x14ac:dyDescent="0.25">
      <c r="A284">
        <v>35</v>
      </c>
      <c r="B284" t="s">
        <v>342</v>
      </c>
      <c r="C284" t="s">
        <v>343</v>
      </c>
      <c r="D284" s="3"/>
      <c r="E284" s="3"/>
      <c r="F284" s="3"/>
      <c r="G284" s="3" t="s">
        <v>47</v>
      </c>
      <c r="H284" s="3" t="s">
        <v>47</v>
      </c>
      <c r="I284">
        <v>38105</v>
      </c>
      <c r="J284" t="s">
        <v>344</v>
      </c>
      <c r="L284" s="3"/>
      <c r="M284" t="s">
        <v>345</v>
      </c>
      <c r="N284" t="s">
        <v>27</v>
      </c>
      <c r="O284" s="6" t="s">
        <v>47</v>
      </c>
      <c r="P284" s="2" t="s">
        <v>346</v>
      </c>
      <c r="Q284" t="s">
        <v>347</v>
      </c>
      <c r="R284" s="2" t="s">
        <v>348</v>
      </c>
      <c r="S284" s="3"/>
      <c r="T284" s="3">
        <v>0</v>
      </c>
    </row>
    <row r="285" spans="1:20" ht="17.25" customHeight="1" x14ac:dyDescent="0.25">
      <c r="A285">
        <v>37</v>
      </c>
      <c r="B285" t="s">
        <v>357</v>
      </c>
      <c r="C285" t="s">
        <v>358</v>
      </c>
      <c r="D285" s="3"/>
      <c r="E285" s="3"/>
      <c r="F285" s="3"/>
      <c r="G285" t="s">
        <v>56</v>
      </c>
      <c r="H285" s="3" t="s">
        <v>47</v>
      </c>
      <c r="I285">
        <v>28835</v>
      </c>
      <c r="J285" t="s">
        <v>359</v>
      </c>
      <c r="L285" s="3"/>
      <c r="O285" s="6" t="s">
        <v>47</v>
      </c>
      <c r="P285" t="s">
        <v>47</v>
      </c>
      <c r="Q285" t="s">
        <v>47</v>
      </c>
      <c r="R285" t="s">
        <v>47</v>
      </c>
      <c r="S285" s="3"/>
      <c r="T285" s="3">
        <v>0</v>
      </c>
    </row>
    <row r="286" spans="1:20" ht="17.25" customHeight="1" x14ac:dyDescent="0.25">
      <c r="A286">
        <v>60</v>
      </c>
      <c r="B286" t="s">
        <v>570</v>
      </c>
      <c r="C286" t="s">
        <v>571</v>
      </c>
      <c r="D286" s="3"/>
      <c r="E286" s="3"/>
      <c r="F286" s="3"/>
      <c r="G286" t="s">
        <v>56</v>
      </c>
      <c r="H286" s="3" t="s">
        <v>47</v>
      </c>
      <c r="I286">
        <v>40415</v>
      </c>
      <c r="J286" t="s">
        <v>572</v>
      </c>
      <c r="L286" s="3"/>
      <c r="O286" s="6" t="s">
        <v>47</v>
      </c>
      <c r="P286" t="s">
        <v>573</v>
      </c>
      <c r="Q286" t="s">
        <v>47</v>
      </c>
      <c r="R286" t="s">
        <v>47</v>
      </c>
      <c r="S286" s="3"/>
      <c r="T286" s="3">
        <v>0</v>
      </c>
    </row>
    <row r="287" spans="1:20" ht="17.25" customHeight="1" x14ac:dyDescent="0.25">
      <c r="A287">
        <v>83</v>
      </c>
      <c r="B287" t="s">
        <v>772</v>
      </c>
      <c r="C287" t="s">
        <v>773</v>
      </c>
      <c r="D287" s="3"/>
      <c r="E287" s="3"/>
      <c r="F287" s="3"/>
      <c r="G287" t="s">
        <v>46</v>
      </c>
      <c r="H287" s="3" t="s">
        <v>47</v>
      </c>
      <c r="I287">
        <v>32166</v>
      </c>
      <c r="J287" t="s">
        <v>774</v>
      </c>
      <c r="L287" s="3"/>
      <c r="O287" s="6" t="s">
        <v>47</v>
      </c>
      <c r="P287" s="2" t="s">
        <v>775</v>
      </c>
      <c r="Q287" t="s">
        <v>47</v>
      </c>
      <c r="R287" t="s">
        <v>47</v>
      </c>
      <c r="S287" s="3"/>
      <c r="T287" s="3">
        <v>0</v>
      </c>
    </row>
    <row r="288" spans="1:20" ht="17.25" customHeight="1" x14ac:dyDescent="0.25">
      <c r="A288">
        <v>110</v>
      </c>
      <c r="B288" t="s">
        <v>1006</v>
      </c>
      <c r="C288" t="s">
        <v>1007</v>
      </c>
      <c r="D288" s="3"/>
      <c r="E288" s="3"/>
      <c r="F288" s="3"/>
      <c r="G288" s="3" t="s">
        <v>47</v>
      </c>
      <c r="H288" s="3" t="s">
        <v>47</v>
      </c>
      <c r="I288">
        <v>33211</v>
      </c>
      <c r="J288" t="s">
        <v>1008</v>
      </c>
      <c r="L288" s="3"/>
      <c r="O288" s="6" t="s">
        <v>47</v>
      </c>
      <c r="P288" t="s">
        <v>47</v>
      </c>
      <c r="Q288" t="s">
        <v>47</v>
      </c>
      <c r="R288" t="s">
        <v>47</v>
      </c>
      <c r="S288" s="3"/>
      <c r="T288" s="3">
        <v>0</v>
      </c>
    </row>
    <row r="289" spans="1:20" ht="17.25" customHeight="1" x14ac:dyDescent="0.25">
      <c r="A289">
        <v>82</v>
      </c>
      <c r="B289" t="s">
        <v>769</v>
      </c>
      <c r="C289" t="s">
        <v>770</v>
      </c>
      <c r="D289" s="3"/>
      <c r="E289" s="3"/>
      <c r="F289" s="3"/>
      <c r="G289" s="3" t="s">
        <v>47</v>
      </c>
      <c r="H289" s="3" t="s">
        <v>47</v>
      </c>
      <c r="I289">
        <v>41818</v>
      </c>
      <c r="J289" s="3"/>
      <c r="K289" s="3"/>
      <c r="L289" s="3"/>
      <c r="O289" s="6" t="s">
        <v>47</v>
      </c>
      <c r="P289" t="s">
        <v>47</v>
      </c>
      <c r="Q289" s="2" t="s">
        <v>771</v>
      </c>
      <c r="R289" t="s">
        <v>47</v>
      </c>
      <c r="S289" s="3"/>
      <c r="T289" s="3">
        <v>0</v>
      </c>
    </row>
    <row r="290" spans="1:20" ht="17.25" customHeight="1" x14ac:dyDescent="0.25">
      <c r="A290">
        <v>567</v>
      </c>
      <c r="B290" t="s">
        <v>4458</v>
      </c>
      <c r="C290" t="s">
        <v>4459</v>
      </c>
      <c r="D290">
        <v>23570</v>
      </c>
      <c r="E290">
        <v>5</v>
      </c>
      <c r="F290">
        <v>2019</v>
      </c>
      <c r="G290" t="s">
        <v>56</v>
      </c>
      <c r="H290" s="1">
        <v>43614</v>
      </c>
      <c r="I290">
        <v>8402</v>
      </c>
      <c r="J290" t="s">
        <v>4460</v>
      </c>
      <c r="K290" t="s">
        <v>4461</v>
      </c>
      <c r="L290" t="s">
        <v>476</v>
      </c>
      <c r="O290" s="5" t="s">
        <v>4462</v>
      </c>
      <c r="P290" s="2" t="s">
        <v>4463</v>
      </c>
      <c r="Q290" s="2" t="s">
        <v>4464</v>
      </c>
      <c r="R290" t="s">
        <v>47</v>
      </c>
      <c r="S290" s="3"/>
      <c r="T290" s="3">
        <v>0</v>
      </c>
    </row>
    <row r="291" spans="1:20" ht="17.25" customHeight="1" x14ac:dyDescent="0.25">
      <c r="A291">
        <v>572</v>
      </c>
      <c r="B291" t="s">
        <v>4488</v>
      </c>
      <c r="C291" t="s">
        <v>4489</v>
      </c>
      <c r="D291">
        <v>147270</v>
      </c>
      <c r="E291">
        <v>4</v>
      </c>
      <c r="F291">
        <v>2020</v>
      </c>
      <c r="G291" t="s">
        <v>35</v>
      </c>
      <c r="H291" s="1">
        <v>43905</v>
      </c>
      <c r="I291">
        <v>41308</v>
      </c>
      <c r="J291" t="s">
        <v>4490</v>
      </c>
      <c r="K291" t="s">
        <v>4491</v>
      </c>
      <c r="L291" t="s">
        <v>1407</v>
      </c>
      <c r="O291" s="5" t="s">
        <v>4492</v>
      </c>
      <c r="P291" s="2" t="s">
        <v>4493</v>
      </c>
      <c r="Q291" s="2" t="s">
        <v>4494</v>
      </c>
      <c r="R291" t="s">
        <v>1748</v>
      </c>
      <c r="S291" s="3"/>
      <c r="T291" s="3">
        <v>0</v>
      </c>
    </row>
    <row r="292" spans="1:20" ht="17.25" customHeight="1" x14ac:dyDescent="0.25">
      <c r="A292">
        <v>371</v>
      </c>
      <c r="B292" t="s">
        <v>3043</v>
      </c>
      <c r="C292" t="s">
        <v>3044</v>
      </c>
      <c r="D292">
        <v>106574</v>
      </c>
      <c r="E292">
        <v>518</v>
      </c>
      <c r="F292">
        <v>2017</v>
      </c>
      <c r="G292" t="s">
        <v>56</v>
      </c>
      <c r="H292" s="1">
        <v>42879</v>
      </c>
      <c r="I292">
        <v>116494</v>
      </c>
      <c r="J292" t="s">
        <v>3045</v>
      </c>
      <c r="K292" t="s">
        <v>3046</v>
      </c>
      <c r="L292" t="s">
        <v>860</v>
      </c>
      <c r="O292" s="5" t="s">
        <v>3047</v>
      </c>
      <c r="P292" t="s">
        <v>3048</v>
      </c>
      <c r="Q292" s="2" t="s">
        <v>3049</v>
      </c>
      <c r="R292" t="s">
        <v>47</v>
      </c>
      <c r="S292" s="3"/>
      <c r="T292" s="3">
        <v>0</v>
      </c>
    </row>
    <row r="293" spans="1:20" ht="17.25" customHeight="1" x14ac:dyDescent="0.25">
      <c r="A293">
        <v>366</v>
      </c>
      <c r="B293" t="s">
        <v>3004</v>
      </c>
      <c r="C293" t="s">
        <v>3005</v>
      </c>
      <c r="D293">
        <v>43824</v>
      </c>
      <c r="E293">
        <v>13</v>
      </c>
      <c r="F293">
        <v>2017</v>
      </c>
      <c r="G293" t="s">
        <v>46</v>
      </c>
      <c r="H293" s="1">
        <v>42754</v>
      </c>
      <c r="I293">
        <v>270894</v>
      </c>
      <c r="J293" t="s">
        <v>3006</v>
      </c>
      <c r="K293" t="s">
        <v>3007</v>
      </c>
      <c r="L293" t="s">
        <v>1407</v>
      </c>
      <c r="O293" s="5" t="s">
        <v>3008</v>
      </c>
      <c r="P293" t="s">
        <v>3009</v>
      </c>
      <c r="Q293" t="s">
        <v>3010</v>
      </c>
      <c r="R293" t="s">
        <v>3011</v>
      </c>
      <c r="S293" s="3"/>
      <c r="T293" s="3">
        <v>0</v>
      </c>
    </row>
    <row r="294" spans="1:20" ht="17.25" customHeight="1" x14ac:dyDescent="0.25">
      <c r="A294">
        <v>482</v>
      </c>
      <c r="B294" t="s">
        <v>3871</v>
      </c>
      <c r="C294" t="s">
        <v>3872</v>
      </c>
      <c r="D294">
        <v>420768</v>
      </c>
      <c r="E294">
        <v>18</v>
      </c>
      <c r="F294">
        <v>2019</v>
      </c>
      <c r="G294" t="s">
        <v>46</v>
      </c>
      <c r="H294" s="1">
        <v>43728</v>
      </c>
      <c r="I294">
        <v>111400</v>
      </c>
      <c r="J294" t="s">
        <v>3873</v>
      </c>
      <c r="K294" t="s">
        <v>3874</v>
      </c>
      <c r="L294" t="s">
        <v>476</v>
      </c>
      <c r="O294" s="5" t="s">
        <v>3875</v>
      </c>
      <c r="P294" t="s">
        <v>3009</v>
      </c>
      <c r="Q294" t="s">
        <v>3876</v>
      </c>
      <c r="R294" t="s">
        <v>3877</v>
      </c>
      <c r="S294" s="3"/>
      <c r="T294" s="3">
        <v>0</v>
      </c>
    </row>
    <row r="295" spans="1:20" ht="17.25" customHeight="1" x14ac:dyDescent="0.25">
      <c r="A295">
        <v>379</v>
      </c>
      <c r="B295" t="s">
        <v>3094</v>
      </c>
      <c r="C295" t="s">
        <v>3095</v>
      </c>
      <c r="D295">
        <v>52854</v>
      </c>
      <c r="E295">
        <v>86</v>
      </c>
      <c r="F295">
        <v>2017</v>
      </c>
      <c r="G295" t="s">
        <v>46</v>
      </c>
      <c r="H295" s="1">
        <v>42934</v>
      </c>
      <c r="I295">
        <v>115753</v>
      </c>
      <c r="J295" t="s">
        <v>3096</v>
      </c>
      <c r="K295" t="s">
        <v>3097</v>
      </c>
      <c r="L295" t="s">
        <v>1744</v>
      </c>
      <c r="O295" s="5" t="s">
        <v>3098</v>
      </c>
      <c r="P295" t="s">
        <v>3009</v>
      </c>
      <c r="Q295" s="2" t="s">
        <v>3099</v>
      </c>
      <c r="R295" t="s">
        <v>3100</v>
      </c>
      <c r="S295" s="3"/>
      <c r="T295" s="3">
        <v>0</v>
      </c>
    </row>
    <row r="296" spans="1:20" ht="17.25" customHeight="1" x14ac:dyDescent="0.25">
      <c r="A296">
        <v>367</v>
      </c>
      <c r="B296" t="s">
        <v>3012</v>
      </c>
      <c r="C296" t="s">
        <v>3013</v>
      </c>
      <c r="D296">
        <v>3942</v>
      </c>
      <c r="E296">
        <v>98</v>
      </c>
      <c r="F296">
        <v>2016</v>
      </c>
      <c r="G296" t="s">
        <v>1415</v>
      </c>
      <c r="H296" s="1">
        <v>42677</v>
      </c>
      <c r="I296">
        <v>68843</v>
      </c>
      <c r="J296" t="s">
        <v>3014</v>
      </c>
      <c r="K296" t="s">
        <v>3015</v>
      </c>
      <c r="L296" t="s">
        <v>1407</v>
      </c>
      <c r="O296" s="5" t="s">
        <v>3016</v>
      </c>
      <c r="P296" s="2" t="s">
        <v>3017</v>
      </c>
      <c r="Q296" t="s">
        <v>3018</v>
      </c>
      <c r="R296" s="2" t="s">
        <v>3019</v>
      </c>
      <c r="S296" s="3"/>
      <c r="T296" s="3">
        <v>0</v>
      </c>
    </row>
    <row r="297" spans="1:20" ht="17.25" customHeight="1" x14ac:dyDescent="0.25">
      <c r="A297">
        <v>191</v>
      </c>
      <c r="B297" t="s">
        <v>1660</v>
      </c>
      <c r="C297" t="s">
        <v>1661</v>
      </c>
      <c r="D297">
        <v>5456</v>
      </c>
      <c r="E297">
        <v>24</v>
      </c>
      <c r="F297">
        <v>2010</v>
      </c>
      <c r="G297" t="s">
        <v>56</v>
      </c>
      <c r="H297" s="1">
        <v>40394</v>
      </c>
      <c r="I297">
        <v>77466</v>
      </c>
      <c r="J297" t="s">
        <v>1662</v>
      </c>
      <c r="K297" t="s">
        <v>1663</v>
      </c>
      <c r="L297" t="s">
        <v>476</v>
      </c>
      <c r="M297" t="s">
        <v>1664</v>
      </c>
      <c r="N297" t="s">
        <v>27</v>
      </c>
      <c r="O297" s="5" t="s">
        <v>1665</v>
      </c>
      <c r="P297" s="2" t="s">
        <v>1666</v>
      </c>
      <c r="Q297" s="2" t="s">
        <v>1667</v>
      </c>
      <c r="R297" s="2" t="s">
        <v>1668</v>
      </c>
      <c r="S297" s="3"/>
      <c r="T297" s="3">
        <v>0</v>
      </c>
    </row>
    <row r="298" spans="1:20" ht="17.25" customHeight="1" x14ac:dyDescent="0.25">
      <c r="A298">
        <v>320</v>
      </c>
      <c r="B298" t="s">
        <v>2656</v>
      </c>
      <c r="C298" t="s">
        <v>2657</v>
      </c>
      <c r="D298">
        <v>39797</v>
      </c>
      <c r="E298">
        <v>61</v>
      </c>
      <c r="F298">
        <v>2015</v>
      </c>
      <c r="G298" t="s">
        <v>1415</v>
      </c>
      <c r="H298" s="1">
        <v>42155</v>
      </c>
      <c r="I298">
        <v>394349</v>
      </c>
      <c r="J298" t="s">
        <v>2658</v>
      </c>
      <c r="K298" t="s">
        <v>2659</v>
      </c>
      <c r="L298" t="s">
        <v>476</v>
      </c>
      <c r="O298" s="5" t="s">
        <v>2660</v>
      </c>
      <c r="P298" s="2" t="s">
        <v>2661</v>
      </c>
      <c r="Q298" s="2" t="s">
        <v>2662</v>
      </c>
      <c r="R298" t="s">
        <v>2663</v>
      </c>
      <c r="S298" s="3"/>
      <c r="T298" s="3">
        <v>0</v>
      </c>
    </row>
    <row r="299" spans="1:20" ht="17.25" customHeight="1" x14ac:dyDescent="0.25">
      <c r="A299">
        <v>601</v>
      </c>
      <c r="B299" t="s">
        <v>4666</v>
      </c>
      <c r="C299" t="s">
        <v>4667</v>
      </c>
      <c r="D299">
        <v>73</v>
      </c>
      <c r="E299">
        <v>22</v>
      </c>
      <c r="F299">
        <v>2021</v>
      </c>
      <c r="G299" t="s">
        <v>1415</v>
      </c>
      <c r="H299" s="1">
        <v>44268</v>
      </c>
      <c r="I299">
        <v>10957</v>
      </c>
      <c r="J299" t="s">
        <v>4668</v>
      </c>
      <c r="K299" t="s">
        <v>4669</v>
      </c>
      <c r="L299" t="s">
        <v>1407</v>
      </c>
      <c r="O299" s="5" t="s">
        <v>4670</v>
      </c>
      <c r="P299" t="s">
        <v>4671</v>
      </c>
      <c r="Q299" t="s">
        <v>4672</v>
      </c>
      <c r="R299" t="s">
        <v>4673</v>
      </c>
      <c r="S299" s="3"/>
      <c r="T299" s="3">
        <v>0</v>
      </c>
    </row>
    <row r="300" spans="1:20" ht="17.25" customHeight="1" x14ac:dyDescent="0.25">
      <c r="A300">
        <v>415</v>
      </c>
      <c r="B300" t="s">
        <v>3356</v>
      </c>
      <c r="C300" t="s">
        <v>3357</v>
      </c>
      <c r="D300">
        <v>50</v>
      </c>
      <c r="E300">
        <v>2</v>
      </c>
      <c r="F300">
        <v>2016</v>
      </c>
      <c r="G300" t="s">
        <v>56</v>
      </c>
      <c r="H300" s="1">
        <v>42675</v>
      </c>
      <c r="I300">
        <v>26713</v>
      </c>
      <c r="J300" t="s">
        <v>3358</v>
      </c>
      <c r="L300" s="3"/>
      <c r="O300" s="4" t="s">
        <v>3359</v>
      </c>
      <c r="P300" t="s">
        <v>3360</v>
      </c>
      <c r="Q300" t="s">
        <v>3359</v>
      </c>
      <c r="R300" t="s">
        <v>3361</v>
      </c>
      <c r="S300" s="3"/>
      <c r="T300" s="3">
        <v>0</v>
      </c>
    </row>
    <row r="301" spans="1:20" ht="17.25" customHeight="1" x14ac:dyDescent="0.25">
      <c r="A301">
        <v>596</v>
      </c>
      <c r="B301" t="s">
        <v>4627</v>
      </c>
      <c r="C301" t="s">
        <v>4628</v>
      </c>
      <c r="D301">
        <v>61069</v>
      </c>
      <c r="E301">
        <v>21</v>
      </c>
      <c r="F301">
        <v>2021</v>
      </c>
      <c r="G301" t="s">
        <v>22</v>
      </c>
      <c r="H301" s="1">
        <v>44297</v>
      </c>
      <c r="I301">
        <v>41743</v>
      </c>
      <c r="J301" t="s">
        <v>4629</v>
      </c>
      <c r="K301" t="s">
        <v>4630</v>
      </c>
      <c r="L301" t="s">
        <v>476</v>
      </c>
      <c r="O301" s="5" t="s">
        <v>4631</v>
      </c>
      <c r="P301" s="2" t="s">
        <v>4632</v>
      </c>
      <c r="Q301" s="2" t="s">
        <v>4633</v>
      </c>
      <c r="R301" t="s">
        <v>4634</v>
      </c>
      <c r="S301" s="3"/>
      <c r="T301" s="3">
        <v>0</v>
      </c>
    </row>
    <row r="302" spans="1:20" ht="17.25" customHeight="1" x14ac:dyDescent="0.25">
      <c r="A302">
        <v>419</v>
      </c>
      <c r="B302" t="s">
        <v>3386</v>
      </c>
      <c r="C302" t="s">
        <v>3387</v>
      </c>
      <c r="D302">
        <v>105</v>
      </c>
      <c r="E302">
        <v>5</v>
      </c>
      <c r="F302">
        <v>2018</v>
      </c>
      <c r="G302" s="3" t="s">
        <v>47</v>
      </c>
      <c r="H302" s="1">
        <v>43150</v>
      </c>
      <c r="I302">
        <v>23107</v>
      </c>
      <c r="J302" t="s">
        <v>3388</v>
      </c>
      <c r="K302" t="s">
        <v>3389</v>
      </c>
      <c r="L302" t="s">
        <v>1407</v>
      </c>
      <c r="O302" s="5" t="s">
        <v>3390</v>
      </c>
      <c r="P302" t="s">
        <v>3391</v>
      </c>
      <c r="Q302" t="s">
        <v>2468</v>
      </c>
      <c r="R302" s="2" t="s">
        <v>3392</v>
      </c>
      <c r="S302" s="3"/>
      <c r="T302" s="3">
        <v>0</v>
      </c>
    </row>
    <row r="303" spans="1:20" ht="17.25" customHeight="1" x14ac:dyDescent="0.25">
      <c r="A303">
        <v>563</v>
      </c>
      <c r="B303" t="s">
        <v>4435</v>
      </c>
      <c r="C303" t="s">
        <v>4436</v>
      </c>
      <c r="D303">
        <v>666</v>
      </c>
      <c r="E303">
        <v>11</v>
      </c>
      <c r="F303">
        <v>2018</v>
      </c>
      <c r="G303" t="s">
        <v>56</v>
      </c>
      <c r="H303" s="1">
        <v>43444</v>
      </c>
      <c r="I303">
        <v>22743</v>
      </c>
      <c r="J303" t="s">
        <v>4437</v>
      </c>
      <c r="K303" t="s">
        <v>4438</v>
      </c>
      <c r="L303" t="s">
        <v>2155</v>
      </c>
      <c r="O303" s="4" t="s">
        <v>4439</v>
      </c>
      <c r="P303" t="s">
        <v>4440</v>
      </c>
      <c r="Q303" t="s">
        <v>4441</v>
      </c>
      <c r="R303" t="s">
        <v>4442</v>
      </c>
      <c r="S303" s="3"/>
      <c r="T303" s="3">
        <v>0</v>
      </c>
    </row>
    <row r="304" spans="1:20" ht="17.25" customHeight="1" x14ac:dyDescent="0.25">
      <c r="A304">
        <v>288</v>
      </c>
      <c r="B304" t="s">
        <v>2408</v>
      </c>
      <c r="C304" t="s">
        <v>2409</v>
      </c>
      <c r="D304">
        <v>127</v>
      </c>
      <c r="E304">
        <v>42</v>
      </c>
      <c r="F304">
        <v>2014</v>
      </c>
      <c r="G304" s="3" t="s">
        <v>47</v>
      </c>
      <c r="H304" s="1">
        <v>41791</v>
      </c>
      <c r="I304">
        <v>127983</v>
      </c>
      <c r="J304" t="s">
        <v>2410</v>
      </c>
      <c r="K304" t="s">
        <v>2411</v>
      </c>
      <c r="L304" t="s">
        <v>476</v>
      </c>
      <c r="O304" s="5" t="s">
        <v>2412</v>
      </c>
      <c r="P304" s="2" t="s">
        <v>2413</v>
      </c>
      <c r="Q304" t="s">
        <v>47</v>
      </c>
      <c r="R304" t="s">
        <v>47</v>
      </c>
      <c r="S304" s="3"/>
      <c r="T304" s="3">
        <v>0</v>
      </c>
    </row>
    <row r="305" spans="1:20" ht="17.25" customHeight="1" x14ac:dyDescent="0.25">
      <c r="A305">
        <v>530</v>
      </c>
      <c r="B305" t="s">
        <v>4218</v>
      </c>
      <c r="C305" t="s">
        <v>4219</v>
      </c>
      <c r="D305">
        <v>139</v>
      </c>
      <c r="E305">
        <v>6</v>
      </c>
      <c r="F305">
        <v>2019</v>
      </c>
      <c r="G305" t="s">
        <v>22</v>
      </c>
      <c r="H305" s="1">
        <v>43782</v>
      </c>
      <c r="I305">
        <v>15521</v>
      </c>
      <c r="J305" t="s">
        <v>4220</v>
      </c>
      <c r="K305" t="s">
        <v>4221</v>
      </c>
      <c r="L305" t="s">
        <v>1407</v>
      </c>
      <c r="O305" s="4" t="s">
        <v>4222</v>
      </c>
      <c r="P305" t="s">
        <v>4223</v>
      </c>
      <c r="Q305" s="2" t="s">
        <v>4224</v>
      </c>
      <c r="R305" s="2" t="s">
        <v>4225</v>
      </c>
      <c r="S305" s="3"/>
      <c r="T305" s="3">
        <v>0</v>
      </c>
    </row>
    <row r="306" spans="1:20" ht="17.25" customHeight="1" x14ac:dyDescent="0.25">
      <c r="A306">
        <v>240</v>
      </c>
      <c r="B306" t="s">
        <v>2045</v>
      </c>
      <c r="C306" t="s">
        <v>2046</v>
      </c>
      <c r="D306">
        <v>140000</v>
      </c>
      <c r="E306">
        <v>77</v>
      </c>
      <c r="F306">
        <v>2013</v>
      </c>
      <c r="G306" t="s">
        <v>56</v>
      </c>
      <c r="H306" s="1">
        <v>41421</v>
      </c>
      <c r="I306">
        <v>206018</v>
      </c>
      <c r="J306" t="s">
        <v>2047</v>
      </c>
      <c r="K306" t="s">
        <v>2048</v>
      </c>
      <c r="L306" t="s">
        <v>614</v>
      </c>
      <c r="O306" s="4" t="s">
        <v>2049</v>
      </c>
      <c r="P306" s="2" t="s">
        <v>2050</v>
      </c>
      <c r="Q306" t="s">
        <v>2049</v>
      </c>
      <c r="R306" t="s">
        <v>2051</v>
      </c>
      <c r="S306" s="3"/>
      <c r="T306" s="3">
        <v>0</v>
      </c>
    </row>
    <row r="307" spans="1:20" ht="17.25" customHeight="1" x14ac:dyDescent="0.25">
      <c r="A307">
        <v>248</v>
      </c>
      <c r="B307" t="s">
        <v>2106</v>
      </c>
      <c r="C307" t="s">
        <v>2107</v>
      </c>
      <c r="D307">
        <v>9120</v>
      </c>
      <c r="E307">
        <v>5625</v>
      </c>
      <c r="F307">
        <v>2013</v>
      </c>
      <c r="G307" t="s">
        <v>56</v>
      </c>
      <c r="H307" s="1">
        <v>41463</v>
      </c>
      <c r="I307">
        <v>251575</v>
      </c>
      <c r="J307" t="s">
        <v>2108</v>
      </c>
      <c r="K307" t="s">
        <v>2109</v>
      </c>
      <c r="L307" t="s">
        <v>476</v>
      </c>
      <c r="O307" s="4" t="s">
        <v>2110</v>
      </c>
      <c r="P307" s="2" t="s">
        <v>2111</v>
      </c>
      <c r="Q307" s="2" t="s">
        <v>2112</v>
      </c>
      <c r="R307" t="s">
        <v>2113</v>
      </c>
      <c r="S307" s="3"/>
      <c r="T307" s="3">
        <v>0</v>
      </c>
    </row>
    <row r="308" spans="1:20" ht="17.25" customHeight="1" x14ac:dyDescent="0.25">
      <c r="A308">
        <v>299</v>
      </c>
      <c r="B308" t="s">
        <v>2493</v>
      </c>
      <c r="C308" t="s">
        <v>2494</v>
      </c>
      <c r="D308" s="3"/>
      <c r="E308" s="3"/>
      <c r="F308">
        <v>2014</v>
      </c>
      <c r="G308" s="3" t="s">
        <v>47</v>
      </c>
      <c r="H308" s="1">
        <v>41948</v>
      </c>
      <c r="I308">
        <v>90397</v>
      </c>
      <c r="J308" t="s">
        <v>2495</v>
      </c>
      <c r="K308" t="s">
        <v>2496</v>
      </c>
      <c r="L308" t="s">
        <v>476</v>
      </c>
      <c r="O308" s="4" t="s">
        <v>2497</v>
      </c>
      <c r="P308" t="s">
        <v>2498</v>
      </c>
      <c r="Q308" t="s">
        <v>2497</v>
      </c>
      <c r="R308" t="s">
        <v>2499</v>
      </c>
      <c r="S308" s="3"/>
      <c r="T308" s="3">
        <v>0</v>
      </c>
    </row>
    <row r="309" spans="1:20" ht="17.25" customHeight="1" x14ac:dyDescent="0.25">
      <c r="A309">
        <v>259</v>
      </c>
      <c r="B309" t="s">
        <v>2187</v>
      </c>
      <c r="C309" t="s">
        <v>2188</v>
      </c>
      <c r="D309">
        <v>120000</v>
      </c>
      <c r="E309">
        <v>1000000</v>
      </c>
      <c r="F309">
        <v>2013</v>
      </c>
      <c r="G309" t="s">
        <v>56</v>
      </c>
      <c r="H309" s="1">
        <v>41563</v>
      </c>
      <c r="I309">
        <v>163910</v>
      </c>
      <c r="J309" t="s">
        <v>2189</v>
      </c>
      <c r="K309" t="s">
        <v>2190</v>
      </c>
      <c r="L309" t="s">
        <v>672</v>
      </c>
      <c r="O309" s="4" t="s">
        <v>2191</v>
      </c>
      <c r="P309" s="2" t="s">
        <v>2192</v>
      </c>
      <c r="Q309" t="s">
        <v>2193</v>
      </c>
      <c r="R309" s="2" t="s">
        <v>2194</v>
      </c>
      <c r="S309" s="3"/>
      <c r="T309" s="3">
        <v>0</v>
      </c>
    </row>
    <row r="310" spans="1:20" ht="17.25" customHeight="1" x14ac:dyDescent="0.25">
      <c r="A310">
        <v>447</v>
      </c>
      <c r="B310" t="s">
        <v>3603</v>
      </c>
      <c r="C310" t="s">
        <v>3604</v>
      </c>
      <c r="D310">
        <v>21263</v>
      </c>
      <c r="E310">
        <v>81</v>
      </c>
      <c r="F310">
        <v>2018</v>
      </c>
      <c r="G310" t="s">
        <v>46</v>
      </c>
      <c r="H310" s="1">
        <v>43385</v>
      </c>
      <c r="I310">
        <v>76648</v>
      </c>
      <c r="J310" t="s">
        <v>3605</v>
      </c>
      <c r="K310" t="s">
        <v>3606</v>
      </c>
      <c r="L310" t="s">
        <v>476</v>
      </c>
      <c r="O310" s="4" t="s">
        <v>3607</v>
      </c>
      <c r="P310" t="s">
        <v>3608</v>
      </c>
      <c r="Q310" t="s">
        <v>3609</v>
      </c>
      <c r="R310" t="s">
        <v>3610</v>
      </c>
      <c r="S310" s="3"/>
      <c r="T310" s="3">
        <v>0</v>
      </c>
    </row>
    <row r="311" spans="1:20" ht="17.25" customHeight="1" x14ac:dyDescent="0.25">
      <c r="A311">
        <v>362</v>
      </c>
      <c r="B311" t="s">
        <v>2972</v>
      </c>
      <c r="C311" t="s">
        <v>2973</v>
      </c>
      <c r="D311">
        <v>153540</v>
      </c>
      <c r="E311">
        <v>25</v>
      </c>
      <c r="F311">
        <v>2017</v>
      </c>
      <c r="G311" t="s">
        <v>56</v>
      </c>
      <c r="H311" s="1">
        <v>42745</v>
      </c>
      <c r="I311">
        <v>45115</v>
      </c>
      <c r="J311" t="s">
        <v>2974</v>
      </c>
      <c r="K311" t="s">
        <v>2975</v>
      </c>
      <c r="L311" t="s">
        <v>476</v>
      </c>
      <c r="O311" s="5" t="s">
        <v>2976</v>
      </c>
      <c r="P311" s="2" t="s">
        <v>2977</v>
      </c>
      <c r="Q311" s="2" t="s">
        <v>2978</v>
      </c>
      <c r="R311" t="s">
        <v>2979</v>
      </c>
      <c r="S311" s="3"/>
      <c r="T311" s="3">
        <v>0</v>
      </c>
    </row>
    <row r="312" spans="1:20" ht="17.25" customHeight="1" x14ac:dyDescent="0.25">
      <c r="A312">
        <v>521</v>
      </c>
      <c r="B312" t="s">
        <v>4151</v>
      </c>
      <c r="C312" t="s">
        <v>4152</v>
      </c>
      <c r="D312">
        <v>1984</v>
      </c>
      <c r="E312">
        <v>8</v>
      </c>
      <c r="F312">
        <v>2019</v>
      </c>
      <c r="G312" t="s">
        <v>56</v>
      </c>
      <c r="H312" s="1">
        <v>43692</v>
      </c>
      <c r="I312">
        <v>62152</v>
      </c>
      <c r="J312" t="s">
        <v>4153</v>
      </c>
      <c r="K312" t="s">
        <v>4154</v>
      </c>
      <c r="L312" t="s">
        <v>860</v>
      </c>
      <c r="O312" s="5" t="s">
        <v>4155</v>
      </c>
      <c r="P312" s="2" t="s">
        <v>4156</v>
      </c>
      <c r="Q312" s="2" t="s">
        <v>4157</v>
      </c>
      <c r="R312" t="s">
        <v>4158</v>
      </c>
      <c r="S312" s="3"/>
      <c r="T312" s="3">
        <v>0</v>
      </c>
    </row>
    <row r="313" spans="1:20" ht="17.25" customHeight="1" x14ac:dyDescent="0.25">
      <c r="A313">
        <v>381</v>
      </c>
      <c r="B313" t="s">
        <v>3108</v>
      </c>
      <c r="C313" t="s">
        <v>3109</v>
      </c>
      <c r="D313">
        <v>811</v>
      </c>
      <c r="E313">
        <v>53</v>
      </c>
      <c r="F313">
        <v>2017</v>
      </c>
      <c r="G313" s="3" t="s">
        <v>47</v>
      </c>
      <c r="H313" s="1">
        <v>42932</v>
      </c>
      <c r="I313">
        <v>109955</v>
      </c>
      <c r="J313" t="s">
        <v>3110</v>
      </c>
      <c r="K313" t="s">
        <v>3111</v>
      </c>
      <c r="L313" t="s">
        <v>1407</v>
      </c>
      <c r="O313" s="5" t="s">
        <v>3112</v>
      </c>
      <c r="P313" t="s">
        <v>3113</v>
      </c>
      <c r="Q313" t="s">
        <v>3114</v>
      </c>
      <c r="R313" s="2" t="s">
        <v>3115</v>
      </c>
      <c r="S313" s="3"/>
      <c r="T313" s="3">
        <v>0</v>
      </c>
    </row>
    <row r="314" spans="1:20" ht="17.25" customHeight="1" x14ac:dyDescent="0.25">
      <c r="A314">
        <v>254</v>
      </c>
      <c r="B314" t="s">
        <v>2151</v>
      </c>
      <c r="C314" t="s">
        <v>2152</v>
      </c>
      <c r="D314">
        <v>14980</v>
      </c>
      <c r="E314">
        <v>15</v>
      </c>
      <c r="F314">
        <v>2013</v>
      </c>
      <c r="G314" t="s">
        <v>22</v>
      </c>
      <c r="H314" s="1">
        <v>41435</v>
      </c>
      <c r="I314">
        <v>170617</v>
      </c>
      <c r="J314" t="s">
        <v>2153</v>
      </c>
      <c r="K314" t="s">
        <v>2154</v>
      </c>
      <c r="L314" t="s">
        <v>2155</v>
      </c>
      <c r="O314" s="4" t="s">
        <v>1417</v>
      </c>
      <c r="P314" t="s">
        <v>2156</v>
      </c>
      <c r="Q314" t="s">
        <v>2157</v>
      </c>
      <c r="R314" t="s">
        <v>1748</v>
      </c>
      <c r="S314" s="3"/>
      <c r="T314" s="3">
        <v>0</v>
      </c>
    </row>
    <row r="315" spans="1:20" ht="17.25" customHeight="1" x14ac:dyDescent="0.25">
      <c r="A315">
        <v>555</v>
      </c>
      <c r="B315" t="s">
        <v>4378</v>
      </c>
      <c r="C315" t="s">
        <v>4379</v>
      </c>
      <c r="D315" s="3"/>
      <c r="E315" s="3"/>
      <c r="F315">
        <v>2020</v>
      </c>
      <c r="G315" t="s">
        <v>56</v>
      </c>
      <c r="H315" s="1">
        <v>43991</v>
      </c>
      <c r="I315">
        <v>8091</v>
      </c>
      <c r="J315" t="s">
        <v>4380</v>
      </c>
      <c r="K315" t="s">
        <v>4381</v>
      </c>
      <c r="L315" t="s">
        <v>1407</v>
      </c>
      <c r="O315" s="4" t="s">
        <v>1417</v>
      </c>
      <c r="P315" t="s">
        <v>3296</v>
      </c>
      <c r="Q315" t="s">
        <v>2019</v>
      </c>
      <c r="R315" t="s">
        <v>1748</v>
      </c>
      <c r="S315" s="3"/>
      <c r="T315" s="3">
        <v>0</v>
      </c>
    </row>
    <row r="316" spans="1:20" ht="17.25" customHeight="1" x14ac:dyDescent="0.25">
      <c r="A316">
        <v>591</v>
      </c>
      <c r="B316" t="s">
        <v>4598</v>
      </c>
      <c r="C316" t="s">
        <v>4599</v>
      </c>
      <c r="D316">
        <v>15744</v>
      </c>
      <c r="E316" s="3"/>
      <c r="F316">
        <v>2021</v>
      </c>
      <c r="G316" t="s">
        <v>56</v>
      </c>
      <c r="H316" s="1">
        <v>44334</v>
      </c>
      <c r="I316">
        <v>21409</v>
      </c>
      <c r="J316" t="s">
        <v>4600</v>
      </c>
      <c r="K316" t="s">
        <v>4601</v>
      </c>
      <c r="L316" t="s">
        <v>1407</v>
      </c>
      <c r="O316" s="4" t="s">
        <v>1417</v>
      </c>
      <c r="P316" s="2" t="s">
        <v>4602</v>
      </c>
      <c r="Q316" s="2" t="s">
        <v>4603</v>
      </c>
      <c r="R316" t="s">
        <v>4604</v>
      </c>
      <c r="S316" s="3"/>
      <c r="T316" s="3">
        <v>0</v>
      </c>
    </row>
    <row r="317" spans="1:20" ht="17.25" customHeight="1" x14ac:dyDescent="0.25">
      <c r="A317">
        <v>438</v>
      </c>
      <c r="B317" t="s">
        <v>3536</v>
      </c>
      <c r="C317" t="s">
        <v>3537</v>
      </c>
      <c r="D317">
        <v>3060</v>
      </c>
      <c r="E317">
        <v>138</v>
      </c>
      <c r="F317">
        <v>2018</v>
      </c>
      <c r="G317" t="s">
        <v>22</v>
      </c>
      <c r="H317" s="1">
        <v>43257</v>
      </c>
      <c r="I317">
        <v>101077</v>
      </c>
      <c r="J317" t="s">
        <v>3538</v>
      </c>
      <c r="K317" t="s">
        <v>3539</v>
      </c>
      <c r="L317" t="s">
        <v>1744</v>
      </c>
      <c r="O317" s="4" t="s">
        <v>1417</v>
      </c>
      <c r="P317" s="2" t="s">
        <v>3540</v>
      </c>
      <c r="Q317" t="s">
        <v>2019</v>
      </c>
      <c r="R317" s="2" t="s">
        <v>3541</v>
      </c>
      <c r="S317" s="3"/>
      <c r="T317" s="3">
        <v>0</v>
      </c>
    </row>
    <row r="318" spans="1:20" ht="17.25" customHeight="1" x14ac:dyDescent="0.25">
      <c r="A318">
        <v>443</v>
      </c>
      <c r="B318" t="s">
        <v>3574</v>
      </c>
      <c r="C318" t="s">
        <v>3575</v>
      </c>
      <c r="D318" s="3"/>
      <c r="E318" s="3"/>
      <c r="F318">
        <v>2018</v>
      </c>
      <c r="G318" t="s">
        <v>22</v>
      </c>
      <c r="H318" s="1">
        <v>43375</v>
      </c>
      <c r="I318">
        <v>22332</v>
      </c>
      <c r="J318" t="s">
        <v>3576</v>
      </c>
      <c r="K318" t="s">
        <v>3577</v>
      </c>
      <c r="L318" t="s">
        <v>672</v>
      </c>
      <c r="O318" s="4" t="s">
        <v>1417</v>
      </c>
      <c r="P318" s="2" t="s">
        <v>3578</v>
      </c>
      <c r="Q318" s="2" t="s">
        <v>3579</v>
      </c>
      <c r="R318" s="2" t="s">
        <v>3580</v>
      </c>
      <c r="S318" s="3"/>
      <c r="T318" s="3">
        <v>0</v>
      </c>
    </row>
    <row r="319" spans="1:20" ht="17.25" customHeight="1" x14ac:dyDescent="0.25">
      <c r="A319">
        <v>496</v>
      </c>
      <c r="B319" t="s">
        <v>3981</v>
      </c>
      <c r="C319" t="s">
        <v>3982</v>
      </c>
      <c r="D319">
        <v>14057567</v>
      </c>
      <c r="E319">
        <v>3</v>
      </c>
      <c r="F319">
        <v>2020</v>
      </c>
      <c r="G319" t="s">
        <v>22</v>
      </c>
      <c r="H319" s="1">
        <v>43885</v>
      </c>
      <c r="I319">
        <v>126649</v>
      </c>
      <c r="J319" t="s">
        <v>3983</v>
      </c>
      <c r="K319" t="s">
        <v>3984</v>
      </c>
      <c r="L319" t="s">
        <v>860</v>
      </c>
      <c r="O319" s="4" t="s">
        <v>1417</v>
      </c>
      <c r="P319" s="2" t="s">
        <v>3985</v>
      </c>
      <c r="Q319" s="2" t="s">
        <v>3986</v>
      </c>
      <c r="R319" s="2" t="s">
        <v>3987</v>
      </c>
      <c r="S319" s="3"/>
      <c r="T319" s="3">
        <v>0</v>
      </c>
    </row>
    <row r="320" spans="1:20" ht="17.25" customHeight="1" x14ac:dyDescent="0.25">
      <c r="A320">
        <v>540</v>
      </c>
      <c r="B320" t="s">
        <v>3981</v>
      </c>
      <c r="C320" t="s">
        <v>3982</v>
      </c>
      <c r="D320">
        <v>14057567</v>
      </c>
      <c r="E320">
        <v>3</v>
      </c>
      <c r="F320">
        <v>2020</v>
      </c>
      <c r="G320" t="s">
        <v>22</v>
      </c>
      <c r="H320" s="1">
        <v>43885</v>
      </c>
      <c r="I320">
        <v>126650</v>
      </c>
      <c r="J320" t="s">
        <v>3983</v>
      </c>
      <c r="K320" t="s">
        <v>3984</v>
      </c>
      <c r="L320" t="s">
        <v>860</v>
      </c>
      <c r="O320" s="4" t="s">
        <v>1417</v>
      </c>
      <c r="P320" s="2" t="s">
        <v>3985</v>
      </c>
      <c r="Q320" s="2" t="s">
        <v>3986</v>
      </c>
      <c r="R320" s="2" t="s">
        <v>3987</v>
      </c>
      <c r="S320" s="3"/>
      <c r="T320" s="3">
        <v>0</v>
      </c>
    </row>
    <row r="321" spans="1:20" ht="17.25" customHeight="1" x14ac:dyDescent="0.25">
      <c r="A321">
        <v>409</v>
      </c>
      <c r="B321" t="s">
        <v>3320</v>
      </c>
      <c r="C321" t="s">
        <v>3321</v>
      </c>
      <c r="D321">
        <v>217</v>
      </c>
      <c r="E321">
        <v>12</v>
      </c>
      <c r="F321">
        <v>2017</v>
      </c>
      <c r="G321" t="s">
        <v>56</v>
      </c>
      <c r="H321" s="1">
        <v>43019</v>
      </c>
      <c r="I321">
        <v>49991</v>
      </c>
      <c r="J321" t="s">
        <v>3322</v>
      </c>
      <c r="K321" t="s">
        <v>3323</v>
      </c>
      <c r="L321" t="s">
        <v>1432</v>
      </c>
      <c r="O321" s="4" t="s">
        <v>1417</v>
      </c>
      <c r="P321" s="2" t="s">
        <v>3324</v>
      </c>
      <c r="Q321" s="2" t="s">
        <v>3325</v>
      </c>
      <c r="R321" t="s">
        <v>3326</v>
      </c>
      <c r="S321" s="3"/>
      <c r="T321" s="3">
        <v>0</v>
      </c>
    </row>
    <row r="322" spans="1:20" ht="17.25" customHeight="1" x14ac:dyDescent="0.25">
      <c r="A322">
        <v>413</v>
      </c>
      <c r="B322" t="s">
        <v>3346</v>
      </c>
      <c r="C322" t="s">
        <v>3347</v>
      </c>
      <c r="D322">
        <v>90</v>
      </c>
      <c r="E322">
        <v>8</v>
      </c>
      <c r="F322">
        <v>2018</v>
      </c>
      <c r="G322" t="s">
        <v>22</v>
      </c>
      <c r="H322" s="1">
        <v>43104</v>
      </c>
      <c r="I322">
        <v>77831</v>
      </c>
      <c r="J322" t="s">
        <v>3348</v>
      </c>
      <c r="K322" t="s">
        <v>3349</v>
      </c>
      <c r="L322" t="s">
        <v>1432</v>
      </c>
      <c r="O322" s="4" t="s">
        <v>1417</v>
      </c>
      <c r="P322" s="2" t="s">
        <v>3350</v>
      </c>
      <c r="Q322" t="s">
        <v>2019</v>
      </c>
      <c r="R322" s="2" t="s">
        <v>3351</v>
      </c>
      <c r="S322" s="3"/>
      <c r="T322" s="3">
        <v>0</v>
      </c>
    </row>
    <row r="323" spans="1:20" ht="17.25" customHeight="1" x14ac:dyDescent="0.25">
      <c r="A323">
        <v>414</v>
      </c>
      <c r="B323" t="s">
        <v>3352</v>
      </c>
      <c r="C323" t="s">
        <v>3353</v>
      </c>
      <c r="D323">
        <v>90</v>
      </c>
      <c r="E323">
        <v>7</v>
      </c>
      <c r="F323">
        <v>2018</v>
      </c>
      <c r="G323" t="s">
        <v>22</v>
      </c>
      <c r="H323" s="1">
        <v>43104</v>
      </c>
      <c r="I323">
        <v>70444</v>
      </c>
      <c r="J323" t="s">
        <v>3354</v>
      </c>
      <c r="K323" t="s">
        <v>3355</v>
      </c>
      <c r="L323" t="s">
        <v>1432</v>
      </c>
      <c r="O323" s="4" t="s">
        <v>1417</v>
      </c>
      <c r="P323" s="2" t="s">
        <v>3350</v>
      </c>
      <c r="Q323" t="s">
        <v>2019</v>
      </c>
      <c r="R323" s="2" t="s">
        <v>3351</v>
      </c>
      <c r="S323" s="3"/>
      <c r="T323" s="3">
        <v>0</v>
      </c>
    </row>
    <row r="324" spans="1:20" ht="17.25" customHeight="1" x14ac:dyDescent="0.25">
      <c r="A324">
        <v>231</v>
      </c>
      <c r="B324" t="s">
        <v>1973</v>
      </c>
      <c r="C324" t="s">
        <v>1974</v>
      </c>
      <c r="D324" s="3"/>
      <c r="E324" s="3"/>
      <c r="F324">
        <v>2012</v>
      </c>
      <c r="G324" s="3" t="s">
        <v>47</v>
      </c>
      <c r="H324" s="1">
        <v>41201</v>
      </c>
      <c r="I324">
        <v>114556</v>
      </c>
      <c r="J324" t="s">
        <v>1975</v>
      </c>
      <c r="K324" t="s">
        <v>1976</v>
      </c>
      <c r="L324" t="s">
        <v>476</v>
      </c>
      <c r="O324" s="4" t="s">
        <v>1417</v>
      </c>
      <c r="P324" s="2" t="s">
        <v>1977</v>
      </c>
      <c r="Q324" t="s">
        <v>1978</v>
      </c>
      <c r="R324" s="2" t="s">
        <v>1979</v>
      </c>
      <c r="S324" s="3"/>
      <c r="T324" s="3">
        <v>0</v>
      </c>
    </row>
    <row r="325" spans="1:20" ht="17.25" customHeight="1" x14ac:dyDescent="0.25">
      <c r="A325">
        <v>245</v>
      </c>
      <c r="B325" t="s">
        <v>2083</v>
      </c>
      <c r="C325" t="s">
        <v>2084</v>
      </c>
      <c r="D325">
        <v>931</v>
      </c>
      <c r="E325">
        <v>1300</v>
      </c>
      <c r="F325">
        <v>2013</v>
      </c>
      <c r="G325" t="s">
        <v>22</v>
      </c>
      <c r="H325" s="1">
        <v>41498</v>
      </c>
      <c r="I325">
        <v>59158</v>
      </c>
      <c r="J325" t="s">
        <v>2085</v>
      </c>
      <c r="K325" t="s">
        <v>2086</v>
      </c>
      <c r="L325" t="s">
        <v>476</v>
      </c>
      <c r="O325" s="4" t="s">
        <v>1417</v>
      </c>
      <c r="P325" s="2" t="s">
        <v>2087</v>
      </c>
      <c r="Q325" s="2" t="s">
        <v>2088</v>
      </c>
      <c r="R325" s="2" t="s">
        <v>2089</v>
      </c>
      <c r="S325" s="3"/>
      <c r="T325" s="3">
        <v>0</v>
      </c>
    </row>
    <row r="326" spans="1:20" ht="17.25" customHeight="1" x14ac:dyDescent="0.25">
      <c r="A326">
        <v>516</v>
      </c>
      <c r="B326" t="s">
        <v>4123</v>
      </c>
      <c r="C326" t="s">
        <v>4124</v>
      </c>
      <c r="D326">
        <v>9800</v>
      </c>
      <c r="E326">
        <v>3</v>
      </c>
      <c r="F326">
        <v>2019</v>
      </c>
      <c r="G326" t="s">
        <v>56</v>
      </c>
      <c r="H326" s="1">
        <v>43649</v>
      </c>
      <c r="I326">
        <v>11712</v>
      </c>
      <c r="J326" t="s">
        <v>4125</v>
      </c>
      <c r="K326" t="s">
        <v>4126</v>
      </c>
      <c r="L326" t="s">
        <v>476</v>
      </c>
      <c r="O326" s="4" t="s">
        <v>1417</v>
      </c>
      <c r="P326" s="2" t="s">
        <v>4127</v>
      </c>
      <c r="Q326" s="2" t="s">
        <v>4128</v>
      </c>
      <c r="R326" s="2" t="s">
        <v>4129</v>
      </c>
      <c r="S326" s="3"/>
      <c r="T326" s="3">
        <v>0</v>
      </c>
    </row>
    <row r="327" spans="1:20" ht="17.25" customHeight="1" x14ac:dyDescent="0.25">
      <c r="A327">
        <v>535</v>
      </c>
      <c r="B327" t="s">
        <v>4257</v>
      </c>
      <c r="C327" t="s">
        <v>4258</v>
      </c>
      <c r="D327">
        <v>1985</v>
      </c>
      <c r="E327">
        <v>84</v>
      </c>
      <c r="F327">
        <v>2019</v>
      </c>
      <c r="G327" t="s">
        <v>56</v>
      </c>
      <c r="H327" s="1">
        <v>43825</v>
      </c>
      <c r="I327">
        <v>27349</v>
      </c>
      <c r="J327" t="s">
        <v>4259</v>
      </c>
      <c r="K327" t="s">
        <v>4260</v>
      </c>
      <c r="L327" t="s">
        <v>476</v>
      </c>
      <c r="O327" s="4" t="s">
        <v>1417</v>
      </c>
      <c r="P327" t="s">
        <v>4261</v>
      </c>
      <c r="Q327" t="s">
        <v>4262</v>
      </c>
      <c r="R327" s="2" t="s">
        <v>4263</v>
      </c>
      <c r="S327" s="3"/>
      <c r="T327" s="3">
        <v>0</v>
      </c>
    </row>
    <row r="328" spans="1:20" ht="17.25" customHeight="1" x14ac:dyDescent="0.25">
      <c r="A328">
        <v>161</v>
      </c>
      <c r="B328" t="s">
        <v>1413</v>
      </c>
      <c r="C328" t="s">
        <v>1414</v>
      </c>
      <c r="D328">
        <v>200</v>
      </c>
      <c r="E328" s="3"/>
      <c r="F328">
        <v>2008</v>
      </c>
      <c r="G328" t="s">
        <v>1415</v>
      </c>
      <c r="H328" s="1">
        <v>39515</v>
      </c>
      <c r="I328">
        <v>63639</v>
      </c>
      <c r="J328" t="s">
        <v>1416</v>
      </c>
      <c r="L328" s="3"/>
      <c r="O328" s="4" t="s">
        <v>1417</v>
      </c>
      <c r="P328" s="2" t="s">
        <v>1418</v>
      </c>
      <c r="Q328" s="2" t="s">
        <v>1419</v>
      </c>
      <c r="R328" t="s">
        <v>1420</v>
      </c>
      <c r="S328" s="3"/>
      <c r="T328" s="3">
        <v>0</v>
      </c>
    </row>
    <row r="329" spans="1:20" ht="17.25" customHeight="1" x14ac:dyDescent="0.25">
      <c r="A329">
        <v>519</v>
      </c>
      <c r="B329" t="s">
        <v>4145</v>
      </c>
      <c r="C329" t="s">
        <v>4146</v>
      </c>
      <c r="D329">
        <v>1450</v>
      </c>
      <c r="E329" s="3"/>
      <c r="F329">
        <v>2019</v>
      </c>
      <c r="G329" t="s">
        <v>56</v>
      </c>
      <c r="H329" s="1">
        <v>43668</v>
      </c>
      <c r="I329">
        <v>3949</v>
      </c>
      <c r="J329" t="s">
        <v>4147</v>
      </c>
      <c r="L329" s="3"/>
      <c r="O329" s="4" t="s">
        <v>1417</v>
      </c>
      <c r="P329" s="2" t="s">
        <v>4148</v>
      </c>
      <c r="Q329" s="2" t="s">
        <v>4149</v>
      </c>
      <c r="R329" t="s">
        <v>4150</v>
      </c>
      <c r="S329" s="3"/>
      <c r="T329" s="3">
        <v>0</v>
      </c>
    </row>
    <row r="330" spans="1:20" ht="17.25" customHeight="1" x14ac:dyDescent="0.25">
      <c r="A330">
        <v>538</v>
      </c>
      <c r="B330" t="s">
        <v>4278</v>
      </c>
      <c r="C330" t="s">
        <v>4279</v>
      </c>
      <c r="D330">
        <v>150</v>
      </c>
      <c r="E330">
        <v>52</v>
      </c>
      <c r="F330">
        <v>2020</v>
      </c>
      <c r="G330" t="s">
        <v>22</v>
      </c>
      <c r="H330" s="1">
        <v>43889</v>
      </c>
      <c r="I330">
        <v>7602</v>
      </c>
      <c r="J330" t="s">
        <v>4280</v>
      </c>
      <c r="L330" s="3"/>
      <c r="O330" s="4" t="s">
        <v>1417</v>
      </c>
      <c r="P330" s="2" t="s">
        <v>4281</v>
      </c>
      <c r="Q330" t="s">
        <v>2019</v>
      </c>
      <c r="R330" t="s">
        <v>4282</v>
      </c>
      <c r="S330" s="3"/>
      <c r="T330" s="3">
        <v>0</v>
      </c>
    </row>
    <row r="331" spans="1:20" ht="17.25" customHeight="1" x14ac:dyDescent="0.25">
      <c r="A331">
        <v>559</v>
      </c>
      <c r="B331" t="s">
        <v>4406</v>
      </c>
      <c r="C331" t="s">
        <v>4407</v>
      </c>
      <c r="D331">
        <v>800</v>
      </c>
      <c r="E331">
        <v>9</v>
      </c>
      <c r="F331">
        <v>2020</v>
      </c>
      <c r="G331" t="s">
        <v>46</v>
      </c>
      <c r="H331" s="1">
        <v>44077</v>
      </c>
      <c r="I331">
        <v>24793</v>
      </c>
      <c r="J331" t="s">
        <v>4408</v>
      </c>
      <c r="L331" s="3"/>
      <c r="O331" s="4" t="s">
        <v>1417</v>
      </c>
      <c r="P331" s="2" t="s">
        <v>4409</v>
      </c>
      <c r="Q331" t="s">
        <v>4410</v>
      </c>
      <c r="R331" t="s">
        <v>1748</v>
      </c>
      <c r="S331" s="3"/>
      <c r="T331" s="3">
        <v>0</v>
      </c>
    </row>
    <row r="332" spans="1:20" ht="17.25" customHeight="1" x14ac:dyDescent="0.25">
      <c r="A332">
        <v>613</v>
      </c>
      <c r="B332" t="s">
        <v>4749</v>
      </c>
      <c r="C332" t="s">
        <v>4750</v>
      </c>
      <c r="D332">
        <v>150</v>
      </c>
      <c r="E332">
        <v>3</v>
      </c>
      <c r="F332">
        <v>2020</v>
      </c>
      <c r="G332" t="s">
        <v>56</v>
      </c>
      <c r="H332" s="1">
        <v>44175</v>
      </c>
      <c r="I332">
        <v>6545</v>
      </c>
      <c r="J332" t="s">
        <v>4751</v>
      </c>
      <c r="L332" s="3"/>
      <c r="O332" s="4" t="s">
        <v>1417</v>
      </c>
      <c r="P332" t="s">
        <v>4752</v>
      </c>
      <c r="Q332" t="s">
        <v>4753</v>
      </c>
      <c r="R332" t="s">
        <v>1748</v>
      </c>
      <c r="S332" s="3"/>
      <c r="T332" s="3">
        <v>0</v>
      </c>
    </row>
    <row r="333" spans="1:20" ht="17.25" customHeight="1" x14ac:dyDescent="0.25">
      <c r="A333">
        <v>509</v>
      </c>
      <c r="B333" t="s">
        <v>4082</v>
      </c>
      <c r="C333" t="s">
        <v>4083</v>
      </c>
      <c r="D333">
        <v>189</v>
      </c>
      <c r="E333">
        <v>23</v>
      </c>
      <c r="F333">
        <v>2020</v>
      </c>
      <c r="G333" t="s">
        <v>22</v>
      </c>
      <c r="H333" s="1">
        <v>44029</v>
      </c>
      <c r="I333">
        <v>70921</v>
      </c>
      <c r="J333" t="s">
        <v>4084</v>
      </c>
      <c r="K333" t="s">
        <v>4085</v>
      </c>
      <c r="L333" t="s">
        <v>1407</v>
      </c>
      <c r="O333" s="5" t="s">
        <v>4086</v>
      </c>
      <c r="P333" s="2" t="s">
        <v>4087</v>
      </c>
      <c r="Q333" s="2" t="s">
        <v>4088</v>
      </c>
      <c r="R333" t="s">
        <v>47</v>
      </c>
      <c r="S333" s="3"/>
      <c r="T333" s="3">
        <v>0</v>
      </c>
    </row>
    <row r="334" spans="1:20" ht="17.25" customHeight="1" x14ac:dyDescent="0.25">
      <c r="A334">
        <v>536</v>
      </c>
      <c r="B334" t="s">
        <v>4264</v>
      </c>
      <c r="C334" t="s">
        <v>4265</v>
      </c>
      <c r="D334">
        <v>10000</v>
      </c>
      <c r="E334">
        <v>22</v>
      </c>
      <c r="F334">
        <v>2019</v>
      </c>
      <c r="G334" t="s">
        <v>1415</v>
      </c>
      <c r="H334" s="1">
        <v>43825</v>
      </c>
      <c r="I334">
        <v>105692</v>
      </c>
      <c r="J334" t="s">
        <v>4266</v>
      </c>
      <c r="L334" s="3"/>
      <c r="O334" s="5" t="s">
        <v>4267</v>
      </c>
      <c r="P334" s="2" t="s">
        <v>4268</v>
      </c>
      <c r="Q334" s="2" t="s">
        <v>4269</v>
      </c>
      <c r="R334" t="s">
        <v>1748</v>
      </c>
      <c r="S334" s="3"/>
      <c r="T334" s="3">
        <v>0</v>
      </c>
    </row>
    <row r="335" spans="1:20" ht="17.25" customHeight="1" x14ac:dyDescent="0.25">
      <c r="A335">
        <v>434</v>
      </c>
      <c r="B335" t="s">
        <v>3504</v>
      </c>
      <c r="C335" t="s">
        <v>3505</v>
      </c>
      <c r="D335">
        <v>116</v>
      </c>
      <c r="E335">
        <v>10</v>
      </c>
      <c r="F335">
        <v>2018</v>
      </c>
      <c r="G335" t="s">
        <v>22</v>
      </c>
      <c r="H335" s="1">
        <v>43165</v>
      </c>
      <c r="I335">
        <v>159360</v>
      </c>
      <c r="J335" t="s">
        <v>3506</v>
      </c>
      <c r="K335" t="s">
        <v>3507</v>
      </c>
      <c r="L335" t="s">
        <v>1407</v>
      </c>
      <c r="O335" s="5" t="s">
        <v>3508</v>
      </c>
      <c r="P335" t="s">
        <v>3509</v>
      </c>
      <c r="Q335" s="2" t="s">
        <v>3510</v>
      </c>
      <c r="R335" s="2" t="s">
        <v>3511</v>
      </c>
      <c r="S335" s="3"/>
      <c r="T335" s="3">
        <v>0</v>
      </c>
    </row>
    <row r="336" spans="1:20" ht="17.25" customHeight="1" x14ac:dyDescent="0.25">
      <c r="A336">
        <v>300</v>
      </c>
      <c r="B336" t="s">
        <v>2500</v>
      </c>
      <c r="C336" t="s">
        <v>2501</v>
      </c>
      <c r="D336">
        <v>750</v>
      </c>
      <c r="E336">
        <v>16</v>
      </c>
      <c r="F336">
        <v>2014</v>
      </c>
      <c r="G336" t="s">
        <v>1415</v>
      </c>
      <c r="H336" s="1">
        <v>41935</v>
      </c>
      <c r="I336">
        <v>297659</v>
      </c>
      <c r="J336" t="s">
        <v>2502</v>
      </c>
      <c r="K336" t="s">
        <v>2503</v>
      </c>
      <c r="L336" t="s">
        <v>476</v>
      </c>
      <c r="O336" s="5" t="s">
        <v>2504</v>
      </c>
      <c r="P336" t="s">
        <v>2505</v>
      </c>
      <c r="Q336" s="2" t="s">
        <v>2506</v>
      </c>
      <c r="R336" s="2" t="s">
        <v>2507</v>
      </c>
      <c r="S336" s="3"/>
      <c r="T336" s="3">
        <v>0</v>
      </c>
    </row>
    <row r="337" spans="1:20" ht="17.25" customHeight="1" x14ac:dyDescent="0.25">
      <c r="A337">
        <v>290</v>
      </c>
      <c r="B337" t="s">
        <v>2422</v>
      </c>
      <c r="C337" t="s">
        <v>2423</v>
      </c>
      <c r="D337">
        <v>9900</v>
      </c>
      <c r="E337">
        <v>50</v>
      </c>
      <c r="F337">
        <v>2014</v>
      </c>
      <c r="G337" s="3" t="s">
        <v>47</v>
      </c>
      <c r="H337" s="1">
        <v>41808</v>
      </c>
      <c r="I337">
        <v>67582</v>
      </c>
      <c r="J337" t="s">
        <v>2424</v>
      </c>
      <c r="K337" t="s">
        <v>2425</v>
      </c>
      <c r="L337" t="s">
        <v>476</v>
      </c>
      <c r="O337" s="5" t="s">
        <v>2426</v>
      </c>
      <c r="P337" s="2" t="s">
        <v>2427</v>
      </c>
      <c r="Q337" s="2" t="s">
        <v>2428</v>
      </c>
      <c r="R337" s="2" t="s">
        <v>2429</v>
      </c>
      <c r="S337" s="3"/>
      <c r="T337" s="3">
        <v>0</v>
      </c>
    </row>
    <row r="338" spans="1:20" ht="17.25" customHeight="1" x14ac:dyDescent="0.25">
      <c r="A338">
        <v>448</v>
      </c>
      <c r="B338" t="s">
        <v>3611</v>
      </c>
      <c r="C338" t="s">
        <v>3612</v>
      </c>
      <c r="D338">
        <v>63000000</v>
      </c>
      <c r="E338">
        <v>12</v>
      </c>
      <c r="F338">
        <v>2018</v>
      </c>
      <c r="G338" t="s">
        <v>56</v>
      </c>
      <c r="H338" s="1">
        <v>43357</v>
      </c>
      <c r="I338">
        <v>147715</v>
      </c>
      <c r="J338" t="s">
        <v>3613</v>
      </c>
      <c r="K338" t="s">
        <v>3614</v>
      </c>
      <c r="L338" t="s">
        <v>860</v>
      </c>
      <c r="O338" s="5" t="s">
        <v>3615</v>
      </c>
      <c r="P338" s="2" t="s">
        <v>3616</v>
      </c>
      <c r="Q338" t="s">
        <v>3617</v>
      </c>
      <c r="R338" t="s">
        <v>3618</v>
      </c>
      <c r="S338" s="3"/>
      <c r="T338" s="3">
        <v>0</v>
      </c>
    </row>
    <row r="339" spans="1:20" ht="17.25" customHeight="1" x14ac:dyDescent="0.25">
      <c r="A339">
        <v>476</v>
      </c>
      <c r="B339" t="s">
        <v>3824</v>
      </c>
      <c r="C339" t="s">
        <v>3825</v>
      </c>
      <c r="D339">
        <v>8300000</v>
      </c>
      <c r="E339">
        <v>11</v>
      </c>
      <c r="F339">
        <v>2019</v>
      </c>
      <c r="G339" t="s">
        <v>56</v>
      </c>
      <c r="H339" s="1">
        <v>43676</v>
      </c>
      <c r="I339">
        <v>45464</v>
      </c>
      <c r="J339" t="s">
        <v>3826</v>
      </c>
      <c r="K339" t="s">
        <v>3827</v>
      </c>
      <c r="L339" t="s">
        <v>476</v>
      </c>
      <c r="O339" s="5" t="s">
        <v>3828</v>
      </c>
      <c r="P339" s="2" t="s">
        <v>3829</v>
      </c>
      <c r="Q339" t="s">
        <v>3830</v>
      </c>
      <c r="R339" t="s">
        <v>3831</v>
      </c>
      <c r="S339" s="3"/>
      <c r="T339" s="3">
        <v>0</v>
      </c>
    </row>
    <row r="340" spans="1:20" ht="17.25" customHeight="1" x14ac:dyDescent="0.25">
      <c r="A340">
        <v>525</v>
      </c>
      <c r="B340" t="s">
        <v>4182</v>
      </c>
      <c r="C340" t="s">
        <v>4183</v>
      </c>
      <c r="D340">
        <v>2111</v>
      </c>
      <c r="E340">
        <v>17</v>
      </c>
      <c r="F340">
        <v>2019</v>
      </c>
      <c r="G340" t="s">
        <v>22</v>
      </c>
      <c r="H340" s="1">
        <v>43704</v>
      </c>
      <c r="I340">
        <v>118956</v>
      </c>
      <c r="J340" t="s">
        <v>4184</v>
      </c>
      <c r="K340" t="s">
        <v>4185</v>
      </c>
      <c r="L340" t="s">
        <v>476</v>
      </c>
      <c r="O340" s="4" t="s">
        <v>4186</v>
      </c>
      <c r="P340" s="2" t="s">
        <v>4187</v>
      </c>
      <c r="Q340" t="s">
        <v>4188</v>
      </c>
      <c r="R340" s="2" t="s">
        <v>4189</v>
      </c>
      <c r="S340" s="3"/>
      <c r="T340" s="3">
        <v>0</v>
      </c>
    </row>
    <row r="341" spans="1:20" ht="17.25" customHeight="1" x14ac:dyDescent="0.25">
      <c r="A341">
        <v>543</v>
      </c>
      <c r="B341" t="s">
        <v>4306</v>
      </c>
      <c r="C341" t="s">
        <v>4307</v>
      </c>
      <c r="D341">
        <v>6321</v>
      </c>
      <c r="E341">
        <v>13</v>
      </c>
      <c r="F341">
        <v>2020</v>
      </c>
      <c r="G341" t="s">
        <v>56</v>
      </c>
      <c r="H341" s="1">
        <v>43900</v>
      </c>
      <c r="I341">
        <v>23389</v>
      </c>
      <c r="J341" t="s">
        <v>4308</v>
      </c>
      <c r="K341" t="s">
        <v>4309</v>
      </c>
      <c r="L341" t="s">
        <v>1407</v>
      </c>
      <c r="O341" s="5" t="s">
        <v>4310</v>
      </c>
      <c r="P341" s="2" t="s">
        <v>4311</v>
      </c>
      <c r="Q341" t="s">
        <v>2019</v>
      </c>
      <c r="R341" s="2" t="s">
        <v>4312</v>
      </c>
      <c r="S341" s="3"/>
      <c r="T341" s="3">
        <v>0</v>
      </c>
    </row>
    <row r="342" spans="1:20" ht="17.25" customHeight="1" x14ac:dyDescent="0.25">
      <c r="A342">
        <v>499</v>
      </c>
      <c r="B342" t="s">
        <v>4004</v>
      </c>
      <c r="C342" t="s">
        <v>4005</v>
      </c>
      <c r="D342">
        <v>329</v>
      </c>
      <c r="E342">
        <v>12</v>
      </c>
      <c r="F342">
        <v>2020</v>
      </c>
      <c r="G342" t="s">
        <v>35</v>
      </c>
      <c r="H342" s="1">
        <v>43894</v>
      </c>
      <c r="I342">
        <v>31093</v>
      </c>
      <c r="J342" t="s">
        <v>4006</v>
      </c>
      <c r="K342" t="s">
        <v>4007</v>
      </c>
      <c r="L342" t="s">
        <v>476</v>
      </c>
      <c r="O342" s="5" t="s">
        <v>4008</v>
      </c>
      <c r="P342" s="2" t="s">
        <v>4009</v>
      </c>
      <c r="Q342" t="s">
        <v>47</v>
      </c>
      <c r="R342" s="2" t="s">
        <v>4010</v>
      </c>
      <c r="S342" s="3"/>
      <c r="T342" s="3">
        <v>0</v>
      </c>
    </row>
    <row r="343" spans="1:20" ht="17.25" customHeight="1" x14ac:dyDescent="0.25">
      <c r="A343">
        <v>255</v>
      </c>
      <c r="B343" t="s">
        <v>2158</v>
      </c>
      <c r="C343" t="s">
        <v>2159</v>
      </c>
      <c r="D343">
        <v>45730</v>
      </c>
      <c r="E343">
        <v>9</v>
      </c>
      <c r="F343">
        <v>2013</v>
      </c>
      <c r="G343" t="s">
        <v>22</v>
      </c>
      <c r="H343" s="1">
        <v>41364</v>
      </c>
      <c r="I343">
        <v>77002</v>
      </c>
      <c r="J343" t="s">
        <v>2160</v>
      </c>
      <c r="K343" t="s">
        <v>2161</v>
      </c>
      <c r="L343" t="s">
        <v>1407</v>
      </c>
      <c r="O343" s="5" t="s">
        <v>2162</v>
      </c>
      <c r="P343" t="s">
        <v>2163</v>
      </c>
      <c r="Q343" t="s">
        <v>2019</v>
      </c>
      <c r="R343" t="s">
        <v>47</v>
      </c>
      <c r="S343" s="3"/>
      <c r="T343" s="3">
        <v>0</v>
      </c>
    </row>
    <row r="344" spans="1:20" ht="17.25" customHeight="1" x14ac:dyDescent="0.25">
      <c r="A344">
        <v>236</v>
      </c>
      <c r="B344" t="s">
        <v>2013</v>
      </c>
      <c r="C344" t="s">
        <v>2014</v>
      </c>
      <c r="D344">
        <v>100</v>
      </c>
      <c r="E344">
        <v>10</v>
      </c>
      <c r="F344">
        <v>2013</v>
      </c>
      <c r="G344" t="s">
        <v>22</v>
      </c>
      <c r="H344" s="1">
        <v>41291</v>
      </c>
      <c r="I344">
        <v>276785</v>
      </c>
      <c r="J344" t="s">
        <v>2015</v>
      </c>
      <c r="K344" t="s">
        <v>2016</v>
      </c>
      <c r="L344" t="s">
        <v>860</v>
      </c>
      <c r="O344" s="5" t="s">
        <v>2017</v>
      </c>
      <c r="P344" s="2" t="s">
        <v>2018</v>
      </c>
      <c r="Q344" t="s">
        <v>2019</v>
      </c>
      <c r="R344" s="2" t="s">
        <v>2020</v>
      </c>
      <c r="S344" s="3"/>
      <c r="T344" s="3">
        <v>0</v>
      </c>
    </row>
    <row r="345" spans="1:20" ht="17.25" customHeight="1" x14ac:dyDescent="0.25">
      <c r="A345">
        <v>590</v>
      </c>
      <c r="B345" t="s">
        <v>4590</v>
      </c>
      <c r="C345" t="s">
        <v>4591</v>
      </c>
      <c r="D345">
        <v>158716</v>
      </c>
      <c r="E345">
        <v>4</v>
      </c>
      <c r="F345">
        <v>2021</v>
      </c>
      <c r="G345" t="s">
        <v>22</v>
      </c>
      <c r="H345" s="1">
        <v>44341</v>
      </c>
      <c r="I345">
        <v>32993</v>
      </c>
      <c r="J345" t="s">
        <v>4592</v>
      </c>
      <c r="K345" t="s">
        <v>4593</v>
      </c>
      <c r="L345" t="s">
        <v>476</v>
      </c>
      <c r="O345" s="5" t="s">
        <v>4594</v>
      </c>
      <c r="P345" s="2" t="s">
        <v>4595</v>
      </c>
      <c r="Q345" s="2" t="s">
        <v>4596</v>
      </c>
      <c r="R345" t="s">
        <v>4597</v>
      </c>
      <c r="S345" s="3"/>
      <c r="T345" s="3">
        <v>0</v>
      </c>
    </row>
    <row r="346" spans="1:20" ht="17.25" customHeight="1" x14ac:dyDescent="0.25">
      <c r="A346">
        <v>378</v>
      </c>
      <c r="B346" t="s">
        <v>3086</v>
      </c>
      <c r="C346" t="s">
        <v>3087</v>
      </c>
      <c r="D346">
        <v>74</v>
      </c>
      <c r="E346">
        <v>102</v>
      </c>
      <c r="F346">
        <v>2017</v>
      </c>
      <c r="G346" t="s">
        <v>56</v>
      </c>
      <c r="H346" s="1">
        <v>42915</v>
      </c>
      <c r="I346">
        <v>48647</v>
      </c>
      <c r="J346" t="s">
        <v>3088</v>
      </c>
      <c r="K346" t="s">
        <v>3089</v>
      </c>
      <c r="L346" t="s">
        <v>3090</v>
      </c>
      <c r="O346" s="4" t="s">
        <v>2699</v>
      </c>
      <c r="P346" t="s">
        <v>3091</v>
      </c>
      <c r="Q346" s="2" t="s">
        <v>3092</v>
      </c>
      <c r="R346" t="s">
        <v>3093</v>
      </c>
      <c r="S346" s="3"/>
      <c r="T346" s="3">
        <v>0</v>
      </c>
    </row>
    <row r="347" spans="1:20" ht="17.25" customHeight="1" x14ac:dyDescent="0.25">
      <c r="A347">
        <v>325</v>
      </c>
      <c r="B347" t="s">
        <v>2695</v>
      </c>
      <c r="C347" t="s">
        <v>2696</v>
      </c>
      <c r="D347">
        <v>314080</v>
      </c>
      <c r="E347" s="3">
        <v>0</v>
      </c>
      <c r="F347">
        <v>2015</v>
      </c>
      <c r="G347" t="s">
        <v>1415</v>
      </c>
      <c r="H347" s="1">
        <v>42161</v>
      </c>
      <c r="I347">
        <v>65418</v>
      </c>
      <c r="J347" t="s">
        <v>2697</v>
      </c>
      <c r="K347" t="s">
        <v>2698</v>
      </c>
      <c r="L347" t="s">
        <v>476</v>
      </c>
      <c r="O347" s="4" t="s">
        <v>2699</v>
      </c>
      <c r="P347" s="2" t="s">
        <v>2700</v>
      </c>
      <c r="Q347" s="2" t="s">
        <v>2701</v>
      </c>
      <c r="R347" s="2" t="s">
        <v>2702</v>
      </c>
      <c r="S347" s="3"/>
      <c r="T347" s="3">
        <v>0</v>
      </c>
    </row>
    <row r="348" spans="1:20" ht="17.25" customHeight="1" x14ac:dyDescent="0.25">
      <c r="A348">
        <v>404</v>
      </c>
      <c r="B348" t="s">
        <v>3284</v>
      </c>
      <c r="C348" t="s">
        <v>3285</v>
      </c>
      <c r="D348">
        <v>292</v>
      </c>
      <c r="E348">
        <v>21</v>
      </c>
      <c r="F348">
        <v>2017</v>
      </c>
      <c r="G348" t="s">
        <v>22</v>
      </c>
      <c r="H348" s="1">
        <v>43093</v>
      </c>
      <c r="I348">
        <v>79897</v>
      </c>
      <c r="J348" t="s">
        <v>3286</v>
      </c>
      <c r="K348" t="s">
        <v>3287</v>
      </c>
      <c r="L348" t="s">
        <v>476</v>
      </c>
      <c r="O348" s="4" t="s">
        <v>3288</v>
      </c>
      <c r="P348" s="2" t="s">
        <v>3289</v>
      </c>
      <c r="Q348" t="s">
        <v>3288</v>
      </c>
      <c r="R348" s="2" t="s">
        <v>3290</v>
      </c>
      <c r="S348" s="3"/>
      <c r="T348" s="3">
        <v>0</v>
      </c>
    </row>
    <row r="349" spans="1:20" ht="17.25" customHeight="1" x14ac:dyDescent="0.25">
      <c r="A349">
        <v>411</v>
      </c>
      <c r="B349" t="s">
        <v>3333</v>
      </c>
      <c r="C349" t="s">
        <v>3334</v>
      </c>
      <c r="D349">
        <v>704</v>
      </c>
      <c r="E349">
        <v>21</v>
      </c>
      <c r="F349">
        <v>2017</v>
      </c>
      <c r="G349" t="s">
        <v>35</v>
      </c>
      <c r="H349" s="1">
        <v>43093</v>
      </c>
      <c r="I349">
        <v>104919</v>
      </c>
      <c r="J349" t="s">
        <v>3335</v>
      </c>
      <c r="K349" t="s">
        <v>3336</v>
      </c>
      <c r="L349" t="s">
        <v>476</v>
      </c>
      <c r="O349" s="4" t="s">
        <v>3337</v>
      </c>
      <c r="P349" s="2" t="s">
        <v>3289</v>
      </c>
      <c r="Q349" t="s">
        <v>3337</v>
      </c>
      <c r="R349" s="2" t="s">
        <v>3290</v>
      </c>
      <c r="S349" s="3"/>
      <c r="T349" s="3">
        <v>0</v>
      </c>
    </row>
    <row r="350" spans="1:20" ht="17.25" customHeight="1" x14ac:dyDescent="0.25">
      <c r="A350">
        <v>336</v>
      </c>
      <c r="B350" t="s">
        <v>2782</v>
      </c>
      <c r="C350" t="s">
        <v>2783</v>
      </c>
      <c r="D350" s="3"/>
      <c r="E350" s="3"/>
      <c r="F350">
        <v>2015</v>
      </c>
      <c r="G350" t="s">
        <v>56</v>
      </c>
      <c r="H350" s="1">
        <v>42359</v>
      </c>
      <c r="I350">
        <v>85145</v>
      </c>
      <c r="J350" t="s">
        <v>2784</v>
      </c>
      <c r="K350" t="s">
        <v>2785</v>
      </c>
      <c r="L350" t="s">
        <v>476</v>
      </c>
      <c r="O350" s="4" t="s">
        <v>2786</v>
      </c>
      <c r="P350" s="2" t="s">
        <v>2787</v>
      </c>
      <c r="Q350" t="s">
        <v>2788</v>
      </c>
      <c r="R350" t="s">
        <v>47</v>
      </c>
      <c r="S350" s="3"/>
      <c r="T350" s="3">
        <v>0</v>
      </c>
    </row>
    <row r="351" spans="1:20" ht="17.25" customHeight="1" x14ac:dyDescent="0.25">
      <c r="A351">
        <v>405</v>
      </c>
      <c r="B351" t="s">
        <v>3291</v>
      </c>
      <c r="C351" t="s">
        <v>3292</v>
      </c>
      <c r="D351">
        <v>104</v>
      </c>
      <c r="E351">
        <v>21</v>
      </c>
      <c r="F351">
        <v>2017</v>
      </c>
      <c r="G351" t="s">
        <v>22</v>
      </c>
      <c r="H351" s="1">
        <v>43093</v>
      </c>
      <c r="I351">
        <v>52724</v>
      </c>
      <c r="J351" t="s">
        <v>3293</v>
      </c>
      <c r="K351" t="s">
        <v>3294</v>
      </c>
      <c r="L351" t="s">
        <v>476</v>
      </c>
      <c r="O351" s="4" t="s">
        <v>3295</v>
      </c>
      <c r="P351" t="s">
        <v>3296</v>
      </c>
      <c r="Q351" t="s">
        <v>3295</v>
      </c>
      <c r="R351" s="2" t="s">
        <v>3297</v>
      </c>
      <c r="S351" s="3"/>
      <c r="T351" s="3">
        <v>0</v>
      </c>
    </row>
    <row r="352" spans="1:20" ht="17.25" customHeight="1" x14ac:dyDescent="0.25">
      <c r="A352">
        <v>266</v>
      </c>
      <c r="B352" t="s">
        <v>2239</v>
      </c>
      <c r="C352" t="s">
        <v>2240</v>
      </c>
      <c r="D352">
        <v>51</v>
      </c>
      <c r="E352">
        <v>35</v>
      </c>
      <c r="F352">
        <v>2013</v>
      </c>
      <c r="G352" t="s">
        <v>56</v>
      </c>
      <c r="H352" s="1">
        <v>41620</v>
      </c>
      <c r="I352">
        <v>55279</v>
      </c>
      <c r="J352" t="s">
        <v>2241</v>
      </c>
      <c r="K352" t="s">
        <v>2242</v>
      </c>
      <c r="L352" t="s">
        <v>614</v>
      </c>
      <c r="O352" s="4" t="s">
        <v>2243</v>
      </c>
      <c r="P352" s="2" t="s">
        <v>2244</v>
      </c>
      <c r="Q352" t="s">
        <v>2243</v>
      </c>
      <c r="R352" t="s">
        <v>2245</v>
      </c>
      <c r="S352" s="3"/>
      <c r="T352" s="3">
        <v>0</v>
      </c>
    </row>
    <row r="353" spans="1:20" ht="17.25" customHeight="1" x14ac:dyDescent="0.25">
      <c r="A353">
        <v>579</v>
      </c>
      <c r="B353" t="s">
        <v>4522</v>
      </c>
      <c r="C353" t="s">
        <v>4523</v>
      </c>
      <c r="D353">
        <v>70</v>
      </c>
      <c r="E353">
        <v>70</v>
      </c>
      <c r="F353">
        <v>2020</v>
      </c>
      <c r="G353" t="s">
        <v>22</v>
      </c>
      <c r="H353" s="1">
        <v>44049</v>
      </c>
      <c r="I353">
        <v>18535</v>
      </c>
      <c r="J353" t="s">
        <v>4524</v>
      </c>
      <c r="K353" t="s">
        <v>4525</v>
      </c>
      <c r="L353" t="s">
        <v>476</v>
      </c>
      <c r="O353" s="4" t="s">
        <v>4526</v>
      </c>
      <c r="P353" t="s">
        <v>4527</v>
      </c>
      <c r="Q353" s="2" t="s">
        <v>4528</v>
      </c>
      <c r="R353" t="s">
        <v>4529</v>
      </c>
      <c r="S353" s="3"/>
      <c r="T353" s="3">
        <v>0</v>
      </c>
    </row>
    <row r="354" spans="1:20" ht="17.25" customHeight="1" x14ac:dyDescent="0.25">
      <c r="A354">
        <v>523</v>
      </c>
      <c r="B354" t="s">
        <v>4167</v>
      </c>
      <c r="C354" t="s">
        <v>4168</v>
      </c>
      <c r="D354">
        <v>65532</v>
      </c>
      <c r="E354">
        <v>12</v>
      </c>
      <c r="F354">
        <v>2019</v>
      </c>
      <c r="G354" t="s">
        <v>56</v>
      </c>
      <c r="H354" s="1">
        <v>43500</v>
      </c>
      <c r="I354">
        <v>31002</v>
      </c>
      <c r="J354" t="s">
        <v>4169</v>
      </c>
      <c r="K354" t="s">
        <v>4170</v>
      </c>
      <c r="L354" t="s">
        <v>1407</v>
      </c>
      <c r="O354" s="5" t="s">
        <v>4171</v>
      </c>
      <c r="P354" t="s">
        <v>4172</v>
      </c>
      <c r="Q354" t="s">
        <v>4173</v>
      </c>
      <c r="R354" t="s">
        <v>4174</v>
      </c>
      <c r="S354" s="3"/>
      <c r="T354" s="3">
        <v>0</v>
      </c>
    </row>
    <row r="355" spans="1:20" ht="17.25" customHeight="1" x14ac:dyDescent="0.25">
      <c r="A355">
        <v>610</v>
      </c>
      <c r="B355" t="s">
        <v>4727</v>
      </c>
      <c r="C355" t="s">
        <v>4728</v>
      </c>
      <c r="D355">
        <v>705</v>
      </c>
      <c r="E355">
        <v>11</v>
      </c>
      <c r="F355">
        <v>2020</v>
      </c>
      <c r="G355" t="s">
        <v>56</v>
      </c>
      <c r="H355" s="1">
        <v>44152</v>
      </c>
      <c r="I355">
        <v>32294</v>
      </c>
      <c r="J355" t="s">
        <v>4729</v>
      </c>
      <c r="K355" t="s">
        <v>4730</v>
      </c>
      <c r="L355" t="s">
        <v>476</v>
      </c>
      <c r="O355" s="4" t="s">
        <v>4731</v>
      </c>
      <c r="P355" t="s">
        <v>4732</v>
      </c>
      <c r="Q355" s="2" t="s">
        <v>4733</v>
      </c>
      <c r="R355" t="s">
        <v>4734</v>
      </c>
      <c r="S355" s="3"/>
      <c r="T355" s="3">
        <v>0</v>
      </c>
    </row>
    <row r="356" spans="1:20" ht="17.25" customHeight="1" x14ac:dyDescent="0.25">
      <c r="A356">
        <v>421</v>
      </c>
      <c r="B356" t="s">
        <v>3401</v>
      </c>
      <c r="C356" t="s">
        <v>3402</v>
      </c>
      <c r="D356">
        <v>15</v>
      </c>
      <c r="E356">
        <v>3</v>
      </c>
      <c r="F356">
        <v>2018</v>
      </c>
      <c r="G356" t="s">
        <v>56</v>
      </c>
      <c r="H356" s="1">
        <v>43101</v>
      </c>
      <c r="I356">
        <v>51647</v>
      </c>
      <c r="J356" t="s">
        <v>3403</v>
      </c>
      <c r="K356" t="s">
        <v>3404</v>
      </c>
      <c r="L356" t="s">
        <v>1407</v>
      </c>
      <c r="O356" s="5" t="s">
        <v>3405</v>
      </c>
      <c r="P356" s="2" t="s">
        <v>3406</v>
      </c>
      <c r="Q356" s="2" t="s">
        <v>3407</v>
      </c>
      <c r="R356" t="s">
        <v>3408</v>
      </c>
      <c r="S356" s="3"/>
      <c r="T356" s="3">
        <v>0</v>
      </c>
    </row>
    <row r="357" spans="1:20" ht="17.25" customHeight="1" x14ac:dyDescent="0.25">
      <c r="A357">
        <v>522</v>
      </c>
      <c r="B357" t="s">
        <v>4159</v>
      </c>
      <c r="C357" t="s">
        <v>4160</v>
      </c>
      <c r="D357">
        <v>2955</v>
      </c>
      <c r="E357">
        <v>1087</v>
      </c>
      <c r="F357">
        <v>2019</v>
      </c>
      <c r="G357" t="s">
        <v>56</v>
      </c>
      <c r="H357" s="1">
        <v>43496</v>
      </c>
      <c r="I357">
        <v>11565</v>
      </c>
      <c r="J357" t="s">
        <v>4161</v>
      </c>
      <c r="K357" t="s">
        <v>4162</v>
      </c>
      <c r="L357" t="s">
        <v>476</v>
      </c>
      <c r="O357" s="5" t="s">
        <v>4163</v>
      </c>
      <c r="P357" t="s">
        <v>4164</v>
      </c>
      <c r="Q357" s="2" t="s">
        <v>4165</v>
      </c>
      <c r="R357" t="s">
        <v>4166</v>
      </c>
      <c r="S357" s="3"/>
      <c r="T357" s="3">
        <v>0</v>
      </c>
    </row>
    <row r="358" spans="1:20" ht="17.25" customHeight="1" x14ac:dyDescent="0.25">
      <c r="A358">
        <v>471</v>
      </c>
      <c r="B358" t="s">
        <v>3784</v>
      </c>
      <c r="C358" t="s">
        <v>3785</v>
      </c>
      <c r="D358">
        <v>7051</v>
      </c>
      <c r="E358">
        <v>12</v>
      </c>
      <c r="F358">
        <v>2019</v>
      </c>
      <c r="G358" t="s">
        <v>1415</v>
      </c>
      <c r="H358" s="1">
        <v>43577</v>
      </c>
      <c r="I358">
        <v>75372</v>
      </c>
      <c r="J358" t="s">
        <v>3786</v>
      </c>
      <c r="K358" t="s">
        <v>3787</v>
      </c>
      <c r="L358" t="s">
        <v>1407</v>
      </c>
      <c r="O358" s="5" t="s">
        <v>3788</v>
      </c>
      <c r="P358" t="s">
        <v>3789</v>
      </c>
      <c r="Q358" t="s">
        <v>3790</v>
      </c>
      <c r="R358" s="2" t="s">
        <v>3791</v>
      </c>
      <c r="S358" s="3"/>
      <c r="T358" s="3">
        <v>0</v>
      </c>
    </row>
    <row r="359" spans="1:20" ht="17.25" customHeight="1" x14ac:dyDescent="0.25">
      <c r="A359">
        <v>249</v>
      </c>
      <c r="B359" t="s">
        <v>2114</v>
      </c>
      <c r="C359" t="s">
        <v>2115</v>
      </c>
      <c r="D359">
        <v>403</v>
      </c>
      <c r="E359">
        <v>5</v>
      </c>
      <c r="F359">
        <v>2013</v>
      </c>
      <c r="G359" t="s">
        <v>56</v>
      </c>
      <c r="H359" s="1">
        <v>41451</v>
      </c>
      <c r="I359">
        <v>167406</v>
      </c>
      <c r="J359" t="s">
        <v>2116</v>
      </c>
      <c r="K359" t="s">
        <v>2117</v>
      </c>
      <c r="L359" t="s">
        <v>1432</v>
      </c>
      <c r="O359" s="5" t="s">
        <v>2118</v>
      </c>
      <c r="P359" s="2" t="s">
        <v>2119</v>
      </c>
      <c r="Q359" s="2" t="s">
        <v>2120</v>
      </c>
      <c r="R359" s="2" t="s">
        <v>2121</v>
      </c>
      <c r="S359" s="3"/>
      <c r="T359" s="3">
        <v>0</v>
      </c>
    </row>
    <row r="360" spans="1:20" ht="17.25" customHeight="1" x14ac:dyDescent="0.25">
      <c r="A360">
        <v>239</v>
      </c>
      <c r="B360" t="s">
        <v>2037</v>
      </c>
      <c r="C360" t="s">
        <v>2038</v>
      </c>
      <c r="D360">
        <v>536</v>
      </c>
      <c r="E360">
        <v>8</v>
      </c>
      <c r="F360">
        <v>2013</v>
      </c>
      <c r="G360" t="s">
        <v>1415</v>
      </c>
      <c r="H360" s="1">
        <v>41426</v>
      </c>
      <c r="I360">
        <v>175468</v>
      </c>
      <c r="J360" t="s">
        <v>2039</v>
      </c>
      <c r="K360" t="s">
        <v>2040</v>
      </c>
      <c r="L360" t="s">
        <v>1432</v>
      </c>
      <c r="O360" s="4" t="s">
        <v>2041</v>
      </c>
      <c r="P360" s="2" t="s">
        <v>2042</v>
      </c>
      <c r="Q360" t="s">
        <v>2043</v>
      </c>
      <c r="R360" s="2" t="s">
        <v>2044</v>
      </c>
      <c r="S360" s="3"/>
      <c r="T360" s="3">
        <v>0</v>
      </c>
    </row>
    <row r="361" spans="1:20" ht="17.25" customHeight="1" x14ac:dyDescent="0.25">
      <c r="A361">
        <v>604</v>
      </c>
      <c r="B361" t="s">
        <v>4689</v>
      </c>
      <c r="C361" t="s">
        <v>4690</v>
      </c>
      <c r="D361">
        <v>145</v>
      </c>
      <c r="E361">
        <v>33</v>
      </c>
      <c r="F361">
        <v>2021</v>
      </c>
      <c r="G361" t="s">
        <v>35</v>
      </c>
      <c r="H361" s="1">
        <v>44226</v>
      </c>
      <c r="I361">
        <v>48802</v>
      </c>
      <c r="J361" t="s">
        <v>4691</v>
      </c>
      <c r="K361" t="s">
        <v>4692</v>
      </c>
      <c r="L361" t="s">
        <v>1407</v>
      </c>
      <c r="O361" s="5" t="s">
        <v>4693</v>
      </c>
      <c r="P361" t="s">
        <v>4694</v>
      </c>
      <c r="Q361" t="s">
        <v>4695</v>
      </c>
      <c r="R361" t="s">
        <v>4696</v>
      </c>
      <c r="S361" s="3"/>
      <c r="T361" s="3">
        <v>0</v>
      </c>
    </row>
    <row r="362" spans="1:20" ht="17.25" customHeight="1" x14ac:dyDescent="0.25">
      <c r="A362">
        <v>278</v>
      </c>
      <c r="B362" t="s">
        <v>2329</v>
      </c>
      <c r="C362" t="s">
        <v>2330</v>
      </c>
      <c r="D362">
        <v>501</v>
      </c>
      <c r="E362">
        <v>13</v>
      </c>
      <c r="F362">
        <v>2014</v>
      </c>
      <c r="G362" t="s">
        <v>56</v>
      </c>
      <c r="H362" s="1">
        <v>41689</v>
      </c>
      <c r="I362">
        <v>140429</v>
      </c>
      <c r="J362" t="s">
        <v>2331</v>
      </c>
      <c r="K362" t="s">
        <v>2332</v>
      </c>
      <c r="L362" t="s">
        <v>1744</v>
      </c>
      <c r="O362" s="5" t="s">
        <v>2333</v>
      </c>
      <c r="P362" t="s">
        <v>2334</v>
      </c>
      <c r="Q362" s="2" t="s">
        <v>2335</v>
      </c>
      <c r="R362" t="s">
        <v>2336</v>
      </c>
      <c r="S362" s="3"/>
      <c r="T362" s="3">
        <v>0</v>
      </c>
    </row>
    <row r="363" spans="1:20" ht="17.25" customHeight="1" x14ac:dyDescent="0.25">
      <c r="A363">
        <v>186</v>
      </c>
      <c r="B363" t="s">
        <v>1619</v>
      </c>
      <c r="C363" t="s">
        <v>1620</v>
      </c>
      <c r="D363">
        <v>5875</v>
      </c>
      <c r="E363">
        <v>26</v>
      </c>
      <c r="F363">
        <v>2009</v>
      </c>
      <c r="G363" t="s">
        <v>22</v>
      </c>
      <c r="H363" s="1">
        <v>40115</v>
      </c>
      <c r="I363">
        <v>202570</v>
      </c>
      <c r="J363" t="s">
        <v>1621</v>
      </c>
      <c r="K363" t="s">
        <v>1622</v>
      </c>
      <c r="L363" t="s">
        <v>25</v>
      </c>
      <c r="M363" t="s">
        <v>1623</v>
      </c>
      <c r="N363" t="s">
        <v>27</v>
      </c>
      <c r="O363" s="5" t="s">
        <v>1624</v>
      </c>
      <c r="P363" t="s">
        <v>1625</v>
      </c>
      <c r="Q363" s="2" t="s">
        <v>1626</v>
      </c>
      <c r="R363" s="2" t="s">
        <v>1627</v>
      </c>
      <c r="S363" s="3"/>
      <c r="T363" s="3">
        <v>0</v>
      </c>
    </row>
    <row r="364" spans="1:20" ht="17.25" customHeight="1" x14ac:dyDescent="0.25">
      <c r="A364">
        <v>488</v>
      </c>
      <c r="B364" t="s">
        <v>3917</v>
      </c>
      <c r="C364" t="s">
        <v>3918</v>
      </c>
      <c r="D364">
        <v>15630426</v>
      </c>
      <c r="E364">
        <v>6</v>
      </c>
      <c r="F364">
        <v>2019</v>
      </c>
      <c r="G364" t="s">
        <v>56</v>
      </c>
      <c r="H364" s="1">
        <v>43744</v>
      </c>
      <c r="I364">
        <v>94493</v>
      </c>
      <c r="J364" t="s">
        <v>3919</v>
      </c>
      <c r="K364" t="s">
        <v>3920</v>
      </c>
      <c r="L364" t="s">
        <v>476</v>
      </c>
      <c r="O364" s="5" t="s">
        <v>3921</v>
      </c>
      <c r="P364" s="2" t="s">
        <v>3922</v>
      </c>
      <c r="Q364" t="s">
        <v>3923</v>
      </c>
      <c r="R364" s="2" t="s">
        <v>3924</v>
      </c>
      <c r="S364" s="3"/>
      <c r="T364" s="3">
        <v>0</v>
      </c>
    </row>
    <row r="365" spans="1:20" ht="17.25" customHeight="1" x14ac:dyDescent="0.25">
      <c r="A365">
        <v>548</v>
      </c>
      <c r="B365" t="s">
        <v>4335</v>
      </c>
      <c r="C365" t="s">
        <v>4336</v>
      </c>
      <c r="D365">
        <v>14</v>
      </c>
      <c r="E365">
        <v>7</v>
      </c>
      <c r="F365">
        <v>2020</v>
      </c>
      <c r="G365" t="s">
        <v>56</v>
      </c>
      <c r="H365" s="1">
        <v>43945</v>
      </c>
      <c r="I365">
        <v>69720</v>
      </c>
      <c r="J365" t="s">
        <v>4337</v>
      </c>
      <c r="K365" t="s">
        <v>4338</v>
      </c>
      <c r="L365" t="s">
        <v>1407</v>
      </c>
      <c r="O365" s="4" t="s">
        <v>4339</v>
      </c>
      <c r="P365" t="s">
        <v>4340</v>
      </c>
      <c r="Q365" t="s">
        <v>4341</v>
      </c>
      <c r="R365" t="s">
        <v>4342</v>
      </c>
      <c r="S365" s="3"/>
      <c r="T365" s="3">
        <v>0</v>
      </c>
    </row>
    <row r="366" spans="1:20" ht="17.25" customHeight="1" x14ac:dyDescent="0.25">
      <c r="A366">
        <v>465</v>
      </c>
      <c r="B366" t="s">
        <v>3739</v>
      </c>
      <c r="C366" t="s">
        <v>3740</v>
      </c>
      <c r="D366">
        <v>35717</v>
      </c>
      <c r="E366">
        <v>4</v>
      </c>
      <c r="F366">
        <v>2019</v>
      </c>
      <c r="G366" t="s">
        <v>56</v>
      </c>
      <c r="H366" s="1">
        <v>43467</v>
      </c>
      <c r="I366">
        <v>88922</v>
      </c>
      <c r="J366" t="s">
        <v>3741</v>
      </c>
      <c r="K366" t="s">
        <v>3742</v>
      </c>
      <c r="L366" t="s">
        <v>476</v>
      </c>
      <c r="O366" s="5" t="s">
        <v>3743</v>
      </c>
      <c r="P366" t="s">
        <v>3744</v>
      </c>
      <c r="Q366" t="s">
        <v>3745</v>
      </c>
      <c r="R366" s="2" t="s">
        <v>3746</v>
      </c>
      <c r="S366" s="3"/>
      <c r="T366" s="3">
        <v>0</v>
      </c>
    </row>
    <row r="367" spans="1:20" ht="17.25" customHeight="1" x14ac:dyDescent="0.25">
      <c r="A367">
        <v>560</v>
      </c>
      <c r="B367" t="s">
        <v>4411</v>
      </c>
      <c r="C367" t="s">
        <v>4412</v>
      </c>
      <c r="D367">
        <v>1700</v>
      </c>
      <c r="E367">
        <v>124</v>
      </c>
      <c r="F367">
        <v>2020</v>
      </c>
      <c r="G367" t="s">
        <v>22</v>
      </c>
      <c r="H367" s="1">
        <v>44174</v>
      </c>
      <c r="I367">
        <v>51531</v>
      </c>
      <c r="J367" t="s">
        <v>4413</v>
      </c>
      <c r="K367" t="s">
        <v>4414</v>
      </c>
      <c r="L367" t="s">
        <v>25</v>
      </c>
      <c r="O367" s="5" t="s">
        <v>4415</v>
      </c>
      <c r="P367" s="2" t="s">
        <v>4416</v>
      </c>
      <c r="Q367" s="2" t="s">
        <v>4417</v>
      </c>
      <c r="R367" s="2" t="s">
        <v>4418</v>
      </c>
      <c r="S367" s="3"/>
      <c r="T367" s="3">
        <v>0</v>
      </c>
    </row>
    <row r="368" spans="1:20" ht="17.25" customHeight="1" x14ac:dyDescent="0.25">
      <c r="A368">
        <v>211</v>
      </c>
      <c r="B368" t="s">
        <v>1817</v>
      </c>
      <c r="C368" t="s">
        <v>1818</v>
      </c>
      <c r="D368">
        <v>4143</v>
      </c>
      <c r="E368">
        <v>54877</v>
      </c>
      <c r="F368">
        <v>2011</v>
      </c>
      <c r="G368" t="s">
        <v>1415</v>
      </c>
      <c r="H368" s="1">
        <v>40834</v>
      </c>
      <c r="I368">
        <v>94194</v>
      </c>
      <c r="J368" t="s">
        <v>1819</v>
      </c>
      <c r="K368" t="s">
        <v>1820</v>
      </c>
      <c r="L368" t="s">
        <v>476</v>
      </c>
      <c r="O368" s="4" t="s">
        <v>1821</v>
      </c>
      <c r="P368" s="2" t="s">
        <v>1822</v>
      </c>
      <c r="Q368" s="2" t="s">
        <v>1823</v>
      </c>
      <c r="R368" t="s">
        <v>1824</v>
      </c>
      <c r="S368" s="3"/>
      <c r="T368" s="3">
        <v>0</v>
      </c>
    </row>
    <row r="369" spans="1:20" ht="17.25" customHeight="1" x14ac:dyDescent="0.25">
      <c r="A369">
        <v>511</v>
      </c>
      <c r="B369" t="s">
        <v>4097</v>
      </c>
      <c r="C369" t="s">
        <v>4098</v>
      </c>
      <c r="D369">
        <v>826</v>
      </c>
      <c r="E369">
        <v>2</v>
      </c>
      <c r="F369">
        <v>2019</v>
      </c>
      <c r="G369" t="s">
        <v>35</v>
      </c>
      <c r="H369" s="1">
        <v>43562</v>
      </c>
      <c r="I369">
        <v>9677</v>
      </c>
      <c r="J369" t="s">
        <v>4099</v>
      </c>
      <c r="K369" t="s">
        <v>4100</v>
      </c>
      <c r="L369" t="s">
        <v>1407</v>
      </c>
      <c r="O369" s="5" t="s">
        <v>4101</v>
      </c>
      <c r="P369" t="s">
        <v>4102</v>
      </c>
      <c r="Q369" t="s">
        <v>4103</v>
      </c>
      <c r="R369" t="s">
        <v>4104</v>
      </c>
      <c r="S369" s="3"/>
      <c r="T369" s="3">
        <v>0</v>
      </c>
    </row>
    <row r="370" spans="1:20" ht="67.5" customHeight="1" x14ac:dyDescent="0.25">
      <c r="A370">
        <v>433</v>
      </c>
      <c r="B370" t="s">
        <v>3496</v>
      </c>
      <c r="C370" t="s">
        <v>3497</v>
      </c>
      <c r="D370">
        <v>1000</v>
      </c>
      <c r="E370">
        <v>59</v>
      </c>
      <c r="F370">
        <v>2018</v>
      </c>
      <c r="G370" t="s">
        <v>35</v>
      </c>
      <c r="H370" s="1">
        <v>43199</v>
      </c>
      <c r="I370">
        <v>51249</v>
      </c>
      <c r="J370" t="s">
        <v>3498</v>
      </c>
      <c r="K370" t="s">
        <v>3499</v>
      </c>
      <c r="L370" t="s">
        <v>476</v>
      </c>
      <c r="O370" s="5" t="s">
        <v>3500</v>
      </c>
      <c r="P370" s="2" t="s">
        <v>3501</v>
      </c>
      <c r="Q370" t="s">
        <v>3502</v>
      </c>
      <c r="R370" s="2" t="s">
        <v>3503</v>
      </c>
      <c r="S370" s="3"/>
      <c r="T370" s="3">
        <v>0</v>
      </c>
    </row>
    <row r="371" spans="1:20" ht="67.5" customHeight="1" x14ac:dyDescent="0.25">
      <c r="A371">
        <v>383</v>
      </c>
      <c r="B371" t="s">
        <v>3124</v>
      </c>
      <c r="C371" t="s">
        <v>3125</v>
      </c>
      <c r="D371">
        <v>401</v>
      </c>
      <c r="E371">
        <v>1</v>
      </c>
      <c r="F371">
        <v>2017</v>
      </c>
      <c r="G371" t="s">
        <v>1415</v>
      </c>
      <c r="H371" s="1">
        <v>42939</v>
      </c>
      <c r="I371">
        <v>52246</v>
      </c>
      <c r="J371" t="s">
        <v>3126</v>
      </c>
      <c r="K371" t="s">
        <v>3127</v>
      </c>
      <c r="L371" t="s">
        <v>1407</v>
      </c>
      <c r="O371" s="4" t="s">
        <v>3128</v>
      </c>
      <c r="P371" s="2" t="s">
        <v>3129</v>
      </c>
      <c r="Q371" s="2" t="s">
        <v>3130</v>
      </c>
      <c r="R371" t="s">
        <v>3131</v>
      </c>
      <c r="S371" s="3"/>
      <c r="T371" s="3">
        <v>0</v>
      </c>
    </row>
    <row r="372" spans="1:20" ht="67.5" customHeight="1" x14ac:dyDescent="0.25">
      <c r="A372">
        <v>481</v>
      </c>
      <c r="B372" t="s">
        <v>3863</v>
      </c>
      <c r="C372" t="s">
        <v>3864</v>
      </c>
      <c r="D372">
        <v>6262</v>
      </c>
      <c r="E372">
        <v>710</v>
      </c>
      <c r="F372">
        <v>2019</v>
      </c>
      <c r="G372" t="s">
        <v>56</v>
      </c>
      <c r="H372" s="1">
        <v>43728</v>
      </c>
      <c r="I372">
        <v>24283</v>
      </c>
      <c r="J372" t="s">
        <v>3865</v>
      </c>
      <c r="K372" t="s">
        <v>3866</v>
      </c>
      <c r="L372" t="s">
        <v>476</v>
      </c>
      <c r="O372" s="5" t="s">
        <v>3867</v>
      </c>
      <c r="P372" s="2" t="s">
        <v>3868</v>
      </c>
      <c r="Q372" s="2" t="s">
        <v>3869</v>
      </c>
      <c r="R372" t="s">
        <v>3870</v>
      </c>
      <c r="S372" s="3"/>
      <c r="T372" s="3">
        <v>0</v>
      </c>
    </row>
    <row r="373" spans="1:20" ht="67.5" customHeight="1" x14ac:dyDescent="0.25">
      <c r="A373">
        <v>502</v>
      </c>
      <c r="B373" t="s">
        <v>4027</v>
      </c>
      <c r="C373" t="s">
        <v>4028</v>
      </c>
      <c r="D373">
        <v>26136</v>
      </c>
      <c r="E373">
        <v>6</v>
      </c>
      <c r="F373">
        <v>2020</v>
      </c>
      <c r="G373" t="s">
        <v>56</v>
      </c>
      <c r="H373" s="1">
        <v>43997</v>
      </c>
      <c r="I373">
        <v>22995</v>
      </c>
      <c r="J373" t="s">
        <v>4029</v>
      </c>
      <c r="K373" t="s">
        <v>4030</v>
      </c>
      <c r="L373" t="s">
        <v>476</v>
      </c>
      <c r="O373" s="5" t="s">
        <v>4031</v>
      </c>
      <c r="P373" s="2" t="s">
        <v>4032</v>
      </c>
      <c r="Q373" s="2" t="s">
        <v>4033</v>
      </c>
      <c r="R373" s="2" t="s">
        <v>4034</v>
      </c>
      <c r="S373" s="3"/>
      <c r="T373" s="3">
        <v>0</v>
      </c>
    </row>
    <row r="374" spans="1:20" ht="67.5" customHeight="1" x14ac:dyDescent="0.25">
      <c r="A374">
        <v>611</v>
      </c>
      <c r="B374" t="s">
        <v>4735</v>
      </c>
      <c r="C374" t="s">
        <v>4736</v>
      </c>
      <c r="D374">
        <v>2101</v>
      </c>
      <c r="E374">
        <v>47</v>
      </c>
      <c r="F374">
        <v>2020</v>
      </c>
      <c r="G374" t="s">
        <v>56</v>
      </c>
      <c r="H374" s="1">
        <v>44152</v>
      </c>
      <c r="I374">
        <v>21544</v>
      </c>
      <c r="J374" t="s">
        <v>4737</v>
      </c>
      <c r="K374" t="s">
        <v>4738</v>
      </c>
      <c r="L374" t="s">
        <v>476</v>
      </c>
      <c r="O374" s="4" t="s">
        <v>4739</v>
      </c>
      <c r="P374" t="s">
        <v>4740</v>
      </c>
      <c r="Q374" t="s">
        <v>4741</v>
      </c>
      <c r="R374" t="s">
        <v>4734</v>
      </c>
      <c r="S374" s="3"/>
      <c r="T374" s="3">
        <v>0</v>
      </c>
    </row>
    <row r="375" spans="1:20" ht="67.5" customHeight="1" x14ac:dyDescent="0.25">
      <c r="A375">
        <v>224</v>
      </c>
      <c r="B375" t="s">
        <v>1918</v>
      </c>
      <c r="C375" t="s">
        <v>1919</v>
      </c>
      <c r="D375">
        <v>3850505</v>
      </c>
      <c r="E375">
        <v>52</v>
      </c>
      <c r="F375">
        <v>2012</v>
      </c>
      <c r="G375" t="s">
        <v>56</v>
      </c>
      <c r="H375" s="1">
        <v>41127</v>
      </c>
      <c r="I375">
        <v>139164</v>
      </c>
      <c r="J375" t="s">
        <v>1920</v>
      </c>
      <c r="K375" t="s">
        <v>1921</v>
      </c>
      <c r="L375" t="s">
        <v>476</v>
      </c>
      <c r="O375" s="5" t="s">
        <v>1922</v>
      </c>
      <c r="P375" s="2" t="s">
        <v>1923</v>
      </c>
      <c r="Q375" s="2" t="s">
        <v>1924</v>
      </c>
      <c r="R375" s="2" t="s">
        <v>1925</v>
      </c>
      <c r="S375" s="3"/>
      <c r="T375" s="3">
        <v>0</v>
      </c>
    </row>
    <row r="376" spans="1:20" ht="67.5" customHeight="1" x14ac:dyDescent="0.25">
      <c r="A376">
        <v>399</v>
      </c>
      <c r="B376" t="s">
        <v>3244</v>
      </c>
      <c r="C376" t="s">
        <v>3245</v>
      </c>
      <c r="D376">
        <v>76000</v>
      </c>
      <c r="E376">
        <v>171</v>
      </c>
      <c r="F376">
        <v>2017</v>
      </c>
      <c r="G376" t="s">
        <v>56</v>
      </c>
      <c r="H376" s="1">
        <v>42752</v>
      </c>
      <c r="I376">
        <v>28687</v>
      </c>
      <c r="J376" t="s">
        <v>3246</v>
      </c>
      <c r="K376" t="s">
        <v>3247</v>
      </c>
      <c r="L376" t="s">
        <v>476</v>
      </c>
      <c r="O376" s="5" t="s">
        <v>3248</v>
      </c>
      <c r="P376" s="2" t="s">
        <v>3249</v>
      </c>
      <c r="Q376" s="2" t="s">
        <v>3250</v>
      </c>
      <c r="R376" s="2" t="s">
        <v>3251</v>
      </c>
      <c r="S376" s="3"/>
      <c r="T376" s="3">
        <v>0</v>
      </c>
    </row>
    <row r="377" spans="1:20" ht="67.5" customHeight="1" x14ac:dyDescent="0.25">
      <c r="A377">
        <v>241</v>
      </c>
      <c r="B377" t="s">
        <v>2052</v>
      </c>
      <c r="C377" t="s">
        <v>2053</v>
      </c>
      <c r="D377">
        <v>6118</v>
      </c>
      <c r="E377">
        <v>51</v>
      </c>
      <c r="F377">
        <v>2013</v>
      </c>
      <c r="G377" t="s">
        <v>56</v>
      </c>
      <c r="H377" s="1">
        <v>41381</v>
      </c>
      <c r="I377">
        <v>53664</v>
      </c>
      <c r="J377" t="s">
        <v>2054</v>
      </c>
      <c r="K377" t="s">
        <v>2055</v>
      </c>
      <c r="L377" t="s">
        <v>614</v>
      </c>
      <c r="O377" s="4" t="s">
        <v>2056</v>
      </c>
      <c r="P377" s="2" t="s">
        <v>2057</v>
      </c>
      <c r="Q377" t="s">
        <v>2058</v>
      </c>
      <c r="R377" s="2" t="s">
        <v>2059</v>
      </c>
      <c r="S377" s="3"/>
      <c r="T377" s="3">
        <v>0</v>
      </c>
    </row>
    <row r="378" spans="1:20" ht="17.25" customHeight="1" x14ac:dyDescent="0.25">
      <c r="A378">
        <v>493</v>
      </c>
      <c r="B378" t="s">
        <v>3957</v>
      </c>
      <c r="C378" t="s">
        <v>3958</v>
      </c>
      <c r="D378">
        <v>590</v>
      </c>
      <c r="E378">
        <v>8265</v>
      </c>
      <c r="F378">
        <v>2019</v>
      </c>
      <c r="G378" t="s">
        <v>35</v>
      </c>
      <c r="H378" s="1">
        <v>43823</v>
      </c>
      <c r="I378">
        <v>55201</v>
      </c>
      <c r="J378" t="s">
        <v>3959</v>
      </c>
      <c r="K378" t="s">
        <v>3960</v>
      </c>
      <c r="L378" t="s">
        <v>476</v>
      </c>
      <c r="O378" s="4" t="s">
        <v>3961</v>
      </c>
      <c r="P378" s="2" t="s">
        <v>3962</v>
      </c>
      <c r="Q378" t="s">
        <v>3963</v>
      </c>
      <c r="R378" s="2" t="s">
        <v>3964</v>
      </c>
      <c r="S378" s="3"/>
      <c r="T378" s="3">
        <v>0</v>
      </c>
    </row>
    <row r="379" spans="1:20" ht="17.25" customHeight="1" x14ac:dyDescent="0.25">
      <c r="A379">
        <v>319</v>
      </c>
      <c r="B379" t="s">
        <v>2648</v>
      </c>
      <c r="C379" t="s">
        <v>2649</v>
      </c>
      <c r="D379">
        <v>3000</v>
      </c>
      <c r="E379" s="3"/>
      <c r="F379">
        <v>2015</v>
      </c>
      <c r="G379" s="3" t="s">
        <v>47</v>
      </c>
      <c r="H379" s="1">
        <v>42154</v>
      </c>
      <c r="I379">
        <v>255655</v>
      </c>
      <c r="J379" t="s">
        <v>2650</v>
      </c>
      <c r="K379" t="s">
        <v>2651</v>
      </c>
      <c r="L379" t="s">
        <v>476</v>
      </c>
      <c r="O379" s="4" t="s">
        <v>2652</v>
      </c>
      <c r="P379" t="s">
        <v>2653</v>
      </c>
      <c r="Q379" s="2" t="s">
        <v>2654</v>
      </c>
      <c r="R379" t="s">
        <v>2655</v>
      </c>
      <c r="S379" s="3"/>
      <c r="T379" s="3">
        <v>0</v>
      </c>
    </row>
    <row r="380" spans="1:20" ht="17.25" customHeight="1" x14ac:dyDescent="0.25">
      <c r="A380">
        <v>505</v>
      </c>
      <c r="B380" t="s">
        <v>4051</v>
      </c>
      <c r="C380" t="s">
        <v>4052</v>
      </c>
      <c r="D380">
        <v>24017</v>
      </c>
      <c r="E380">
        <v>2400</v>
      </c>
      <c r="F380">
        <v>2020</v>
      </c>
      <c r="G380" t="s">
        <v>56</v>
      </c>
      <c r="H380" s="1">
        <v>43998</v>
      </c>
      <c r="I380">
        <v>36422</v>
      </c>
      <c r="J380" t="s">
        <v>4053</v>
      </c>
      <c r="K380" t="s">
        <v>4054</v>
      </c>
      <c r="L380" t="s">
        <v>476</v>
      </c>
      <c r="O380" s="4" t="s">
        <v>4055</v>
      </c>
      <c r="P380" s="2" t="s">
        <v>4056</v>
      </c>
      <c r="Q380" s="2" t="s">
        <v>4057</v>
      </c>
      <c r="R380" t="s">
        <v>47</v>
      </c>
      <c r="S380" s="3"/>
      <c r="T380" s="3">
        <v>0</v>
      </c>
    </row>
    <row r="381" spans="1:20" ht="17.25" customHeight="1" x14ac:dyDescent="0.25">
      <c r="A381">
        <v>264</v>
      </c>
      <c r="B381" t="s">
        <v>2224</v>
      </c>
      <c r="C381" t="s">
        <v>2225</v>
      </c>
      <c r="D381">
        <v>4137</v>
      </c>
      <c r="E381">
        <v>24</v>
      </c>
      <c r="F381">
        <v>2014</v>
      </c>
      <c r="G381" t="s">
        <v>56</v>
      </c>
      <c r="H381" s="1">
        <v>41648</v>
      </c>
      <c r="I381">
        <v>148200</v>
      </c>
      <c r="J381" t="s">
        <v>2226</v>
      </c>
      <c r="K381" t="s">
        <v>2227</v>
      </c>
      <c r="L381" t="s">
        <v>476</v>
      </c>
      <c r="O381" s="5" t="s">
        <v>2228</v>
      </c>
      <c r="P381" s="2" t="s">
        <v>2229</v>
      </c>
      <c r="Q381" t="s">
        <v>2230</v>
      </c>
      <c r="R381" t="s">
        <v>47</v>
      </c>
      <c r="S381" s="3"/>
      <c r="T381" s="3">
        <v>0</v>
      </c>
    </row>
    <row r="382" spans="1:20" ht="17.25" customHeight="1" x14ac:dyDescent="0.25">
      <c r="A382">
        <v>426</v>
      </c>
      <c r="B382" t="s">
        <v>3440</v>
      </c>
      <c r="C382" t="s">
        <v>3441</v>
      </c>
      <c r="D382">
        <v>130000</v>
      </c>
      <c r="E382">
        <v>21000</v>
      </c>
      <c r="F382">
        <v>2018</v>
      </c>
      <c r="G382" t="s">
        <v>56</v>
      </c>
      <c r="H382" s="1">
        <v>43181</v>
      </c>
      <c r="I382">
        <v>32721</v>
      </c>
      <c r="J382" t="s">
        <v>3442</v>
      </c>
      <c r="K382" t="s">
        <v>3443</v>
      </c>
      <c r="L382" t="s">
        <v>476</v>
      </c>
      <c r="O382" s="5" t="s">
        <v>3444</v>
      </c>
      <c r="P382" t="s">
        <v>3445</v>
      </c>
      <c r="Q382" s="2" t="s">
        <v>3446</v>
      </c>
      <c r="R382" t="s">
        <v>3447</v>
      </c>
      <c r="S382" s="3"/>
      <c r="T382" s="3">
        <v>0</v>
      </c>
    </row>
    <row r="383" spans="1:20" ht="17.25" customHeight="1" x14ac:dyDescent="0.25">
      <c r="A383">
        <v>221</v>
      </c>
      <c r="B383" t="s">
        <v>1894</v>
      </c>
      <c r="C383" t="s">
        <v>1895</v>
      </c>
      <c r="D383">
        <v>5574</v>
      </c>
      <c r="E383" s="3"/>
      <c r="F383">
        <v>2012</v>
      </c>
      <c r="G383" t="s">
        <v>56</v>
      </c>
      <c r="H383" s="1">
        <v>41082</v>
      </c>
      <c r="I383">
        <v>479991</v>
      </c>
      <c r="J383" t="s">
        <v>1896</v>
      </c>
      <c r="K383" t="s">
        <v>1897</v>
      </c>
      <c r="L383" t="s">
        <v>476</v>
      </c>
      <c r="O383" s="5" t="s">
        <v>1898</v>
      </c>
      <c r="P383" s="2" t="s">
        <v>1899</v>
      </c>
      <c r="Q383" s="2" t="s">
        <v>1900</v>
      </c>
      <c r="R383" s="2" t="s">
        <v>1901</v>
      </c>
      <c r="S383" s="3"/>
      <c r="T383" s="3">
        <v>0</v>
      </c>
    </row>
    <row r="384" spans="1:20" ht="17.25" customHeight="1" x14ac:dyDescent="0.25">
      <c r="A384">
        <v>365</v>
      </c>
      <c r="B384" t="s">
        <v>2996</v>
      </c>
      <c r="C384" t="s">
        <v>2997</v>
      </c>
      <c r="D384">
        <v>1956</v>
      </c>
      <c r="E384">
        <v>5</v>
      </c>
      <c r="F384">
        <v>2017</v>
      </c>
      <c r="G384" t="s">
        <v>56</v>
      </c>
      <c r="H384" s="1">
        <v>42820</v>
      </c>
      <c r="I384">
        <v>123925</v>
      </c>
      <c r="J384" t="s">
        <v>2998</v>
      </c>
      <c r="K384" t="s">
        <v>2999</v>
      </c>
      <c r="L384" t="s">
        <v>476</v>
      </c>
      <c r="O384" s="5" t="s">
        <v>3000</v>
      </c>
      <c r="P384" t="s">
        <v>3001</v>
      </c>
      <c r="Q384" s="2" t="s">
        <v>3002</v>
      </c>
      <c r="R384" s="2" t="s">
        <v>3003</v>
      </c>
      <c r="S384" s="3"/>
      <c r="T384" s="3">
        <v>0</v>
      </c>
    </row>
    <row r="385" spans="1:20" ht="17.25" customHeight="1" x14ac:dyDescent="0.25">
      <c r="A385">
        <v>412</v>
      </c>
      <c r="B385" t="s">
        <v>3338</v>
      </c>
      <c r="C385" t="s">
        <v>3339</v>
      </c>
      <c r="D385">
        <v>75128</v>
      </c>
      <c r="E385">
        <v>9</v>
      </c>
      <c r="F385">
        <v>2016</v>
      </c>
      <c r="G385" t="s">
        <v>22</v>
      </c>
      <c r="H385" s="1">
        <v>42716</v>
      </c>
      <c r="I385">
        <v>59361</v>
      </c>
      <c r="J385" t="s">
        <v>3340</v>
      </c>
      <c r="K385" t="s">
        <v>3341</v>
      </c>
      <c r="L385" t="s">
        <v>476</v>
      </c>
      <c r="O385" s="5" t="s">
        <v>3342</v>
      </c>
      <c r="P385" s="2" t="s">
        <v>3343</v>
      </c>
      <c r="Q385" s="2" t="s">
        <v>3344</v>
      </c>
      <c r="R385" s="2" t="s">
        <v>3345</v>
      </c>
      <c r="S385" s="3"/>
      <c r="T385" s="3">
        <v>0</v>
      </c>
    </row>
    <row r="386" spans="1:20" ht="17.25" customHeight="1" x14ac:dyDescent="0.25">
      <c r="A386">
        <v>557</v>
      </c>
      <c r="B386" t="s">
        <v>4390</v>
      </c>
      <c r="C386" t="s">
        <v>4391</v>
      </c>
      <c r="D386">
        <v>200</v>
      </c>
      <c r="E386">
        <v>2</v>
      </c>
      <c r="F386">
        <v>2020</v>
      </c>
      <c r="G386" s="3" t="s">
        <v>47</v>
      </c>
      <c r="H386" s="1">
        <v>43985</v>
      </c>
      <c r="I386">
        <v>8553</v>
      </c>
      <c r="J386" t="s">
        <v>4392</v>
      </c>
      <c r="K386" t="s">
        <v>4393</v>
      </c>
      <c r="L386" t="s">
        <v>476</v>
      </c>
      <c r="O386" s="5" t="s">
        <v>4394</v>
      </c>
      <c r="P386" t="s">
        <v>4395</v>
      </c>
      <c r="Q386" s="2" t="s">
        <v>4396</v>
      </c>
      <c r="R386" s="2" t="s">
        <v>4397</v>
      </c>
      <c r="S386" s="3"/>
      <c r="T386" s="3">
        <v>0</v>
      </c>
    </row>
    <row r="387" spans="1:20" ht="17.25" customHeight="1" x14ac:dyDescent="0.25">
      <c r="A387">
        <v>307</v>
      </c>
      <c r="B387" t="s">
        <v>2554</v>
      </c>
      <c r="C387" t="s">
        <v>2555</v>
      </c>
      <c r="D387">
        <v>120</v>
      </c>
      <c r="E387">
        <v>23</v>
      </c>
      <c r="F387">
        <v>2014</v>
      </c>
      <c r="G387" t="s">
        <v>56</v>
      </c>
      <c r="H387" s="1">
        <v>41980</v>
      </c>
      <c r="I387">
        <v>154984</v>
      </c>
      <c r="J387" t="s">
        <v>2556</v>
      </c>
      <c r="K387" t="s">
        <v>2557</v>
      </c>
      <c r="L387" t="s">
        <v>476</v>
      </c>
      <c r="O387" s="5" t="s">
        <v>2558</v>
      </c>
      <c r="P387" s="2" t="s">
        <v>2559</v>
      </c>
      <c r="Q387" s="2" t="s">
        <v>2560</v>
      </c>
      <c r="R387" s="2" t="s">
        <v>2561</v>
      </c>
      <c r="S387" s="3"/>
      <c r="T387" s="3">
        <v>0</v>
      </c>
    </row>
    <row r="388" spans="1:20" ht="17.25" customHeight="1" x14ac:dyDescent="0.25">
      <c r="A388">
        <v>539</v>
      </c>
      <c r="B388" t="s">
        <v>4283</v>
      </c>
      <c r="C388" t="s">
        <v>4284</v>
      </c>
      <c r="D388">
        <v>11</v>
      </c>
      <c r="E388">
        <v>19</v>
      </c>
      <c r="F388">
        <v>2020</v>
      </c>
      <c r="G388" t="s">
        <v>56</v>
      </c>
      <c r="H388" s="1">
        <v>43869</v>
      </c>
      <c r="I388">
        <v>7191</v>
      </c>
      <c r="J388" t="s">
        <v>4285</v>
      </c>
      <c r="L388" s="3"/>
      <c r="O388" s="4" t="s">
        <v>4286</v>
      </c>
      <c r="P388" t="s">
        <v>4287</v>
      </c>
      <c r="Q388" s="2" t="s">
        <v>4288</v>
      </c>
      <c r="R388" s="2" t="s">
        <v>4289</v>
      </c>
      <c r="S388" s="3"/>
      <c r="T388" s="3">
        <v>0</v>
      </c>
    </row>
    <row r="389" spans="1:20" ht="17.25" customHeight="1" x14ac:dyDescent="0.25">
      <c r="A389">
        <v>571</v>
      </c>
      <c r="B389" t="s">
        <v>4283</v>
      </c>
      <c r="C389" t="s">
        <v>4284</v>
      </c>
      <c r="D389">
        <v>11</v>
      </c>
      <c r="E389">
        <v>19</v>
      </c>
      <c r="F389">
        <v>2020</v>
      </c>
      <c r="G389" t="s">
        <v>56</v>
      </c>
      <c r="H389" s="1">
        <v>43869</v>
      </c>
      <c r="I389">
        <v>7192</v>
      </c>
      <c r="J389" t="s">
        <v>4285</v>
      </c>
      <c r="L389" s="3"/>
      <c r="O389" s="4" t="s">
        <v>4286</v>
      </c>
      <c r="P389" t="s">
        <v>4287</v>
      </c>
      <c r="Q389" s="2" t="s">
        <v>4288</v>
      </c>
      <c r="R389" s="2" t="s">
        <v>4289</v>
      </c>
      <c r="S389" s="3"/>
      <c r="T389" s="3">
        <v>0</v>
      </c>
    </row>
    <row r="390" spans="1:20" ht="17.25" customHeight="1" x14ac:dyDescent="0.25">
      <c r="A390">
        <v>310</v>
      </c>
      <c r="B390" t="s">
        <v>2577</v>
      </c>
      <c r="C390" t="s">
        <v>2578</v>
      </c>
      <c r="D390">
        <v>4178504</v>
      </c>
      <c r="E390">
        <v>19</v>
      </c>
      <c r="F390">
        <v>2015</v>
      </c>
      <c r="G390" t="s">
        <v>56</v>
      </c>
      <c r="H390" s="1">
        <v>42083</v>
      </c>
      <c r="I390">
        <v>72462</v>
      </c>
      <c r="J390" t="s">
        <v>2579</v>
      </c>
      <c r="K390" t="s">
        <v>2580</v>
      </c>
      <c r="L390" t="s">
        <v>476</v>
      </c>
      <c r="O390" s="5" t="s">
        <v>2581</v>
      </c>
      <c r="P390" s="2" t="s">
        <v>2582</v>
      </c>
      <c r="Q390" s="2" t="s">
        <v>2583</v>
      </c>
      <c r="R390" t="s">
        <v>47</v>
      </c>
      <c r="S390" s="3"/>
      <c r="T390" s="3">
        <v>0</v>
      </c>
    </row>
    <row r="391" spans="1:20" ht="17.25" customHeight="1" x14ac:dyDescent="0.25">
      <c r="A391">
        <v>137</v>
      </c>
      <c r="B391" t="s">
        <v>1215</v>
      </c>
      <c r="C391" t="s">
        <v>1216</v>
      </c>
      <c r="D391">
        <v>600</v>
      </c>
      <c r="E391" s="3"/>
      <c r="F391">
        <v>1999</v>
      </c>
      <c r="G391" s="3" t="s">
        <v>47</v>
      </c>
      <c r="H391" s="1">
        <v>36319</v>
      </c>
      <c r="I391">
        <v>95662</v>
      </c>
      <c r="J391" t="s">
        <v>1217</v>
      </c>
      <c r="K391" t="s">
        <v>1218</v>
      </c>
      <c r="L391" t="s">
        <v>25</v>
      </c>
      <c r="O391" s="5" t="s">
        <v>1219</v>
      </c>
      <c r="P391" s="2" t="s">
        <v>1220</v>
      </c>
      <c r="Q391" s="2" t="s">
        <v>1221</v>
      </c>
      <c r="R391" s="2" t="s">
        <v>1222</v>
      </c>
      <c r="S391" s="3"/>
      <c r="T391" s="3">
        <v>0</v>
      </c>
    </row>
    <row r="392" spans="1:20" ht="17.25" customHeight="1" x14ac:dyDescent="0.25">
      <c r="A392">
        <v>134</v>
      </c>
      <c r="B392" t="s">
        <v>1190</v>
      </c>
      <c r="C392" t="s">
        <v>1191</v>
      </c>
      <c r="D392">
        <v>100000</v>
      </c>
      <c r="E392" s="3"/>
      <c r="F392">
        <v>1999</v>
      </c>
      <c r="G392" s="3" t="s">
        <v>47</v>
      </c>
      <c r="H392" s="1">
        <v>36199</v>
      </c>
      <c r="I392">
        <v>55156</v>
      </c>
      <c r="J392" t="s">
        <v>1192</v>
      </c>
      <c r="K392" t="s">
        <v>1193</v>
      </c>
      <c r="L392" t="s">
        <v>25</v>
      </c>
      <c r="O392" s="5" t="s">
        <v>1194</v>
      </c>
      <c r="P392" s="2" t="s">
        <v>1195</v>
      </c>
      <c r="Q392" s="2" t="s">
        <v>1196</v>
      </c>
      <c r="R392" s="2" t="s">
        <v>1197</v>
      </c>
      <c r="S392" s="3"/>
      <c r="T392" s="3">
        <v>0</v>
      </c>
    </row>
    <row r="393" spans="1:20" ht="17.25" customHeight="1" x14ac:dyDescent="0.25">
      <c r="A393">
        <v>328</v>
      </c>
      <c r="B393" t="s">
        <v>2718</v>
      </c>
      <c r="C393" t="s">
        <v>2719</v>
      </c>
      <c r="D393">
        <v>12000</v>
      </c>
      <c r="E393">
        <v>3</v>
      </c>
      <c r="F393">
        <v>2015</v>
      </c>
      <c r="G393" t="s">
        <v>22</v>
      </c>
      <c r="H393" s="1">
        <v>42212</v>
      </c>
      <c r="I393">
        <v>159383</v>
      </c>
      <c r="J393" t="s">
        <v>2720</v>
      </c>
      <c r="K393" t="s">
        <v>2721</v>
      </c>
      <c r="L393" t="s">
        <v>476</v>
      </c>
      <c r="O393" s="5" t="s">
        <v>2722</v>
      </c>
      <c r="P393" s="2" t="s">
        <v>2723</v>
      </c>
      <c r="Q393" t="s">
        <v>2724</v>
      </c>
      <c r="R393" s="2" t="s">
        <v>2725</v>
      </c>
      <c r="S393" s="3"/>
      <c r="T393" s="3">
        <v>0</v>
      </c>
    </row>
    <row r="394" spans="1:20" ht="17.25" customHeight="1" x14ac:dyDescent="0.25">
      <c r="A394">
        <v>296</v>
      </c>
      <c r="B394" t="s">
        <v>2470</v>
      </c>
      <c r="C394" t="s">
        <v>2471</v>
      </c>
      <c r="D394">
        <v>58</v>
      </c>
      <c r="E394">
        <v>120432</v>
      </c>
      <c r="F394">
        <v>2014</v>
      </c>
      <c r="G394" t="s">
        <v>56</v>
      </c>
      <c r="H394" s="1">
        <v>41892</v>
      </c>
      <c r="I394">
        <v>49663</v>
      </c>
      <c r="J394" t="s">
        <v>2472</v>
      </c>
      <c r="K394" t="s">
        <v>2473</v>
      </c>
      <c r="L394" t="s">
        <v>476</v>
      </c>
      <c r="O394" s="5" t="s">
        <v>2474</v>
      </c>
      <c r="P394" s="2" t="s">
        <v>2475</v>
      </c>
      <c r="Q394" s="2" t="s">
        <v>2476</v>
      </c>
      <c r="R394" t="s">
        <v>47</v>
      </c>
      <c r="S394" s="3"/>
      <c r="T394" s="3">
        <v>0</v>
      </c>
    </row>
    <row r="395" spans="1:20" ht="17.25" customHeight="1" x14ac:dyDescent="0.25">
      <c r="A395">
        <v>430</v>
      </c>
      <c r="B395" t="s">
        <v>3472</v>
      </c>
      <c r="C395" t="s">
        <v>3473</v>
      </c>
      <c r="D395">
        <v>2205</v>
      </c>
      <c r="E395">
        <v>43680</v>
      </c>
      <c r="F395">
        <v>2018</v>
      </c>
      <c r="G395" t="s">
        <v>56</v>
      </c>
      <c r="H395" s="1">
        <v>43216</v>
      </c>
      <c r="I395">
        <v>99708</v>
      </c>
      <c r="J395" t="s">
        <v>3474</v>
      </c>
      <c r="K395" t="s">
        <v>3475</v>
      </c>
      <c r="L395" t="s">
        <v>476</v>
      </c>
      <c r="O395" s="5" t="s">
        <v>3476</v>
      </c>
      <c r="P395" s="2" t="s">
        <v>3477</v>
      </c>
      <c r="Q395" t="s">
        <v>3478</v>
      </c>
      <c r="R395" s="2" t="s">
        <v>3479</v>
      </c>
      <c r="S395" s="3"/>
      <c r="T395" s="3">
        <v>0</v>
      </c>
    </row>
    <row r="396" spans="1:20" ht="17.25" customHeight="1" x14ac:dyDescent="0.25">
      <c r="A396">
        <v>291</v>
      </c>
      <c r="B396" t="s">
        <v>2430</v>
      </c>
      <c r="C396" t="s">
        <v>2431</v>
      </c>
      <c r="D396">
        <v>560</v>
      </c>
      <c r="E396">
        <v>2</v>
      </c>
      <c r="F396">
        <v>2014</v>
      </c>
      <c r="G396" t="s">
        <v>56</v>
      </c>
      <c r="H396" s="1">
        <v>41842</v>
      </c>
      <c r="I396">
        <v>189180</v>
      </c>
      <c r="J396" t="s">
        <v>2432</v>
      </c>
      <c r="K396" t="s">
        <v>2433</v>
      </c>
      <c r="L396" t="s">
        <v>1432</v>
      </c>
      <c r="O396" s="5" t="s">
        <v>2434</v>
      </c>
      <c r="P396" s="2" t="s">
        <v>2435</v>
      </c>
      <c r="Q396" s="2" t="s">
        <v>2436</v>
      </c>
      <c r="R396" s="2" t="s">
        <v>2437</v>
      </c>
      <c r="S396" s="3"/>
      <c r="T396" s="3">
        <v>0</v>
      </c>
    </row>
    <row r="397" spans="1:20" ht="17.25" customHeight="1" x14ac:dyDescent="0.25">
      <c r="A397">
        <v>293</v>
      </c>
      <c r="B397" t="s">
        <v>2446</v>
      </c>
      <c r="C397" t="s">
        <v>2447</v>
      </c>
      <c r="D397">
        <v>1419</v>
      </c>
      <c r="E397">
        <v>120</v>
      </c>
      <c r="F397">
        <v>2014</v>
      </c>
      <c r="G397" t="s">
        <v>56</v>
      </c>
      <c r="H397" s="1">
        <v>41845</v>
      </c>
      <c r="I397">
        <v>57069</v>
      </c>
      <c r="J397" t="s">
        <v>2448</v>
      </c>
      <c r="K397" t="s">
        <v>2449</v>
      </c>
      <c r="L397" t="s">
        <v>476</v>
      </c>
      <c r="O397" s="5" t="s">
        <v>2450</v>
      </c>
      <c r="P397" s="2" t="s">
        <v>2451</v>
      </c>
      <c r="Q397" s="2" t="s">
        <v>2452</v>
      </c>
      <c r="R397" s="2" t="s">
        <v>2453</v>
      </c>
      <c r="S397" s="3"/>
      <c r="T397" s="3">
        <v>0</v>
      </c>
    </row>
    <row r="398" spans="1:20" ht="17.25" customHeight="1" x14ac:dyDescent="0.25">
      <c r="A398">
        <v>219</v>
      </c>
      <c r="B398" t="s">
        <v>1878</v>
      </c>
      <c r="C398" t="s">
        <v>1879</v>
      </c>
      <c r="D398">
        <v>2551</v>
      </c>
      <c r="E398">
        <v>242</v>
      </c>
      <c r="F398">
        <v>2012</v>
      </c>
      <c r="G398" t="s">
        <v>56</v>
      </c>
      <c r="H398" s="1">
        <v>41069</v>
      </c>
      <c r="I398">
        <v>135028</v>
      </c>
      <c r="J398" t="s">
        <v>1880</v>
      </c>
      <c r="K398" t="s">
        <v>1881</v>
      </c>
      <c r="L398" t="s">
        <v>476</v>
      </c>
      <c r="O398" s="5" t="s">
        <v>1882</v>
      </c>
      <c r="P398" s="2" t="s">
        <v>1883</v>
      </c>
      <c r="Q398" s="2" t="s">
        <v>1884</v>
      </c>
      <c r="R398" s="2" t="s">
        <v>1885</v>
      </c>
      <c r="S398" s="3"/>
      <c r="T398" s="3">
        <v>0</v>
      </c>
    </row>
    <row r="399" spans="1:20" ht="17.25" customHeight="1" x14ac:dyDescent="0.25">
      <c r="A399">
        <v>582</v>
      </c>
      <c r="B399" t="s">
        <v>4537</v>
      </c>
      <c r="C399" t="s">
        <v>4538</v>
      </c>
      <c r="D399">
        <v>10000</v>
      </c>
      <c r="E399">
        <v>14</v>
      </c>
      <c r="F399">
        <v>2020</v>
      </c>
      <c r="G399" t="s">
        <v>56</v>
      </c>
      <c r="H399" s="1">
        <v>44073</v>
      </c>
      <c r="I399">
        <v>104158</v>
      </c>
      <c r="J399" t="s">
        <v>4539</v>
      </c>
      <c r="K399" t="s">
        <v>4540</v>
      </c>
      <c r="L399" t="s">
        <v>1407</v>
      </c>
      <c r="O399" s="5" t="s">
        <v>4541</v>
      </c>
      <c r="P399" s="2" t="s">
        <v>4542</v>
      </c>
      <c r="Q399" s="2" t="s">
        <v>4543</v>
      </c>
      <c r="R399" s="2" t="s">
        <v>4544</v>
      </c>
      <c r="S399" s="3"/>
      <c r="T399" s="3">
        <v>0</v>
      </c>
    </row>
    <row r="400" spans="1:20" ht="17.25" customHeight="1" x14ac:dyDescent="0.25">
      <c r="A400">
        <v>451</v>
      </c>
      <c r="B400" t="s">
        <v>3635</v>
      </c>
      <c r="C400" t="s">
        <v>3636</v>
      </c>
      <c r="D400">
        <v>12330</v>
      </c>
      <c r="E400">
        <v>18</v>
      </c>
      <c r="F400">
        <v>2018</v>
      </c>
      <c r="G400" t="s">
        <v>1415</v>
      </c>
      <c r="H400" s="1">
        <v>43343</v>
      </c>
      <c r="I400">
        <v>225375</v>
      </c>
      <c r="J400" t="s">
        <v>3637</v>
      </c>
      <c r="K400" t="s">
        <v>3638</v>
      </c>
      <c r="L400" t="s">
        <v>1407</v>
      </c>
      <c r="O400" s="5" t="s">
        <v>3639</v>
      </c>
      <c r="P400" s="2" t="s">
        <v>3640</v>
      </c>
      <c r="Q400" s="2" t="s">
        <v>3641</v>
      </c>
      <c r="R400" t="s">
        <v>3642</v>
      </c>
      <c r="S400" s="3"/>
      <c r="T400" s="3">
        <v>0</v>
      </c>
    </row>
    <row r="401" spans="1:20" ht="17.25" customHeight="1" x14ac:dyDescent="0.25">
      <c r="A401">
        <v>534</v>
      </c>
      <c r="B401" t="s">
        <v>4250</v>
      </c>
      <c r="C401" t="s">
        <v>4251</v>
      </c>
      <c r="D401">
        <v>165474</v>
      </c>
      <c r="E401">
        <v>14</v>
      </c>
      <c r="F401">
        <v>2019</v>
      </c>
      <c r="G401" t="s">
        <v>1415</v>
      </c>
      <c r="H401" s="1">
        <v>43808</v>
      </c>
      <c r="I401">
        <v>83022</v>
      </c>
      <c r="J401" t="s">
        <v>4252</v>
      </c>
      <c r="K401" t="s">
        <v>4253</v>
      </c>
      <c r="L401" t="s">
        <v>476</v>
      </c>
      <c r="O401" s="4" t="s">
        <v>4254</v>
      </c>
      <c r="P401" s="2" t="s">
        <v>4255</v>
      </c>
      <c r="Q401" t="s">
        <v>4256</v>
      </c>
      <c r="R401" t="s">
        <v>47</v>
      </c>
      <c r="S401" s="3"/>
      <c r="T401" s="3">
        <v>0</v>
      </c>
    </row>
    <row r="402" spans="1:20" ht="17.25" customHeight="1" x14ac:dyDescent="0.25">
      <c r="A402">
        <v>382</v>
      </c>
      <c r="B402" t="s">
        <v>3116</v>
      </c>
      <c r="C402" t="s">
        <v>3117</v>
      </c>
      <c r="D402">
        <v>504</v>
      </c>
      <c r="E402">
        <v>20</v>
      </c>
      <c r="F402">
        <v>2017</v>
      </c>
      <c r="G402" t="s">
        <v>1415</v>
      </c>
      <c r="H402" s="1">
        <v>42939</v>
      </c>
      <c r="I402">
        <v>130301</v>
      </c>
      <c r="J402" t="s">
        <v>3118</v>
      </c>
      <c r="K402" t="s">
        <v>3119</v>
      </c>
      <c r="L402" t="s">
        <v>1407</v>
      </c>
      <c r="O402" s="5" t="s">
        <v>3120</v>
      </c>
      <c r="P402" t="s">
        <v>3121</v>
      </c>
      <c r="Q402" t="s">
        <v>3122</v>
      </c>
      <c r="R402" t="s">
        <v>3123</v>
      </c>
      <c r="S402" s="3"/>
      <c r="T402" s="3">
        <v>0</v>
      </c>
    </row>
    <row r="403" spans="1:20" ht="17.25" customHeight="1" x14ac:dyDescent="0.25">
      <c r="A403">
        <v>234</v>
      </c>
      <c r="B403" t="s">
        <v>1997</v>
      </c>
      <c r="C403" t="s">
        <v>1998</v>
      </c>
      <c r="D403">
        <v>768</v>
      </c>
      <c r="E403">
        <v>8</v>
      </c>
      <c r="F403">
        <v>2012</v>
      </c>
      <c r="G403" t="s">
        <v>56</v>
      </c>
      <c r="H403" s="1">
        <v>41243</v>
      </c>
      <c r="I403">
        <v>462717</v>
      </c>
      <c r="J403" t="s">
        <v>1999</v>
      </c>
      <c r="K403" t="s">
        <v>2000</v>
      </c>
      <c r="L403" t="s">
        <v>1432</v>
      </c>
      <c r="O403" s="5" t="s">
        <v>2001</v>
      </c>
      <c r="P403" t="s">
        <v>2002</v>
      </c>
      <c r="Q403" t="s">
        <v>2003</v>
      </c>
      <c r="R403" t="s">
        <v>2004</v>
      </c>
      <c r="S403" s="3"/>
      <c r="T403" s="3">
        <v>0</v>
      </c>
    </row>
    <row r="404" spans="1:20" ht="17.25" customHeight="1" x14ac:dyDescent="0.25">
      <c r="A404">
        <v>456</v>
      </c>
      <c r="B404" t="s">
        <v>3673</v>
      </c>
      <c r="C404" t="s">
        <v>3674</v>
      </c>
      <c r="D404">
        <v>1184</v>
      </c>
      <c r="E404" s="3"/>
      <c r="F404">
        <v>2018</v>
      </c>
      <c r="G404" t="s">
        <v>56</v>
      </c>
      <c r="H404" s="1">
        <v>43413</v>
      </c>
      <c r="I404">
        <v>28839</v>
      </c>
      <c r="J404" t="s">
        <v>3675</v>
      </c>
      <c r="L404" s="3"/>
      <c r="M404" t="s">
        <v>3676</v>
      </c>
      <c r="N404" t="s">
        <v>250</v>
      </c>
      <c r="O404" s="5" t="s">
        <v>3677</v>
      </c>
      <c r="P404" s="2" t="s">
        <v>3678</v>
      </c>
      <c r="Q404" s="2" t="s">
        <v>3679</v>
      </c>
      <c r="R404" s="2" t="s">
        <v>3680</v>
      </c>
      <c r="S404" s="3"/>
      <c r="T404" s="3">
        <v>0</v>
      </c>
    </row>
    <row r="405" spans="1:20" ht="17.25" customHeight="1" x14ac:dyDescent="0.25">
      <c r="A405">
        <v>570</v>
      </c>
      <c r="B405" t="s">
        <v>4481</v>
      </c>
      <c r="C405" t="s">
        <v>4482</v>
      </c>
      <c r="D405">
        <v>1850</v>
      </c>
      <c r="E405">
        <v>2</v>
      </c>
      <c r="F405">
        <v>2019</v>
      </c>
      <c r="G405" t="s">
        <v>22</v>
      </c>
      <c r="H405" s="1">
        <v>43749</v>
      </c>
      <c r="I405">
        <v>19425</v>
      </c>
      <c r="J405" t="s">
        <v>4483</v>
      </c>
      <c r="K405" t="s">
        <v>4484</v>
      </c>
      <c r="L405" t="s">
        <v>476</v>
      </c>
      <c r="O405" s="5" t="s">
        <v>4485</v>
      </c>
      <c r="P405" s="2" t="s">
        <v>4486</v>
      </c>
      <c r="Q405" s="2" t="s">
        <v>4487</v>
      </c>
      <c r="R405" t="s">
        <v>1748</v>
      </c>
      <c r="S405" s="3"/>
      <c r="T405" s="3">
        <v>0</v>
      </c>
    </row>
    <row r="406" spans="1:20" ht="17.25" customHeight="1" x14ac:dyDescent="0.25">
      <c r="A406">
        <v>348</v>
      </c>
      <c r="B406" t="s">
        <v>2863</v>
      </c>
      <c r="C406" t="s">
        <v>2864</v>
      </c>
      <c r="D406">
        <v>919438</v>
      </c>
      <c r="E406">
        <v>11</v>
      </c>
      <c r="F406">
        <v>2016</v>
      </c>
      <c r="G406" t="s">
        <v>56</v>
      </c>
      <c r="H406" s="1">
        <v>42566</v>
      </c>
      <c r="I406">
        <v>109172</v>
      </c>
      <c r="J406" t="s">
        <v>2865</v>
      </c>
      <c r="K406" t="s">
        <v>2866</v>
      </c>
      <c r="L406" t="s">
        <v>476</v>
      </c>
      <c r="O406" s="5" t="s">
        <v>2867</v>
      </c>
      <c r="P406" s="2" t="s">
        <v>2868</v>
      </c>
      <c r="Q406" s="2" t="s">
        <v>2869</v>
      </c>
      <c r="R406" t="s">
        <v>2870</v>
      </c>
      <c r="S406" s="3"/>
      <c r="T406" s="3">
        <v>0</v>
      </c>
    </row>
    <row r="407" spans="1:20" ht="17.25" customHeight="1" x14ac:dyDescent="0.25">
      <c r="A407">
        <v>303</v>
      </c>
      <c r="B407" t="s">
        <v>2522</v>
      </c>
      <c r="C407" t="s">
        <v>2523</v>
      </c>
      <c r="D407">
        <v>1059</v>
      </c>
      <c r="E407">
        <v>68</v>
      </c>
      <c r="F407">
        <v>2014</v>
      </c>
      <c r="G407" s="3" t="s">
        <v>47</v>
      </c>
      <c r="H407" s="1">
        <v>41930</v>
      </c>
      <c r="I407">
        <v>113616</v>
      </c>
      <c r="J407" t="s">
        <v>2524</v>
      </c>
      <c r="K407" t="s">
        <v>2525</v>
      </c>
      <c r="L407" t="s">
        <v>476</v>
      </c>
      <c r="O407" s="5" t="s">
        <v>2526</v>
      </c>
      <c r="P407" s="2" t="s">
        <v>2527</v>
      </c>
      <c r="Q407" s="2" t="s">
        <v>2528</v>
      </c>
      <c r="R407" s="2" t="s">
        <v>2529</v>
      </c>
      <c r="S407" s="3"/>
      <c r="T407" s="3">
        <v>0</v>
      </c>
    </row>
    <row r="408" spans="1:20" ht="17.25" customHeight="1" x14ac:dyDescent="0.25">
      <c r="A408">
        <v>470</v>
      </c>
      <c r="B408" t="s">
        <v>3776</v>
      </c>
      <c r="C408" t="s">
        <v>3777</v>
      </c>
      <c r="D408">
        <v>4095000</v>
      </c>
      <c r="E408">
        <v>20</v>
      </c>
      <c r="F408">
        <v>2019</v>
      </c>
      <c r="G408" t="s">
        <v>56</v>
      </c>
      <c r="H408" s="1">
        <v>43570</v>
      </c>
      <c r="I408">
        <v>43966</v>
      </c>
      <c r="J408" t="s">
        <v>3778</v>
      </c>
      <c r="K408" t="s">
        <v>3779</v>
      </c>
      <c r="L408" t="s">
        <v>860</v>
      </c>
      <c r="O408" s="5" t="s">
        <v>3780</v>
      </c>
      <c r="P408" s="2" t="s">
        <v>3781</v>
      </c>
      <c r="Q408" s="2" t="s">
        <v>3782</v>
      </c>
      <c r="R408" s="2" t="s">
        <v>3783</v>
      </c>
      <c r="S408" s="3"/>
      <c r="T408" s="3">
        <v>0</v>
      </c>
    </row>
    <row r="409" spans="1:20" ht="17.25" customHeight="1" x14ac:dyDescent="0.25">
      <c r="A409">
        <v>297</v>
      </c>
      <c r="B409" t="s">
        <v>2477</v>
      </c>
      <c r="C409" t="s">
        <v>2478</v>
      </c>
      <c r="D409">
        <v>180</v>
      </c>
      <c r="E409">
        <v>150000</v>
      </c>
      <c r="F409">
        <v>2014</v>
      </c>
      <c r="G409" t="s">
        <v>56</v>
      </c>
      <c r="H409" s="1">
        <v>41922</v>
      </c>
      <c r="I409">
        <v>54002</v>
      </c>
      <c r="J409" t="s">
        <v>2479</v>
      </c>
      <c r="K409" t="s">
        <v>2480</v>
      </c>
      <c r="L409" t="s">
        <v>476</v>
      </c>
      <c r="O409" s="5" t="s">
        <v>2481</v>
      </c>
      <c r="P409" s="2" t="s">
        <v>2482</v>
      </c>
      <c r="Q409" s="2" t="s">
        <v>2483</v>
      </c>
      <c r="R409" s="2" t="s">
        <v>2484</v>
      </c>
      <c r="S409" s="3"/>
      <c r="T409" s="3">
        <v>0</v>
      </c>
    </row>
    <row r="410" spans="1:20" ht="17.25" customHeight="1" x14ac:dyDescent="0.25">
      <c r="A410">
        <v>329</v>
      </c>
      <c r="B410" t="s">
        <v>2726</v>
      </c>
      <c r="C410" t="s">
        <v>2727</v>
      </c>
      <c r="D410">
        <v>10929</v>
      </c>
      <c r="E410">
        <v>561</v>
      </c>
      <c r="F410">
        <v>2015</v>
      </c>
      <c r="G410" t="s">
        <v>22</v>
      </c>
      <c r="H410" s="1">
        <v>42214</v>
      </c>
      <c r="I410">
        <v>246090</v>
      </c>
      <c r="J410" t="s">
        <v>2728</v>
      </c>
      <c r="K410" t="s">
        <v>2729</v>
      </c>
      <c r="L410" t="s">
        <v>476</v>
      </c>
      <c r="O410" s="5" t="s">
        <v>2730</v>
      </c>
      <c r="P410" s="2" t="s">
        <v>2731</v>
      </c>
      <c r="Q410" s="2" t="s">
        <v>2732</v>
      </c>
      <c r="R410" s="2" t="s">
        <v>2733</v>
      </c>
      <c r="S410" s="3"/>
      <c r="T410" s="3">
        <v>0</v>
      </c>
    </row>
    <row r="411" spans="1:20" ht="17.25" customHeight="1" x14ac:dyDescent="0.25">
      <c r="A411">
        <v>394</v>
      </c>
      <c r="B411" t="s">
        <v>3205</v>
      </c>
      <c r="C411" t="s">
        <v>3206</v>
      </c>
      <c r="D411">
        <v>60</v>
      </c>
      <c r="E411">
        <v>13</v>
      </c>
      <c r="F411">
        <v>2017</v>
      </c>
      <c r="G411" t="s">
        <v>1415</v>
      </c>
      <c r="H411" s="1">
        <v>43060</v>
      </c>
      <c r="I411">
        <v>131887</v>
      </c>
      <c r="J411" t="s">
        <v>3207</v>
      </c>
      <c r="K411" t="s">
        <v>3208</v>
      </c>
      <c r="L411" t="s">
        <v>1407</v>
      </c>
      <c r="O411" s="5" t="s">
        <v>3209</v>
      </c>
      <c r="P411" s="2" t="s">
        <v>3210</v>
      </c>
      <c r="Q411" t="s">
        <v>3211</v>
      </c>
      <c r="R411" t="s">
        <v>3212</v>
      </c>
      <c r="S411" s="3"/>
      <c r="T411" s="3">
        <v>0</v>
      </c>
    </row>
    <row r="412" spans="1:20" ht="17.25" customHeight="1" x14ac:dyDescent="0.25">
      <c r="A412">
        <v>313</v>
      </c>
      <c r="B412" t="s">
        <v>2599</v>
      </c>
      <c r="C412" t="s">
        <v>2600</v>
      </c>
      <c r="D412">
        <v>58509</v>
      </c>
      <c r="E412">
        <v>49</v>
      </c>
      <c r="F412">
        <v>2015</v>
      </c>
      <c r="G412" t="s">
        <v>56</v>
      </c>
      <c r="H412" s="1">
        <v>42059</v>
      </c>
      <c r="I412">
        <v>100458</v>
      </c>
      <c r="J412" t="s">
        <v>2601</v>
      </c>
      <c r="K412" t="s">
        <v>2602</v>
      </c>
      <c r="L412" t="s">
        <v>860</v>
      </c>
      <c r="O412" s="4" t="s">
        <v>2603</v>
      </c>
      <c r="P412" s="2" t="s">
        <v>2604</v>
      </c>
      <c r="Q412" t="s">
        <v>2605</v>
      </c>
      <c r="R412" t="s">
        <v>2606</v>
      </c>
      <c r="S412" s="3"/>
      <c r="T412" s="3">
        <v>0</v>
      </c>
    </row>
    <row r="413" spans="1:20" ht="17.25" customHeight="1" x14ac:dyDescent="0.25">
      <c r="A413">
        <v>532</v>
      </c>
      <c r="B413" t="s">
        <v>4234</v>
      </c>
      <c r="C413" t="s">
        <v>4235</v>
      </c>
      <c r="D413">
        <v>36733</v>
      </c>
      <c r="E413">
        <v>11</v>
      </c>
      <c r="F413">
        <v>2019</v>
      </c>
      <c r="G413" t="s">
        <v>56</v>
      </c>
      <c r="H413" s="1">
        <v>43798</v>
      </c>
      <c r="I413">
        <v>38736</v>
      </c>
      <c r="J413" t="s">
        <v>4236</v>
      </c>
      <c r="K413" t="s">
        <v>4237</v>
      </c>
      <c r="L413" t="s">
        <v>476</v>
      </c>
      <c r="O413" s="5" t="s">
        <v>4238</v>
      </c>
      <c r="P413" s="2" t="s">
        <v>4239</v>
      </c>
      <c r="Q413" t="s">
        <v>4240</v>
      </c>
      <c r="R413" t="s">
        <v>4241</v>
      </c>
      <c r="S413" s="3"/>
      <c r="T413" s="3">
        <v>0</v>
      </c>
    </row>
    <row r="414" spans="1:20" ht="17.25" customHeight="1" x14ac:dyDescent="0.25">
      <c r="A414">
        <v>396</v>
      </c>
      <c r="B414" t="s">
        <v>3222</v>
      </c>
      <c r="C414" t="s">
        <v>3223</v>
      </c>
      <c r="D414">
        <v>303</v>
      </c>
      <c r="E414">
        <v>59</v>
      </c>
      <c r="F414">
        <v>2017</v>
      </c>
      <c r="G414" t="s">
        <v>22</v>
      </c>
      <c r="H414" s="1">
        <v>43056</v>
      </c>
      <c r="I414">
        <v>19728</v>
      </c>
      <c r="J414" t="s">
        <v>3224</v>
      </c>
      <c r="K414" t="s">
        <v>3225</v>
      </c>
      <c r="L414" t="s">
        <v>1432</v>
      </c>
      <c r="O414" s="5" t="s">
        <v>3226</v>
      </c>
      <c r="P414" s="2" t="s">
        <v>3227</v>
      </c>
      <c r="Q414" s="2" t="s">
        <v>3228</v>
      </c>
      <c r="R414" s="2" t="s">
        <v>3229</v>
      </c>
      <c r="S414" s="3"/>
      <c r="T414" s="3">
        <v>0</v>
      </c>
    </row>
    <row r="415" spans="1:20" ht="17.25" customHeight="1" x14ac:dyDescent="0.25">
      <c r="A415">
        <v>261</v>
      </c>
      <c r="B415" t="s">
        <v>2202</v>
      </c>
      <c r="C415" t="s">
        <v>2203</v>
      </c>
      <c r="D415">
        <v>2747</v>
      </c>
      <c r="E415" s="3"/>
      <c r="F415">
        <v>2013</v>
      </c>
      <c r="G415" t="s">
        <v>56</v>
      </c>
      <c r="H415" s="1">
        <v>41575</v>
      </c>
      <c r="I415">
        <v>109362</v>
      </c>
      <c r="J415" t="s">
        <v>2204</v>
      </c>
      <c r="K415" t="s">
        <v>2205</v>
      </c>
      <c r="L415" t="s">
        <v>476</v>
      </c>
      <c r="O415" s="4" t="s">
        <v>2206</v>
      </c>
      <c r="P415" t="s">
        <v>2207</v>
      </c>
      <c r="Q415" s="2" t="s">
        <v>2208</v>
      </c>
      <c r="R415" t="s">
        <v>47</v>
      </c>
      <c r="S415" s="3"/>
      <c r="T415" s="3">
        <v>0</v>
      </c>
    </row>
    <row r="416" spans="1:20" ht="17.25" customHeight="1" x14ac:dyDescent="0.25">
      <c r="A416">
        <v>333</v>
      </c>
      <c r="B416" t="s">
        <v>2758</v>
      </c>
      <c r="C416" t="s">
        <v>2759</v>
      </c>
      <c r="D416">
        <v>230318</v>
      </c>
      <c r="E416">
        <v>13</v>
      </c>
      <c r="F416">
        <v>2015</v>
      </c>
      <c r="G416" t="s">
        <v>56</v>
      </c>
      <c r="H416" s="1">
        <v>42271</v>
      </c>
      <c r="I416">
        <v>134926</v>
      </c>
      <c r="J416" t="s">
        <v>2760</v>
      </c>
      <c r="K416" t="s">
        <v>2761</v>
      </c>
      <c r="L416" t="s">
        <v>476</v>
      </c>
      <c r="O416" s="5" t="s">
        <v>2762</v>
      </c>
      <c r="P416" s="2" t="s">
        <v>2763</v>
      </c>
      <c r="Q416" s="2" t="s">
        <v>2764</v>
      </c>
      <c r="R416" s="2" t="s">
        <v>2765</v>
      </c>
      <c r="S416" s="3"/>
      <c r="T416" s="3">
        <v>0</v>
      </c>
    </row>
    <row r="417" spans="1:20" ht="17.25" customHeight="1" x14ac:dyDescent="0.25">
      <c r="A417">
        <v>556</v>
      </c>
      <c r="B417" t="s">
        <v>4382</v>
      </c>
      <c r="C417" t="s">
        <v>4383</v>
      </c>
      <c r="D417">
        <v>2633</v>
      </c>
      <c r="E417">
        <v>5</v>
      </c>
      <c r="F417">
        <v>2020</v>
      </c>
      <c r="G417" s="3" t="s">
        <v>47</v>
      </c>
      <c r="H417" s="1">
        <v>43987</v>
      </c>
      <c r="I417">
        <v>24830</v>
      </c>
      <c r="J417" t="s">
        <v>4384</v>
      </c>
      <c r="K417" t="s">
        <v>4385</v>
      </c>
      <c r="L417" t="s">
        <v>1407</v>
      </c>
      <c r="O417" s="5" t="s">
        <v>4386</v>
      </c>
      <c r="P417" s="2" t="s">
        <v>4387</v>
      </c>
      <c r="Q417" t="s">
        <v>4388</v>
      </c>
      <c r="R417" t="s">
        <v>4389</v>
      </c>
      <c r="S417" s="3"/>
      <c r="T417" s="3">
        <v>0</v>
      </c>
    </row>
    <row r="418" spans="1:20" ht="17.25" customHeight="1" x14ac:dyDescent="0.25">
      <c r="A418">
        <v>553</v>
      </c>
      <c r="B418" t="s">
        <v>4365</v>
      </c>
      <c r="C418" t="s">
        <v>4366</v>
      </c>
      <c r="D418">
        <v>6819</v>
      </c>
      <c r="E418">
        <v>96</v>
      </c>
      <c r="F418">
        <v>2020</v>
      </c>
      <c r="G418" t="s">
        <v>1415</v>
      </c>
      <c r="H418" s="1">
        <v>44010</v>
      </c>
      <c r="I418">
        <v>68849</v>
      </c>
      <c r="J418" t="s">
        <v>4367</v>
      </c>
      <c r="L418" s="3"/>
      <c r="O418" s="5" t="s">
        <v>4368</v>
      </c>
      <c r="P418" t="s">
        <v>4369</v>
      </c>
      <c r="Q418" t="s">
        <v>2019</v>
      </c>
      <c r="R418" t="s">
        <v>4370</v>
      </c>
      <c r="S418" s="3"/>
      <c r="T418" s="3">
        <v>0</v>
      </c>
    </row>
    <row r="419" spans="1:20" ht="17.25" customHeight="1" x14ac:dyDescent="0.25">
      <c r="A419">
        <v>533</v>
      </c>
      <c r="B419" t="s">
        <v>4242</v>
      </c>
      <c r="C419" t="s">
        <v>4243</v>
      </c>
      <c r="D419">
        <v>4480</v>
      </c>
      <c r="E419">
        <v>533</v>
      </c>
      <c r="F419">
        <v>2019</v>
      </c>
      <c r="G419" t="s">
        <v>22</v>
      </c>
      <c r="H419" s="1">
        <v>43803</v>
      </c>
      <c r="I419">
        <v>27908</v>
      </c>
      <c r="J419" t="s">
        <v>4244</v>
      </c>
      <c r="K419" t="s">
        <v>4245</v>
      </c>
      <c r="L419" t="s">
        <v>476</v>
      </c>
      <c r="O419" s="5" t="s">
        <v>4246</v>
      </c>
      <c r="P419" s="2" t="s">
        <v>4247</v>
      </c>
      <c r="Q419" s="2" t="s">
        <v>4248</v>
      </c>
      <c r="R419" t="s">
        <v>4249</v>
      </c>
      <c r="S419" s="3"/>
      <c r="T419" s="3">
        <v>0</v>
      </c>
    </row>
    <row r="420" spans="1:20" ht="17.25" customHeight="1" x14ac:dyDescent="0.25">
      <c r="A420">
        <v>269</v>
      </c>
      <c r="B420" t="s">
        <v>2261</v>
      </c>
      <c r="C420" t="s">
        <v>2262</v>
      </c>
      <c r="D420">
        <v>5000000</v>
      </c>
      <c r="E420">
        <v>18</v>
      </c>
      <c r="F420">
        <v>2014</v>
      </c>
      <c r="G420" t="s">
        <v>46</v>
      </c>
      <c r="H420" s="1">
        <v>41682</v>
      </c>
      <c r="I420">
        <v>93162</v>
      </c>
      <c r="J420" t="s">
        <v>2263</v>
      </c>
      <c r="K420" t="s">
        <v>2264</v>
      </c>
      <c r="L420" t="s">
        <v>1407</v>
      </c>
      <c r="O420" s="4" t="s">
        <v>2265</v>
      </c>
      <c r="P420" t="s">
        <v>2266</v>
      </c>
      <c r="Q420" t="s">
        <v>2267</v>
      </c>
      <c r="R420" t="s">
        <v>2268</v>
      </c>
      <c r="S420" s="3"/>
      <c r="T420" s="3">
        <v>0</v>
      </c>
    </row>
    <row r="421" spans="1:20" ht="17.25" customHeight="1" x14ac:dyDescent="0.25">
      <c r="A421">
        <v>334</v>
      </c>
      <c r="B421" t="s">
        <v>2766</v>
      </c>
      <c r="C421" t="s">
        <v>2767</v>
      </c>
      <c r="D421">
        <v>10500000</v>
      </c>
      <c r="E421">
        <v>28</v>
      </c>
      <c r="F421">
        <v>2016</v>
      </c>
      <c r="G421" t="s">
        <v>46</v>
      </c>
      <c r="H421" s="1">
        <v>42397</v>
      </c>
      <c r="I421">
        <v>86062</v>
      </c>
      <c r="J421" t="s">
        <v>2768</v>
      </c>
      <c r="K421" t="s">
        <v>2769</v>
      </c>
      <c r="L421" t="s">
        <v>1407</v>
      </c>
      <c r="O421" s="5" t="s">
        <v>2770</v>
      </c>
      <c r="P421" t="s">
        <v>2771</v>
      </c>
      <c r="Q421" s="2" t="s">
        <v>2772</v>
      </c>
      <c r="R421" t="s">
        <v>2773</v>
      </c>
      <c r="S421" s="3"/>
      <c r="T421" s="3">
        <v>0</v>
      </c>
    </row>
    <row r="422" spans="1:20" ht="17.25" customHeight="1" x14ac:dyDescent="0.25">
      <c r="A422">
        <v>270</v>
      </c>
      <c r="B422" t="s">
        <v>2269</v>
      </c>
      <c r="C422" t="s">
        <v>2270</v>
      </c>
      <c r="D422">
        <v>11000000</v>
      </c>
      <c r="E422">
        <v>28</v>
      </c>
      <c r="F422">
        <v>2014</v>
      </c>
      <c r="G422" t="s">
        <v>46</v>
      </c>
      <c r="H422" s="1">
        <v>41682</v>
      </c>
      <c r="I422">
        <v>226128</v>
      </c>
      <c r="J422" t="s">
        <v>2271</v>
      </c>
      <c r="K422" t="s">
        <v>2272</v>
      </c>
      <c r="L422" t="s">
        <v>1407</v>
      </c>
      <c r="O422" s="4" t="s">
        <v>2273</v>
      </c>
      <c r="P422" t="s">
        <v>2266</v>
      </c>
      <c r="Q422" t="s">
        <v>2274</v>
      </c>
      <c r="R422" t="s">
        <v>2275</v>
      </c>
      <c r="S422" s="3"/>
      <c r="T422" s="3">
        <v>0</v>
      </c>
    </row>
    <row r="423" spans="1:20" ht="17.25" customHeight="1" x14ac:dyDescent="0.25">
      <c r="A423">
        <v>608</v>
      </c>
      <c r="B423" t="s">
        <v>4711</v>
      </c>
      <c r="C423" t="s">
        <v>4712</v>
      </c>
      <c r="D423">
        <v>298</v>
      </c>
      <c r="E423" s="3"/>
      <c r="F423">
        <v>2020</v>
      </c>
      <c r="G423" t="s">
        <v>210</v>
      </c>
      <c r="H423" s="1">
        <v>44068</v>
      </c>
      <c r="I423">
        <v>7941</v>
      </c>
      <c r="J423" t="s">
        <v>4713</v>
      </c>
      <c r="K423" t="s">
        <v>4714</v>
      </c>
      <c r="L423" t="s">
        <v>25</v>
      </c>
      <c r="O423" s="5" t="s">
        <v>4715</v>
      </c>
      <c r="P423" t="s">
        <v>4716</v>
      </c>
      <c r="Q423" s="2" t="s">
        <v>4717</v>
      </c>
      <c r="R423" t="s">
        <v>4718</v>
      </c>
      <c r="S423" s="3"/>
      <c r="T423" s="3">
        <v>0</v>
      </c>
    </row>
    <row r="424" spans="1:20" ht="17.25" customHeight="1" x14ac:dyDescent="0.25">
      <c r="A424">
        <v>170</v>
      </c>
      <c r="B424" t="s">
        <v>1477</v>
      </c>
      <c r="C424" t="s">
        <v>1478</v>
      </c>
      <c r="D424">
        <v>2536</v>
      </c>
      <c r="E424">
        <v>73</v>
      </c>
      <c r="F424">
        <v>2008</v>
      </c>
      <c r="G424" t="s">
        <v>46</v>
      </c>
      <c r="H424" s="1">
        <v>39559</v>
      </c>
      <c r="I424">
        <v>181326</v>
      </c>
      <c r="J424" t="s">
        <v>1479</v>
      </c>
      <c r="K424" t="s">
        <v>1480</v>
      </c>
      <c r="L424" t="s">
        <v>25</v>
      </c>
      <c r="M424" t="s">
        <v>1481</v>
      </c>
      <c r="N424" t="s">
        <v>27</v>
      </c>
      <c r="O424" s="5" t="s">
        <v>1482</v>
      </c>
      <c r="P424" s="2" t="s">
        <v>1483</v>
      </c>
      <c r="Q424" s="2" t="s">
        <v>1484</v>
      </c>
      <c r="R424" s="2" t="s">
        <v>1485</v>
      </c>
      <c r="S424" s="3"/>
      <c r="T424" s="3">
        <v>0</v>
      </c>
    </row>
    <row r="425" spans="1:20" ht="17.25" customHeight="1" x14ac:dyDescent="0.25">
      <c r="A425">
        <v>306</v>
      </c>
      <c r="B425" t="s">
        <v>2546</v>
      </c>
      <c r="C425" t="s">
        <v>2547</v>
      </c>
      <c r="D425">
        <v>216</v>
      </c>
      <c r="E425">
        <v>216</v>
      </c>
      <c r="F425">
        <v>2015</v>
      </c>
      <c r="G425" t="s">
        <v>56</v>
      </c>
      <c r="H425" s="1">
        <v>42007</v>
      </c>
      <c r="I425">
        <v>87743</v>
      </c>
      <c r="J425" t="s">
        <v>2548</v>
      </c>
      <c r="K425" t="s">
        <v>2549</v>
      </c>
      <c r="L425" t="s">
        <v>476</v>
      </c>
      <c r="O425" s="4" t="s">
        <v>2550</v>
      </c>
      <c r="P425" s="2" t="s">
        <v>2551</v>
      </c>
      <c r="Q425" s="2" t="s">
        <v>2552</v>
      </c>
      <c r="R425" s="2" t="s">
        <v>2553</v>
      </c>
      <c r="S425" s="3"/>
      <c r="T425" s="3">
        <v>0</v>
      </c>
    </row>
    <row r="426" spans="1:20" ht="17.25" customHeight="1" x14ac:dyDescent="0.25">
      <c r="A426">
        <v>162</v>
      </c>
      <c r="B426" t="s">
        <v>1421</v>
      </c>
      <c r="C426" t="s">
        <v>1422</v>
      </c>
      <c r="D426">
        <v>8000000</v>
      </c>
      <c r="E426">
        <v>100000</v>
      </c>
      <c r="F426">
        <v>2008</v>
      </c>
      <c r="G426" s="3" t="s">
        <v>47</v>
      </c>
      <c r="H426" s="1">
        <v>39519</v>
      </c>
      <c r="I426">
        <v>363665</v>
      </c>
      <c r="J426" t="s">
        <v>1423</v>
      </c>
      <c r="K426" t="s">
        <v>1424</v>
      </c>
      <c r="L426" t="s">
        <v>860</v>
      </c>
      <c r="O426" s="5" t="s">
        <v>1425</v>
      </c>
      <c r="P426" s="2" t="s">
        <v>1426</v>
      </c>
      <c r="Q426" s="2" t="s">
        <v>1427</v>
      </c>
      <c r="R426" t="s">
        <v>47</v>
      </c>
      <c r="S426" s="3"/>
      <c r="T426" s="3">
        <v>0</v>
      </c>
    </row>
    <row r="427" spans="1:20" ht="17.25" customHeight="1" x14ac:dyDescent="0.25">
      <c r="A427">
        <v>398</v>
      </c>
      <c r="B427" t="s">
        <v>3236</v>
      </c>
      <c r="C427" t="s">
        <v>3237</v>
      </c>
      <c r="D427">
        <v>107888</v>
      </c>
      <c r="E427">
        <v>482</v>
      </c>
      <c r="F427">
        <v>2017</v>
      </c>
      <c r="G427" t="s">
        <v>56</v>
      </c>
      <c r="H427" s="1">
        <v>43068</v>
      </c>
      <c r="I427">
        <v>45505</v>
      </c>
      <c r="J427" t="s">
        <v>3238</v>
      </c>
      <c r="K427" t="s">
        <v>3239</v>
      </c>
      <c r="L427" t="s">
        <v>476</v>
      </c>
      <c r="O427" s="4" t="s">
        <v>3240</v>
      </c>
      <c r="P427" s="2" t="s">
        <v>3241</v>
      </c>
      <c r="Q427" t="s">
        <v>3242</v>
      </c>
      <c r="R427" s="2" t="s">
        <v>3243</v>
      </c>
      <c r="S427" s="3"/>
      <c r="T427" s="3">
        <v>0</v>
      </c>
    </row>
    <row r="428" spans="1:20" ht="17.25" customHeight="1" x14ac:dyDescent="0.25">
      <c r="A428">
        <v>477</v>
      </c>
      <c r="B428" t="s">
        <v>3832</v>
      </c>
      <c r="C428" t="s">
        <v>3833</v>
      </c>
      <c r="D428">
        <v>125</v>
      </c>
      <c r="E428">
        <v>8</v>
      </c>
      <c r="F428">
        <v>2019</v>
      </c>
      <c r="G428" t="s">
        <v>56</v>
      </c>
      <c r="H428" s="1">
        <v>43668</v>
      </c>
      <c r="I428">
        <v>105484</v>
      </c>
      <c r="J428" t="s">
        <v>3834</v>
      </c>
      <c r="K428" t="s">
        <v>3835</v>
      </c>
      <c r="L428" t="s">
        <v>476</v>
      </c>
      <c r="O428" s="5" t="s">
        <v>3836</v>
      </c>
      <c r="P428" s="2" t="s">
        <v>3837</v>
      </c>
      <c r="Q428" s="2" t="s">
        <v>3838</v>
      </c>
      <c r="R428" t="s">
        <v>3839</v>
      </c>
      <c r="S428" s="3"/>
      <c r="T428" s="3">
        <v>0</v>
      </c>
    </row>
    <row r="429" spans="1:20" ht="17.25" customHeight="1" x14ac:dyDescent="0.25">
      <c r="A429">
        <v>244</v>
      </c>
      <c r="B429" t="s">
        <v>2075</v>
      </c>
      <c r="C429" t="s">
        <v>2076</v>
      </c>
      <c r="D429">
        <v>540</v>
      </c>
      <c r="E429">
        <v>18</v>
      </c>
      <c r="F429">
        <v>2013</v>
      </c>
      <c r="G429" t="s">
        <v>46</v>
      </c>
      <c r="H429" s="1">
        <v>41443</v>
      </c>
      <c r="I429">
        <v>120309</v>
      </c>
      <c r="J429" t="s">
        <v>2077</v>
      </c>
      <c r="K429" t="s">
        <v>2078</v>
      </c>
      <c r="L429" t="s">
        <v>653</v>
      </c>
      <c r="O429" s="5" t="s">
        <v>2079</v>
      </c>
      <c r="P429" s="2" t="s">
        <v>2080</v>
      </c>
      <c r="Q429" s="2" t="s">
        <v>2081</v>
      </c>
      <c r="R429" s="2" t="s">
        <v>2082</v>
      </c>
      <c r="S429" s="3"/>
      <c r="T429" s="3">
        <v>0</v>
      </c>
    </row>
    <row r="430" spans="1:20" ht="17.25" customHeight="1" x14ac:dyDescent="0.25">
      <c r="A430">
        <v>363</v>
      </c>
      <c r="B430" t="s">
        <v>2980</v>
      </c>
      <c r="C430" t="s">
        <v>2981</v>
      </c>
      <c r="D430">
        <v>606</v>
      </c>
      <c r="E430">
        <v>6400</v>
      </c>
      <c r="F430">
        <v>2016</v>
      </c>
      <c r="G430" t="s">
        <v>56</v>
      </c>
      <c r="H430" s="1">
        <v>42516</v>
      </c>
      <c r="I430">
        <v>60450</v>
      </c>
      <c r="J430" t="s">
        <v>2982</v>
      </c>
      <c r="K430" t="s">
        <v>2983</v>
      </c>
      <c r="L430" t="s">
        <v>476</v>
      </c>
      <c r="O430" s="5" t="s">
        <v>2984</v>
      </c>
      <c r="P430" s="2" t="s">
        <v>2985</v>
      </c>
      <c r="Q430" s="2" t="s">
        <v>2986</v>
      </c>
      <c r="R430" t="s">
        <v>2987</v>
      </c>
      <c r="S430" s="3"/>
      <c r="T430" s="3">
        <v>0</v>
      </c>
    </row>
    <row r="431" spans="1:20" ht="17.25" customHeight="1" x14ac:dyDescent="0.25">
      <c r="A431">
        <v>140</v>
      </c>
      <c r="B431" t="s">
        <v>1238</v>
      </c>
      <c r="C431" t="s">
        <v>1239</v>
      </c>
      <c r="D431" s="3"/>
      <c r="E431" s="3"/>
      <c r="F431" s="3"/>
      <c r="G431" t="s">
        <v>46</v>
      </c>
      <c r="H431" s="3" t="s">
        <v>47</v>
      </c>
      <c r="I431">
        <v>61421</v>
      </c>
      <c r="J431" t="s">
        <v>1240</v>
      </c>
      <c r="K431" t="s">
        <v>1241</v>
      </c>
      <c r="L431" t="s">
        <v>860</v>
      </c>
      <c r="O431" s="4" t="s">
        <v>1242</v>
      </c>
      <c r="P431" s="2" t="s">
        <v>1243</v>
      </c>
      <c r="Q431" s="2" t="s">
        <v>1244</v>
      </c>
      <c r="R431" s="2" t="s">
        <v>1245</v>
      </c>
      <c r="S431" s="3"/>
      <c r="T431" s="3">
        <v>0</v>
      </c>
    </row>
    <row r="432" spans="1:20" ht="17.25" customHeight="1" x14ac:dyDescent="0.25">
      <c r="A432">
        <v>531</v>
      </c>
      <c r="B432" t="s">
        <v>4226</v>
      </c>
      <c r="C432" t="s">
        <v>4227</v>
      </c>
      <c r="D432">
        <v>360177</v>
      </c>
      <c r="E432">
        <v>2</v>
      </c>
      <c r="F432">
        <v>2019</v>
      </c>
      <c r="G432" t="s">
        <v>56</v>
      </c>
      <c r="H432" s="1">
        <v>43791</v>
      </c>
      <c r="I432">
        <v>13272</v>
      </c>
      <c r="J432" t="s">
        <v>4228</v>
      </c>
      <c r="K432" t="s">
        <v>4229</v>
      </c>
      <c r="L432" t="s">
        <v>476</v>
      </c>
      <c r="O432" s="5" t="s">
        <v>4230</v>
      </c>
      <c r="P432" s="2" t="s">
        <v>4231</v>
      </c>
      <c r="Q432" t="s">
        <v>4232</v>
      </c>
      <c r="R432" t="s">
        <v>4233</v>
      </c>
      <c r="S432" s="3"/>
      <c r="T432" s="3">
        <v>0</v>
      </c>
    </row>
    <row r="433" spans="1:20" ht="17.25" customHeight="1" x14ac:dyDescent="0.25">
      <c r="A433">
        <v>460</v>
      </c>
      <c r="B433" t="s">
        <v>3705</v>
      </c>
      <c r="C433" t="s">
        <v>3706</v>
      </c>
      <c r="D433">
        <v>414</v>
      </c>
      <c r="E433">
        <v>7</v>
      </c>
      <c r="F433">
        <v>2018</v>
      </c>
      <c r="G433" t="s">
        <v>1415</v>
      </c>
      <c r="H433" s="1">
        <v>43330</v>
      </c>
      <c r="I433">
        <v>185412</v>
      </c>
      <c r="J433" t="s">
        <v>3707</v>
      </c>
      <c r="K433" t="s">
        <v>3708</v>
      </c>
      <c r="L433" t="s">
        <v>1432</v>
      </c>
      <c r="O433" s="5" t="s">
        <v>3709</v>
      </c>
      <c r="P433" s="2" t="s">
        <v>3710</v>
      </c>
      <c r="Q433" t="s">
        <v>3711</v>
      </c>
      <c r="R433" t="s">
        <v>3712</v>
      </c>
      <c r="S433" s="3"/>
      <c r="T433" s="3">
        <v>0</v>
      </c>
    </row>
    <row r="434" spans="1:20" ht="17.25" customHeight="1" x14ac:dyDescent="0.25">
      <c r="A434">
        <v>375</v>
      </c>
      <c r="B434" t="s">
        <v>3068</v>
      </c>
      <c r="C434" t="s">
        <v>3069</v>
      </c>
      <c r="D434">
        <v>315</v>
      </c>
      <c r="E434">
        <v>12</v>
      </c>
      <c r="F434">
        <v>2016</v>
      </c>
      <c r="G434" t="s">
        <v>1415</v>
      </c>
      <c r="H434" s="1">
        <v>42482</v>
      </c>
      <c r="I434">
        <v>109783</v>
      </c>
      <c r="J434" t="s">
        <v>3070</v>
      </c>
      <c r="K434" t="s">
        <v>3071</v>
      </c>
      <c r="L434" t="s">
        <v>1432</v>
      </c>
      <c r="O434" s="5" t="s">
        <v>3072</v>
      </c>
      <c r="P434" s="2" t="s">
        <v>3073</v>
      </c>
      <c r="Q434" t="s">
        <v>3074</v>
      </c>
      <c r="R434" s="2" t="s">
        <v>3075</v>
      </c>
      <c r="S434" s="3"/>
      <c r="T434" s="3">
        <v>0</v>
      </c>
    </row>
    <row r="435" spans="1:20" ht="17.25" customHeight="1" x14ac:dyDescent="0.25">
      <c r="A435">
        <v>384</v>
      </c>
      <c r="B435" t="s">
        <v>3132</v>
      </c>
      <c r="C435" t="s">
        <v>3133</v>
      </c>
      <c r="D435">
        <v>2856</v>
      </c>
      <c r="E435">
        <v>71</v>
      </c>
      <c r="F435">
        <v>2016</v>
      </c>
      <c r="G435" t="s">
        <v>56</v>
      </c>
      <c r="H435" s="1">
        <v>42504</v>
      </c>
      <c r="I435">
        <v>20363</v>
      </c>
      <c r="J435" t="s">
        <v>3134</v>
      </c>
      <c r="K435" t="s">
        <v>3135</v>
      </c>
      <c r="L435" t="s">
        <v>1432</v>
      </c>
      <c r="O435" s="5" t="s">
        <v>3136</v>
      </c>
      <c r="P435" t="s">
        <v>3137</v>
      </c>
      <c r="Q435" t="s">
        <v>3138</v>
      </c>
      <c r="R435" s="2" t="s">
        <v>3139</v>
      </c>
      <c r="S435" s="3"/>
      <c r="T435" s="3">
        <v>0</v>
      </c>
    </row>
    <row r="436" spans="1:20" ht="17.25" customHeight="1" x14ac:dyDescent="0.25">
      <c r="A436">
        <v>373</v>
      </c>
      <c r="B436" t="s">
        <v>3052</v>
      </c>
      <c r="C436" t="s">
        <v>3053</v>
      </c>
      <c r="D436">
        <v>11500</v>
      </c>
      <c r="E436">
        <v>179</v>
      </c>
      <c r="F436">
        <v>2017</v>
      </c>
      <c r="G436" t="s">
        <v>22</v>
      </c>
      <c r="H436" s="1">
        <v>42879</v>
      </c>
      <c r="I436">
        <v>181864</v>
      </c>
      <c r="J436" t="s">
        <v>3054</v>
      </c>
      <c r="K436" t="s">
        <v>3055</v>
      </c>
      <c r="L436" t="s">
        <v>860</v>
      </c>
      <c r="O436" s="5" t="s">
        <v>3056</v>
      </c>
      <c r="P436" s="2" t="s">
        <v>3057</v>
      </c>
      <c r="Q436" s="2" t="s">
        <v>3058</v>
      </c>
      <c r="R436" t="s">
        <v>3059</v>
      </c>
      <c r="S436" s="3"/>
      <c r="T436" s="3">
        <v>0</v>
      </c>
    </row>
    <row r="437" spans="1:20" ht="17.25" customHeight="1" x14ac:dyDescent="0.25">
      <c r="A437">
        <v>452</v>
      </c>
      <c r="B437" t="s">
        <v>3643</v>
      </c>
      <c r="C437" t="s">
        <v>3644</v>
      </c>
      <c r="D437">
        <v>5180</v>
      </c>
      <c r="E437">
        <v>9</v>
      </c>
      <c r="F437">
        <v>2018</v>
      </c>
      <c r="G437" t="s">
        <v>56</v>
      </c>
      <c r="H437" s="1">
        <v>43317</v>
      </c>
      <c r="I437">
        <v>18765</v>
      </c>
      <c r="J437" t="s">
        <v>3645</v>
      </c>
      <c r="K437" t="s">
        <v>3646</v>
      </c>
      <c r="L437" t="s">
        <v>476</v>
      </c>
      <c r="O437" s="4" t="s">
        <v>3647</v>
      </c>
      <c r="P437" t="s">
        <v>3648</v>
      </c>
      <c r="Q437" t="s">
        <v>3649</v>
      </c>
      <c r="R437" s="2" t="s">
        <v>3650</v>
      </c>
      <c r="S437" s="3"/>
      <c r="T437" s="3">
        <v>0</v>
      </c>
    </row>
    <row r="438" spans="1:20" ht="17.25" customHeight="1" x14ac:dyDescent="0.25">
      <c r="A438">
        <v>492</v>
      </c>
      <c r="B438" t="s">
        <v>3949</v>
      </c>
      <c r="C438" t="s">
        <v>3950</v>
      </c>
      <c r="D438">
        <v>1056</v>
      </c>
      <c r="E438">
        <v>7</v>
      </c>
      <c r="F438">
        <v>2019</v>
      </c>
      <c r="G438" t="s">
        <v>22</v>
      </c>
      <c r="H438" s="1">
        <v>43796</v>
      </c>
      <c r="I438">
        <v>17415</v>
      </c>
      <c r="J438" t="s">
        <v>3951</v>
      </c>
      <c r="K438" t="s">
        <v>3952</v>
      </c>
      <c r="L438" t="s">
        <v>476</v>
      </c>
      <c r="O438" s="5" t="s">
        <v>3953</v>
      </c>
      <c r="P438" s="2" t="s">
        <v>3954</v>
      </c>
      <c r="Q438" s="2" t="s">
        <v>3955</v>
      </c>
      <c r="R438" s="2" t="s">
        <v>3956</v>
      </c>
      <c r="S438" s="3"/>
      <c r="T438" s="3">
        <v>0</v>
      </c>
    </row>
    <row r="439" spans="1:20" ht="17.25" customHeight="1" x14ac:dyDescent="0.25">
      <c r="A439">
        <v>545</v>
      </c>
      <c r="B439" t="s">
        <v>4320</v>
      </c>
      <c r="C439" t="s">
        <v>4321</v>
      </c>
      <c r="D439">
        <v>17256</v>
      </c>
      <c r="E439">
        <v>55</v>
      </c>
      <c r="F439">
        <v>2020</v>
      </c>
      <c r="G439" t="s">
        <v>56</v>
      </c>
      <c r="H439" s="1">
        <v>43933</v>
      </c>
      <c r="I439">
        <v>26512</v>
      </c>
      <c r="J439" t="s">
        <v>4322</v>
      </c>
      <c r="L439" s="3"/>
      <c r="O439" s="5" t="s">
        <v>4323</v>
      </c>
      <c r="P439" s="2" t="s">
        <v>4324</v>
      </c>
      <c r="Q439" s="2" t="s">
        <v>4325</v>
      </c>
      <c r="R439" s="2" t="s">
        <v>4326</v>
      </c>
      <c r="S439" s="3"/>
      <c r="T439" s="3">
        <v>0</v>
      </c>
    </row>
    <row r="440" spans="1:20" ht="17.25" customHeight="1" x14ac:dyDescent="0.25">
      <c r="A440">
        <v>574</v>
      </c>
      <c r="B440" t="s">
        <v>4320</v>
      </c>
      <c r="C440" t="s">
        <v>4321</v>
      </c>
      <c r="D440">
        <v>17256</v>
      </c>
      <c r="E440">
        <v>55</v>
      </c>
      <c r="F440">
        <v>2020</v>
      </c>
      <c r="G440" t="s">
        <v>56</v>
      </c>
      <c r="H440" s="1">
        <v>43933</v>
      </c>
      <c r="I440">
        <v>26513</v>
      </c>
      <c r="J440" t="s">
        <v>4322</v>
      </c>
      <c r="L440" s="3"/>
      <c r="O440" s="5" t="s">
        <v>4323</v>
      </c>
      <c r="P440" s="2" t="s">
        <v>4324</v>
      </c>
      <c r="Q440" s="2" t="s">
        <v>4325</v>
      </c>
      <c r="R440" s="2" t="s">
        <v>4326</v>
      </c>
      <c r="S440" s="3"/>
      <c r="T440" s="3">
        <v>0</v>
      </c>
    </row>
    <row r="441" spans="1:20" ht="17.25" customHeight="1" x14ac:dyDescent="0.25">
      <c r="A441">
        <v>457</v>
      </c>
      <c r="B441" t="s">
        <v>3681</v>
      </c>
      <c r="C441" t="s">
        <v>3682</v>
      </c>
      <c r="D441">
        <v>1047</v>
      </c>
      <c r="E441" s="3"/>
      <c r="F441">
        <v>2018</v>
      </c>
      <c r="G441" t="s">
        <v>56</v>
      </c>
      <c r="H441" s="1">
        <v>43413</v>
      </c>
      <c r="I441">
        <v>17259</v>
      </c>
      <c r="J441" t="s">
        <v>3683</v>
      </c>
      <c r="K441" t="s">
        <v>3684</v>
      </c>
      <c r="L441" t="s">
        <v>860</v>
      </c>
      <c r="O441" s="4" t="s">
        <v>3685</v>
      </c>
      <c r="P441" s="2" t="s">
        <v>3686</v>
      </c>
      <c r="Q441" s="2" t="s">
        <v>3687</v>
      </c>
      <c r="R441" s="2" t="s">
        <v>3688</v>
      </c>
      <c r="S441" s="3"/>
      <c r="T441" s="3">
        <v>0</v>
      </c>
    </row>
    <row r="442" spans="1:20" ht="17.25" customHeight="1" x14ac:dyDescent="0.25">
      <c r="A442">
        <v>217</v>
      </c>
      <c r="B442" t="s">
        <v>1863</v>
      </c>
      <c r="C442" t="s">
        <v>1864</v>
      </c>
      <c r="D442">
        <v>13910</v>
      </c>
      <c r="E442">
        <v>128</v>
      </c>
      <c r="F442">
        <v>2012</v>
      </c>
      <c r="G442" t="s">
        <v>56</v>
      </c>
      <c r="H442" s="1">
        <v>41024</v>
      </c>
      <c r="I442">
        <v>170619</v>
      </c>
      <c r="J442" t="s">
        <v>1865</v>
      </c>
      <c r="K442" t="s">
        <v>1866</v>
      </c>
      <c r="L442" t="s">
        <v>476</v>
      </c>
      <c r="O442" s="5" t="s">
        <v>1867</v>
      </c>
      <c r="P442" s="2" t="s">
        <v>1868</v>
      </c>
      <c r="Q442" s="2" t="s">
        <v>1869</v>
      </c>
      <c r="R442" t="s">
        <v>47</v>
      </c>
      <c r="S442" s="3"/>
      <c r="T442" s="3">
        <v>0</v>
      </c>
    </row>
    <row r="443" spans="1:20" ht="17.25" customHeight="1" x14ac:dyDescent="0.25">
      <c r="A443">
        <v>243</v>
      </c>
      <c r="B443" t="s">
        <v>2068</v>
      </c>
      <c r="C443" t="s">
        <v>2069</v>
      </c>
      <c r="D443">
        <v>18000</v>
      </c>
      <c r="E443">
        <v>1950000</v>
      </c>
      <c r="F443">
        <v>2013</v>
      </c>
      <c r="G443" t="s">
        <v>56</v>
      </c>
      <c r="H443" s="1">
        <v>41430</v>
      </c>
      <c r="I443">
        <v>59803</v>
      </c>
      <c r="J443" t="s">
        <v>2070</v>
      </c>
      <c r="K443" t="s">
        <v>2071</v>
      </c>
      <c r="L443" t="s">
        <v>476</v>
      </c>
      <c r="O443" s="5" t="s">
        <v>2072</v>
      </c>
      <c r="P443" s="2" t="s">
        <v>2073</v>
      </c>
      <c r="Q443" s="2" t="s">
        <v>2074</v>
      </c>
      <c r="R443" t="s">
        <v>1748</v>
      </c>
      <c r="S443" s="3"/>
      <c r="T443" s="3">
        <v>0</v>
      </c>
    </row>
    <row r="444" spans="1:20" ht="17.25" customHeight="1" x14ac:dyDescent="0.25">
      <c r="A444">
        <v>260</v>
      </c>
      <c r="B444" t="s">
        <v>2195</v>
      </c>
      <c r="C444" t="s">
        <v>2196</v>
      </c>
      <c r="D444">
        <v>13910</v>
      </c>
      <c r="E444">
        <v>129</v>
      </c>
      <c r="F444">
        <v>2013</v>
      </c>
      <c r="G444" t="s">
        <v>56</v>
      </c>
      <c r="H444" s="1">
        <v>41570</v>
      </c>
      <c r="I444">
        <v>94427</v>
      </c>
      <c r="J444" t="s">
        <v>2197</v>
      </c>
      <c r="K444" t="s">
        <v>2198</v>
      </c>
      <c r="L444" t="s">
        <v>476</v>
      </c>
      <c r="O444" s="5" t="s">
        <v>2199</v>
      </c>
      <c r="P444" s="2" t="s">
        <v>2200</v>
      </c>
      <c r="Q444" s="2" t="s">
        <v>2201</v>
      </c>
      <c r="R444" t="s">
        <v>47</v>
      </c>
      <c r="S444" s="3"/>
      <c r="T444" s="3">
        <v>0</v>
      </c>
    </row>
    <row r="445" spans="1:20" ht="17.25" customHeight="1" x14ac:dyDescent="0.25">
      <c r="A445">
        <v>347</v>
      </c>
      <c r="B445" t="s">
        <v>2856</v>
      </c>
      <c r="C445" t="s">
        <v>2857</v>
      </c>
      <c r="D445">
        <v>640</v>
      </c>
      <c r="E445">
        <v>480000</v>
      </c>
      <c r="F445">
        <v>2016</v>
      </c>
      <c r="G445" t="s">
        <v>56</v>
      </c>
      <c r="H445" s="1">
        <v>42509</v>
      </c>
      <c r="I445">
        <v>61740</v>
      </c>
      <c r="J445" t="s">
        <v>2858</v>
      </c>
      <c r="K445" t="s">
        <v>2859</v>
      </c>
      <c r="L445" t="s">
        <v>476</v>
      </c>
      <c r="O445" s="5" t="s">
        <v>2860</v>
      </c>
      <c r="P445" t="s">
        <v>2861</v>
      </c>
      <c r="Q445" s="2" t="s">
        <v>2862</v>
      </c>
      <c r="R445" t="s">
        <v>47</v>
      </c>
      <c r="S445" s="3"/>
      <c r="T445" s="3">
        <v>0</v>
      </c>
    </row>
    <row r="446" spans="1:20" ht="17.25" customHeight="1" x14ac:dyDescent="0.25">
      <c r="A446">
        <v>432</v>
      </c>
      <c r="B446" t="s">
        <v>3488</v>
      </c>
      <c r="C446" t="s">
        <v>3489</v>
      </c>
      <c r="D446">
        <v>640</v>
      </c>
      <c r="E446">
        <v>10</v>
      </c>
      <c r="F446">
        <v>2018</v>
      </c>
      <c r="G446" t="s">
        <v>56</v>
      </c>
      <c r="H446" s="1">
        <v>43188</v>
      </c>
      <c r="I446">
        <v>44144</v>
      </c>
      <c r="J446" t="s">
        <v>3490</v>
      </c>
      <c r="K446" t="s">
        <v>3491</v>
      </c>
      <c r="L446" t="s">
        <v>1407</v>
      </c>
      <c r="O446" s="5" t="s">
        <v>3492</v>
      </c>
      <c r="P446" s="2" t="s">
        <v>3493</v>
      </c>
      <c r="Q446" s="2" t="s">
        <v>3494</v>
      </c>
      <c r="R446" t="s">
        <v>3495</v>
      </c>
      <c r="S446" s="3"/>
      <c r="T446" s="3">
        <v>0</v>
      </c>
    </row>
    <row r="447" spans="1:20" ht="17.25" customHeight="1" x14ac:dyDescent="0.25">
      <c r="A447">
        <v>431</v>
      </c>
      <c r="B447" t="s">
        <v>3480</v>
      </c>
      <c r="C447" t="s">
        <v>3481</v>
      </c>
      <c r="D447">
        <v>10721</v>
      </c>
      <c r="E447">
        <v>8</v>
      </c>
      <c r="F447">
        <v>2018</v>
      </c>
      <c r="G447" t="s">
        <v>56</v>
      </c>
      <c r="H447" s="1">
        <v>43195</v>
      </c>
      <c r="I447">
        <v>70756</v>
      </c>
      <c r="J447" t="s">
        <v>3482</v>
      </c>
      <c r="K447" t="s">
        <v>3483</v>
      </c>
      <c r="L447" t="s">
        <v>1407</v>
      </c>
      <c r="O447" s="5" t="s">
        <v>3484</v>
      </c>
      <c r="P447" s="2" t="s">
        <v>3485</v>
      </c>
      <c r="Q447" t="s">
        <v>3486</v>
      </c>
      <c r="R447" t="s">
        <v>3487</v>
      </c>
      <c r="S447" s="3"/>
      <c r="T447" s="3">
        <v>0</v>
      </c>
    </row>
    <row r="448" spans="1:20" ht="17.25" customHeight="1" x14ac:dyDescent="0.25">
      <c r="A448">
        <v>524</v>
      </c>
      <c r="B448" t="s">
        <v>4175</v>
      </c>
      <c r="C448" t="s">
        <v>4176</v>
      </c>
      <c r="D448">
        <v>65919</v>
      </c>
      <c r="E448">
        <v>3</v>
      </c>
      <c r="F448">
        <v>2019</v>
      </c>
      <c r="G448" t="s">
        <v>56</v>
      </c>
      <c r="H448" s="1">
        <v>43580</v>
      </c>
      <c r="I448">
        <v>10789</v>
      </c>
      <c r="J448" t="s">
        <v>4177</v>
      </c>
      <c r="K448" t="s">
        <v>4178</v>
      </c>
      <c r="L448" t="s">
        <v>476</v>
      </c>
      <c r="O448" s="4" t="s">
        <v>4179</v>
      </c>
      <c r="P448" t="s">
        <v>4180</v>
      </c>
      <c r="Q448" s="2" t="s">
        <v>4181</v>
      </c>
      <c r="R448" t="s">
        <v>1748</v>
      </c>
      <c r="S448" s="3"/>
      <c r="T448" s="3">
        <v>0</v>
      </c>
    </row>
    <row r="449" spans="1:20" ht="17.25" customHeight="1" x14ac:dyDescent="0.25">
      <c r="A449">
        <v>397</v>
      </c>
      <c r="B449" t="s">
        <v>3230</v>
      </c>
      <c r="C449" t="s">
        <v>3231</v>
      </c>
      <c r="D449">
        <v>303</v>
      </c>
      <c r="E449">
        <v>56</v>
      </c>
      <c r="F449">
        <v>2017</v>
      </c>
      <c r="G449" t="s">
        <v>22</v>
      </c>
      <c r="H449" s="1">
        <v>43056</v>
      </c>
      <c r="I449">
        <v>37352</v>
      </c>
      <c r="J449" t="s">
        <v>3232</v>
      </c>
      <c r="K449" t="s">
        <v>3233</v>
      </c>
      <c r="L449" t="s">
        <v>1432</v>
      </c>
      <c r="O449" s="4" t="s">
        <v>3234</v>
      </c>
      <c r="P449" s="2" t="s">
        <v>3227</v>
      </c>
      <c r="Q449" t="s">
        <v>3235</v>
      </c>
      <c r="R449" s="2" t="s">
        <v>3229</v>
      </c>
      <c r="S449" s="3"/>
      <c r="T449" s="3">
        <v>0</v>
      </c>
    </row>
    <row r="450" spans="1:20" ht="17.25" customHeight="1" x14ac:dyDescent="0.25">
      <c r="A450">
        <v>440</v>
      </c>
      <c r="B450" t="s">
        <v>3550</v>
      </c>
      <c r="C450" t="s">
        <v>3551</v>
      </c>
      <c r="D450">
        <v>9200</v>
      </c>
      <c r="E450">
        <v>16</v>
      </c>
      <c r="F450">
        <v>2018</v>
      </c>
      <c r="G450" t="s">
        <v>22</v>
      </c>
      <c r="H450" s="1">
        <v>43294</v>
      </c>
      <c r="I450">
        <v>55536</v>
      </c>
      <c r="J450" t="s">
        <v>3552</v>
      </c>
      <c r="K450" t="s">
        <v>3553</v>
      </c>
      <c r="L450" t="s">
        <v>476</v>
      </c>
      <c r="O450" s="4" t="s">
        <v>3554</v>
      </c>
      <c r="P450" t="s">
        <v>3555</v>
      </c>
      <c r="Q450" t="s">
        <v>3556</v>
      </c>
      <c r="R450" s="2" t="s">
        <v>3557</v>
      </c>
      <c r="S450" s="3"/>
      <c r="T450" s="3">
        <v>0</v>
      </c>
    </row>
    <row r="451" spans="1:20" ht="17.25" customHeight="1" x14ac:dyDescent="0.25">
      <c r="A451">
        <v>592</v>
      </c>
      <c r="B451" t="s">
        <v>4605</v>
      </c>
      <c r="C451" t="s">
        <v>4606</v>
      </c>
      <c r="D451">
        <v>153000</v>
      </c>
      <c r="E451">
        <v>5</v>
      </c>
      <c r="F451">
        <v>2021</v>
      </c>
      <c r="G451" t="s">
        <v>56</v>
      </c>
      <c r="H451" s="1">
        <v>44318</v>
      </c>
      <c r="I451">
        <v>69128</v>
      </c>
      <c r="J451" t="s">
        <v>4607</v>
      </c>
      <c r="K451" t="s">
        <v>4608</v>
      </c>
      <c r="L451" t="s">
        <v>1407</v>
      </c>
      <c r="O451" s="5" t="s">
        <v>4609</v>
      </c>
      <c r="P451" s="2" t="s">
        <v>4610</v>
      </c>
      <c r="Q451" s="2" t="s">
        <v>4611</v>
      </c>
      <c r="R451" t="s">
        <v>4612</v>
      </c>
      <c r="S451" s="3"/>
      <c r="T451" s="3">
        <v>0</v>
      </c>
    </row>
    <row r="452" spans="1:20" ht="17.25" customHeight="1" x14ac:dyDescent="0.25">
      <c r="A452">
        <v>116</v>
      </c>
      <c r="B452" t="s">
        <v>1050</v>
      </c>
      <c r="C452" t="s">
        <v>1051</v>
      </c>
      <c r="D452">
        <v>340</v>
      </c>
      <c r="E452">
        <v>17</v>
      </c>
      <c r="F452">
        <v>1999</v>
      </c>
      <c r="G452" t="s">
        <v>46</v>
      </c>
      <c r="H452" s="1">
        <v>36412</v>
      </c>
      <c r="I452">
        <v>61950</v>
      </c>
      <c r="J452" t="s">
        <v>1052</v>
      </c>
      <c r="K452" t="s">
        <v>1053</v>
      </c>
      <c r="L452" t="s">
        <v>25</v>
      </c>
      <c r="O452" s="5" t="s">
        <v>1054</v>
      </c>
      <c r="P452" s="2" t="s">
        <v>1055</v>
      </c>
      <c r="Q452" s="2" t="s">
        <v>1056</v>
      </c>
      <c r="R452" t="s">
        <v>47</v>
      </c>
      <c r="S452" s="3"/>
      <c r="T452" s="3">
        <v>0</v>
      </c>
    </row>
    <row r="453" spans="1:20" ht="17.25" customHeight="1" x14ac:dyDescent="0.25">
      <c r="A453">
        <v>185</v>
      </c>
      <c r="B453" t="s">
        <v>1610</v>
      </c>
      <c r="C453" t="s">
        <v>1611</v>
      </c>
      <c r="D453">
        <v>16772</v>
      </c>
      <c r="E453">
        <v>5409</v>
      </c>
      <c r="F453">
        <v>2010</v>
      </c>
      <c r="G453" t="s">
        <v>22</v>
      </c>
      <c r="H453" s="1">
        <v>40218</v>
      </c>
      <c r="I453">
        <v>94182</v>
      </c>
      <c r="J453" t="s">
        <v>1612</v>
      </c>
      <c r="K453" t="s">
        <v>1613</v>
      </c>
      <c r="L453" t="s">
        <v>476</v>
      </c>
      <c r="M453" t="s">
        <v>1614</v>
      </c>
      <c r="N453" t="s">
        <v>27</v>
      </c>
      <c r="O453" s="5" t="s">
        <v>1615</v>
      </c>
      <c r="P453" s="2" t="s">
        <v>1616</v>
      </c>
      <c r="Q453" s="2" t="s">
        <v>1617</v>
      </c>
      <c r="R453" s="2" t="s">
        <v>1618</v>
      </c>
      <c r="S453" s="3"/>
      <c r="T453" s="3">
        <v>0</v>
      </c>
    </row>
    <row r="454" spans="1:20" ht="17.25" customHeight="1" x14ac:dyDescent="0.25">
      <c r="A454">
        <v>294</v>
      </c>
      <c r="B454" t="s">
        <v>2454</v>
      </c>
      <c r="C454" t="s">
        <v>2455</v>
      </c>
      <c r="D454">
        <v>101</v>
      </c>
      <c r="E454" s="3"/>
      <c r="F454">
        <v>2014</v>
      </c>
      <c r="G454" t="s">
        <v>56</v>
      </c>
      <c r="H454" s="1">
        <v>41835</v>
      </c>
      <c r="I454">
        <v>35213</v>
      </c>
      <c r="J454" t="s">
        <v>2456</v>
      </c>
      <c r="K454" t="s">
        <v>2457</v>
      </c>
      <c r="L454" t="s">
        <v>1744</v>
      </c>
      <c r="O454" s="4" t="s">
        <v>2458</v>
      </c>
      <c r="P454" t="s">
        <v>2459</v>
      </c>
      <c r="Q454" s="2" t="s">
        <v>2460</v>
      </c>
      <c r="R454" s="2" t="s">
        <v>2461</v>
      </c>
      <c r="S454" s="3"/>
      <c r="T454" s="3">
        <v>0</v>
      </c>
    </row>
    <row r="455" spans="1:20" ht="17.25" customHeight="1" x14ac:dyDescent="0.25">
      <c r="A455">
        <v>602</v>
      </c>
      <c r="B455" t="s">
        <v>4674</v>
      </c>
      <c r="C455" t="s">
        <v>4675</v>
      </c>
      <c r="D455">
        <v>11000</v>
      </c>
      <c r="E455">
        <v>2</v>
      </c>
      <c r="F455">
        <v>2021</v>
      </c>
      <c r="G455" t="s">
        <v>56</v>
      </c>
      <c r="H455" s="1">
        <v>44243</v>
      </c>
      <c r="I455">
        <v>3656</v>
      </c>
      <c r="J455" t="s">
        <v>4676</v>
      </c>
      <c r="K455" t="s">
        <v>4677</v>
      </c>
      <c r="L455" t="s">
        <v>4678</v>
      </c>
      <c r="O455" s="4" t="s">
        <v>4679</v>
      </c>
      <c r="P455" t="s">
        <v>4680</v>
      </c>
      <c r="Q455" t="s">
        <v>4681</v>
      </c>
      <c r="R455" t="s">
        <v>1748</v>
      </c>
      <c r="S455" s="3"/>
      <c r="T455" s="3">
        <v>0</v>
      </c>
    </row>
    <row r="456" spans="1:20" ht="17.25" customHeight="1" x14ac:dyDescent="0.25">
      <c r="A456">
        <v>446</v>
      </c>
      <c r="B456" t="s">
        <v>3596</v>
      </c>
      <c r="C456" t="s">
        <v>3597</v>
      </c>
      <c r="D456">
        <v>6000000</v>
      </c>
      <c r="E456">
        <v>129</v>
      </c>
      <c r="F456">
        <v>2018</v>
      </c>
      <c r="G456" t="s">
        <v>56</v>
      </c>
      <c r="H456" s="1">
        <v>43381</v>
      </c>
      <c r="I456">
        <v>26582</v>
      </c>
      <c r="J456" t="s">
        <v>3598</v>
      </c>
      <c r="K456" t="s">
        <v>3599</v>
      </c>
      <c r="L456" t="s">
        <v>476</v>
      </c>
      <c r="O456" s="5" t="s">
        <v>3600</v>
      </c>
      <c r="P456" s="2" t="s">
        <v>3601</v>
      </c>
      <c r="R456" t="s">
        <v>3602</v>
      </c>
      <c r="S456" s="3"/>
      <c r="T456" s="3">
        <v>0</v>
      </c>
    </row>
    <row r="457" spans="1:20" ht="17.25" customHeight="1" x14ac:dyDescent="0.25">
      <c r="A457">
        <v>361</v>
      </c>
      <c r="B457" t="s">
        <v>2964</v>
      </c>
      <c r="C457" t="s">
        <v>2965</v>
      </c>
      <c r="D457">
        <v>4007</v>
      </c>
      <c r="E457" s="3"/>
      <c r="F457">
        <v>2017</v>
      </c>
      <c r="G457" t="s">
        <v>56</v>
      </c>
      <c r="H457" s="1">
        <v>42852</v>
      </c>
      <c r="I457">
        <v>40098</v>
      </c>
      <c r="J457" t="s">
        <v>2966</v>
      </c>
      <c r="K457" t="s">
        <v>2967</v>
      </c>
      <c r="L457" t="s">
        <v>1744</v>
      </c>
      <c r="O457" s="5" t="s">
        <v>2968</v>
      </c>
      <c r="P457" s="2" t="s">
        <v>2969</v>
      </c>
      <c r="Q457" s="2" t="s">
        <v>2970</v>
      </c>
      <c r="R457" s="2" t="s">
        <v>2971</v>
      </c>
      <c r="S457" s="3"/>
      <c r="T457" s="3">
        <v>0</v>
      </c>
    </row>
    <row r="458" spans="1:20" ht="17.25" customHeight="1" x14ac:dyDescent="0.25">
      <c r="A458">
        <v>500</v>
      </c>
      <c r="B458" t="s">
        <v>4011</v>
      </c>
      <c r="C458" t="s">
        <v>4012</v>
      </c>
      <c r="D458">
        <v>299</v>
      </c>
      <c r="E458">
        <v>13</v>
      </c>
      <c r="F458">
        <v>2020</v>
      </c>
      <c r="G458" t="s">
        <v>22</v>
      </c>
      <c r="H458" s="1">
        <v>43866</v>
      </c>
      <c r="I458">
        <v>175976</v>
      </c>
      <c r="J458" t="s">
        <v>4013</v>
      </c>
      <c r="K458" t="s">
        <v>4014</v>
      </c>
      <c r="L458" t="s">
        <v>1407</v>
      </c>
      <c r="O458" s="5" t="s">
        <v>4015</v>
      </c>
      <c r="P458" s="2" t="s">
        <v>4016</v>
      </c>
      <c r="Q458" s="2" t="s">
        <v>4017</v>
      </c>
      <c r="R458" s="2" t="s">
        <v>4018</v>
      </c>
      <c r="S458" s="3"/>
      <c r="T458" s="3">
        <v>0</v>
      </c>
    </row>
    <row r="459" spans="1:20" ht="17.25" customHeight="1" x14ac:dyDescent="0.25">
      <c r="A459">
        <v>589</v>
      </c>
      <c r="B459" t="s">
        <v>4582</v>
      </c>
      <c r="C459" t="s">
        <v>4583</v>
      </c>
      <c r="D459">
        <v>107</v>
      </c>
      <c r="E459">
        <v>6</v>
      </c>
      <c r="F459">
        <v>2021</v>
      </c>
      <c r="G459" t="s">
        <v>56</v>
      </c>
      <c r="H459" s="1">
        <v>44352</v>
      </c>
      <c r="I459">
        <v>49044</v>
      </c>
      <c r="J459" t="s">
        <v>4584</v>
      </c>
      <c r="K459" t="s">
        <v>4585</v>
      </c>
      <c r="L459" t="s">
        <v>476</v>
      </c>
      <c r="O459" s="5" t="s">
        <v>4586</v>
      </c>
      <c r="P459" s="2" t="s">
        <v>4587</v>
      </c>
      <c r="Q459" s="2" t="s">
        <v>4588</v>
      </c>
      <c r="R459" t="s">
        <v>4589</v>
      </c>
      <c r="S459" s="3"/>
      <c r="T459" s="3">
        <v>0</v>
      </c>
    </row>
    <row r="460" spans="1:20" ht="17.25" customHeight="1" x14ac:dyDescent="0.25">
      <c r="A460">
        <v>518</v>
      </c>
      <c r="B460" t="s">
        <v>4138</v>
      </c>
      <c r="C460" t="s">
        <v>4139</v>
      </c>
      <c r="D460">
        <v>72</v>
      </c>
      <c r="E460">
        <v>19</v>
      </c>
      <c r="F460">
        <v>2019</v>
      </c>
      <c r="G460" t="s">
        <v>22</v>
      </c>
      <c r="H460" s="1">
        <v>43663</v>
      </c>
      <c r="I460">
        <v>49560</v>
      </c>
      <c r="J460" t="s">
        <v>4140</v>
      </c>
      <c r="K460" t="s">
        <v>4141</v>
      </c>
      <c r="L460" t="s">
        <v>1407</v>
      </c>
      <c r="O460" s="5" t="s">
        <v>4142</v>
      </c>
      <c r="P460" s="2" t="s">
        <v>4143</v>
      </c>
      <c r="Q460" t="s">
        <v>2019</v>
      </c>
      <c r="R460" t="s">
        <v>4144</v>
      </c>
      <c r="S460" s="3"/>
      <c r="T460" s="3">
        <v>0</v>
      </c>
    </row>
    <row r="461" spans="1:20" ht="17.25" customHeight="1" x14ac:dyDescent="0.25">
      <c r="A461">
        <v>176</v>
      </c>
      <c r="B461" t="s">
        <v>1531</v>
      </c>
      <c r="C461" t="s">
        <v>1532</v>
      </c>
      <c r="D461">
        <v>1593</v>
      </c>
      <c r="E461">
        <v>256</v>
      </c>
      <c r="F461">
        <v>2008</v>
      </c>
      <c r="G461" t="s">
        <v>56</v>
      </c>
      <c r="H461" s="1">
        <v>39763</v>
      </c>
      <c r="I461">
        <v>157292</v>
      </c>
      <c r="J461" t="s">
        <v>1533</v>
      </c>
      <c r="K461" t="s">
        <v>1534</v>
      </c>
      <c r="L461" t="s">
        <v>25</v>
      </c>
      <c r="M461" t="s">
        <v>1535</v>
      </c>
      <c r="N461" t="s">
        <v>27</v>
      </c>
      <c r="O461" s="5" t="s">
        <v>1536</v>
      </c>
      <c r="P461" s="2" t="s">
        <v>1537</v>
      </c>
      <c r="Q461" s="2" t="s">
        <v>1538</v>
      </c>
      <c r="R461" t="s">
        <v>1539</v>
      </c>
      <c r="S461" s="3"/>
      <c r="T461" s="3">
        <v>0</v>
      </c>
    </row>
    <row r="462" spans="1:20" ht="17.25" customHeight="1" x14ac:dyDescent="0.25">
      <c r="A462">
        <v>463</v>
      </c>
      <c r="B462" t="s">
        <v>3723</v>
      </c>
      <c r="C462" t="s">
        <v>3724</v>
      </c>
      <c r="D462">
        <v>7840</v>
      </c>
      <c r="E462">
        <v>5</v>
      </c>
      <c r="F462">
        <v>2018</v>
      </c>
      <c r="G462" t="s">
        <v>56</v>
      </c>
      <c r="H462" s="1">
        <v>43434</v>
      </c>
      <c r="I462">
        <v>116571</v>
      </c>
      <c r="J462" t="s">
        <v>3725</v>
      </c>
      <c r="K462" t="s">
        <v>3726</v>
      </c>
      <c r="L462" t="s">
        <v>476</v>
      </c>
      <c r="O462" s="5" t="s">
        <v>3727</v>
      </c>
      <c r="P462" s="2" t="s">
        <v>3728</v>
      </c>
      <c r="Q462" s="2" t="s">
        <v>3729</v>
      </c>
      <c r="R462" s="2" t="s">
        <v>3730</v>
      </c>
      <c r="S462" s="3"/>
      <c r="T462" s="3">
        <v>0</v>
      </c>
    </row>
    <row r="463" spans="1:20" ht="17.25" customHeight="1" x14ac:dyDescent="0.25">
      <c r="A463">
        <v>222</v>
      </c>
      <c r="B463" t="s">
        <v>1902</v>
      </c>
      <c r="C463" t="s">
        <v>1903</v>
      </c>
      <c r="D463">
        <v>245057</v>
      </c>
      <c r="E463">
        <v>4</v>
      </c>
      <c r="F463">
        <v>2012</v>
      </c>
      <c r="G463" t="s">
        <v>56</v>
      </c>
      <c r="H463" s="1">
        <v>41107</v>
      </c>
      <c r="I463">
        <v>255159</v>
      </c>
      <c r="J463" t="s">
        <v>1904</v>
      </c>
      <c r="K463" t="s">
        <v>1905</v>
      </c>
      <c r="L463" t="s">
        <v>860</v>
      </c>
      <c r="O463" s="4" t="s">
        <v>1906</v>
      </c>
      <c r="P463" t="s">
        <v>1907</v>
      </c>
      <c r="Q463" s="2" t="s">
        <v>1908</v>
      </c>
      <c r="R463" s="2" t="s">
        <v>1909</v>
      </c>
      <c r="S463" s="3"/>
      <c r="T463" s="3">
        <v>0</v>
      </c>
    </row>
    <row r="464" spans="1:20" ht="17.25" customHeight="1" x14ac:dyDescent="0.25">
      <c r="A464">
        <v>487</v>
      </c>
      <c r="B464" t="s">
        <v>3909</v>
      </c>
      <c r="C464" t="s">
        <v>3910</v>
      </c>
      <c r="D464">
        <v>13956534</v>
      </c>
      <c r="E464">
        <v>37</v>
      </c>
      <c r="F464">
        <v>2019</v>
      </c>
      <c r="G464" s="3" t="s">
        <v>47</v>
      </c>
      <c r="H464" s="1">
        <v>43728</v>
      </c>
      <c r="I464">
        <v>47401</v>
      </c>
      <c r="J464" t="s">
        <v>3911</v>
      </c>
      <c r="K464" t="s">
        <v>3912</v>
      </c>
      <c r="L464" t="s">
        <v>476</v>
      </c>
      <c r="O464" s="5" t="s">
        <v>3913</v>
      </c>
      <c r="P464" s="2" t="s">
        <v>3914</v>
      </c>
      <c r="Q464" s="2" t="s">
        <v>3915</v>
      </c>
      <c r="R464" s="2" t="s">
        <v>3916</v>
      </c>
      <c r="S464" s="3"/>
      <c r="T464" s="3">
        <v>0</v>
      </c>
    </row>
    <row r="465" spans="1:20" ht="17.25" customHeight="1" x14ac:dyDescent="0.25">
      <c r="A465">
        <v>280</v>
      </c>
      <c r="B465" t="s">
        <v>2345</v>
      </c>
      <c r="C465" t="s">
        <v>2346</v>
      </c>
      <c r="D465">
        <v>1503</v>
      </c>
      <c r="E465">
        <v>6</v>
      </c>
      <c r="F465">
        <v>2014</v>
      </c>
      <c r="G465" t="s">
        <v>46</v>
      </c>
      <c r="H465" s="1">
        <v>41702</v>
      </c>
      <c r="I465">
        <v>202814</v>
      </c>
      <c r="J465" t="s">
        <v>2347</v>
      </c>
      <c r="K465" t="s">
        <v>2348</v>
      </c>
      <c r="L465" t="s">
        <v>653</v>
      </c>
      <c r="O465" s="5" t="s">
        <v>2349</v>
      </c>
      <c r="P465" s="2" t="s">
        <v>2350</v>
      </c>
      <c r="Q465" t="s">
        <v>2351</v>
      </c>
      <c r="R465" s="2" t="s">
        <v>2352</v>
      </c>
      <c r="S465" s="3"/>
      <c r="T465" s="3">
        <v>0</v>
      </c>
    </row>
    <row r="466" spans="1:20" ht="17.25" customHeight="1" x14ac:dyDescent="0.25">
      <c r="A466">
        <v>337</v>
      </c>
      <c r="B466" t="s">
        <v>2789</v>
      </c>
      <c r="C466" t="s">
        <v>2790</v>
      </c>
      <c r="D466">
        <v>30000</v>
      </c>
      <c r="E466">
        <v>24</v>
      </c>
      <c r="F466">
        <v>2016</v>
      </c>
      <c r="G466" t="s">
        <v>1415</v>
      </c>
      <c r="H466" s="1">
        <v>42395</v>
      </c>
      <c r="I466">
        <v>767837</v>
      </c>
      <c r="J466" t="s">
        <v>2791</v>
      </c>
      <c r="K466" t="s">
        <v>2792</v>
      </c>
      <c r="L466" t="s">
        <v>1432</v>
      </c>
      <c r="O466" s="5" t="s">
        <v>2793</v>
      </c>
      <c r="P466" s="2" t="s">
        <v>2794</v>
      </c>
      <c r="Q466" t="s">
        <v>2795</v>
      </c>
      <c r="R466" t="s">
        <v>2796</v>
      </c>
      <c r="S466" s="3"/>
      <c r="T466" s="3">
        <v>0</v>
      </c>
    </row>
    <row r="467" spans="1:20" ht="17.25" customHeight="1" x14ac:dyDescent="0.25">
      <c r="A467">
        <v>369</v>
      </c>
      <c r="B467" t="s">
        <v>3028</v>
      </c>
      <c r="C467" t="s">
        <v>3029</v>
      </c>
      <c r="D467">
        <v>287</v>
      </c>
      <c r="E467">
        <v>69</v>
      </c>
      <c r="F467">
        <v>2017</v>
      </c>
      <c r="G467" t="s">
        <v>22</v>
      </c>
      <c r="H467" s="1">
        <v>42802</v>
      </c>
      <c r="I467">
        <v>28363</v>
      </c>
      <c r="J467" t="s">
        <v>3030</v>
      </c>
      <c r="K467" t="s">
        <v>3031</v>
      </c>
      <c r="L467" t="s">
        <v>476</v>
      </c>
      <c r="O467" s="5" t="s">
        <v>3032</v>
      </c>
      <c r="P467" s="2" t="s">
        <v>3025</v>
      </c>
      <c r="Q467" s="2" t="s">
        <v>3033</v>
      </c>
      <c r="R467" t="s">
        <v>3034</v>
      </c>
      <c r="S467" s="3"/>
      <c r="T467" s="3">
        <v>0</v>
      </c>
    </row>
    <row r="468" spans="1:20" ht="17.25" customHeight="1" x14ac:dyDescent="0.25">
      <c r="A468">
        <v>494</v>
      </c>
      <c r="B468" t="s">
        <v>3965</v>
      </c>
      <c r="C468" t="s">
        <v>3966</v>
      </c>
      <c r="D468">
        <v>21643</v>
      </c>
      <c r="E468">
        <v>29</v>
      </c>
      <c r="F468">
        <v>2019</v>
      </c>
      <c r="G468" t="s">
        <v>35</v>
      </c>
      <c r="H468" s="1">
        <v>43804</v>
      </c>
      <c r="I468">
        <v>32091</v>
      </c>
      <c r="J468" t="s">
        <v>3967</v>
      </c>
      <c r="K468" t="s">
        <v>3968</v>
      </c>
      <c r="L468" t="s">
        <v>476</v>
      </c>
      <c r="O468" s="5" t="s">
        <v>3969</v>
      </c>
      <c r="P468" s="2" t="s">
        <v>3970</v>
      </c>
      <c r="Q468" s="2" t="s">
        <v>3971</v>
      </c>
      <c r="R468" s="2" t="s">
        <v>3972</v>
      </c>
      <c r="S468" s="3"/>
      <c r="T468" s="3">
        <v>0</v>
      </c>
    </row>
    <row r="469" spans="1:20" ht="17.25" customHeight="1" x14ac:dyDescent="0.25">
      <c r="A469">
        <v>295</v>
      </c>
      <c r="B469" t="s">
        <v>2462</v>
      </c>
      <c r="C469" t="s">
        <v>2463</v>
      </c>
      <c r="D469">
        <v>399</v>
      </c>
      <c r="E469">
        <v>6</v>
      </c>
      <c r="F469">
        <v>2014</v>
      </c>
      <c r="G469" t="s">
        <v>56</v>
      </c>
      <c r="H469" s="1">
        <v>41850</v>
      </c>
      <c r="I469">
        <v>66920</v>
      </c>
      <c r="J469" t="s">
        <v>2464</v>
      </c>
      <c r="K469" t="s">
        <v>2465</v>
      </c>
      <c r="L469" t="s">
        <v>1407</v>
      </c>
      <c r="O469" s="5" t="s">
        <v>2466</v>
      </c>
      <c r="P469" s="2" t="s">
        <v>2467</v>
      </c>
      <c r="Q469" t="s">
        <v>2468</v>
      </c>
      <c r="R469" s="2" t="s">
        <v>2469</v>
      </c>
      <c r="S469" s="3"/>
      <c r="T469" s="3">
        <v>0</v>
      </c>
    </row>
    <row r="470" spans="1:20" ht="17.25" customHeight="1" x14ac:dyDescent="0.25">
      <c r="A470">
        <v>302</v>
      </c>
      <c r="B470" t="s">
        <v>2516</v>
      </c>
      <c r="C470" t="s">
        <v>2517</v>
      </c>
      <c r="D470">
        <v>150</v>
      </c>
      <c r="E470">
        <v>5</v>
      </c>
      <c r="F470">
        <v>2014</v>
      </c>
      <c r="G470" t="s">
        <v>56</v>
      </c>
      <c r="H470" s="1">
        <v>41850</v>
      </c>
      <c r="I470">
        <v>70909</v>
      </c>
      <c r="J470" t="s">
        <v>2518</v>
      </c>
      <c r="K470" t="s">
        <v>2519</v>
      </c>
      <c r="L470" t="s">
        <v>1407</v>
      </c>
      <c r="O470" s="5" t="s">
        <v>2520</v>
      </c>
      <c r="P470" s="2" t="s">
        <v>2467</v>
      </c>
      <c r="Q470" t="s">
        <v>2521</v>
      </c>
      <c r="R470" s="2" t="s">
        <v>2469</v>
      </c>
      <c r="S470" s="3"/>
      <c r="T470" s="3">
        <v>0</v>
      </c>
    </row>
    <row r="471" spans="1:20" ht="17.25" customHeight="1" x14ac:dyDescent="0.25">
      <c r="A471">
        <v>228</v>
      </c>
      <c r="B471" t="s">
        <v>1950</v>
      </c>
      <c r="C471" t="s">
        <v>1951</v>
      </c>
      <c r="D471">
        <v>210</v>
      </c>
      <c r="E471">
        <v>7</v>
      </c>
      <c r="F471">
        <v>2012</v>
      </c>
      <c r="G471" t="s">
        <v>22</v>
      </c>
      <c r="H471" s="1">
        <v>41181</v>
      </c>
      <c r="I471">
        <v>465163</v>
      </c>
      <c r="J471" t="s">
        <v>1952</v>
      </c>
      <c r="K471" t="s">
        <v>1953</v>
      </c>
      <c r="L471" t="s">
        <v>860</v>
      </c>
      <c r="O471" s="5" t="s">
        <v>1954</v>
      </c>
      <c r="P471" s="2" t="s">
        <v>1955</v>
      </c>
      <c r="Q471" s="2" t="s">
        <v>1956</v>
      </c>
      <c r="R471" t="s">
        <v>1957</v>
      </c>
      <c r="S471" s="3"/>
      <c r="T471" s="3">
        <v>0</v>
      </c>
    </row>
    <row r="472" spans="1:20" ht="17.25" customHeight="1" x14ac:dyDescent="0.25">
      <c r="A472">
        <v>422</v>
      </c>
      <c r="B472" t="s">
        <v>3409</v>
      </c>
      <c r="C472" t="s">
        <v>3410</v>
      </c>
      <c r="D472">
        <v>372</v>
      </c>
      <c r="E472">
        <v>105</v>
      </c>
      <c r="F472">
        <v>2018</v>
      </c>
      <c r="G472" t="s">
        <v>56</v>
      </c>
      <c r="H472" s="1">
        <v>43150</v>
      </c>
      <c r="I472">
        <v>79435</v>
      </c>
      <c r="J472" t="s">
        <v>3411</v>
      </c>
      <c r="K472" t="s">
        <v>3412</v>
      </c>
      <c r="L472" t="s">
        <v>1432</v>
      </c>
      <c r="O472" s="4" t="s">
        <v>3413</v>
      </c>
      <c r="P472" s="2" t="s">
        <v>3414</v>
      </c>
      <c r="Q472" t="s">
        <v>3415</v>
      </c>
      <c r="R472" s="2" t="s">
        <v>3416</v>
      </c>
      <c r="S472" s="3"/>
      <c r="T472" s="3">
        <v>0</v>
      </c>
    </row>
    <row r="473" spans="1:20" ht="17.25" customHeight="1" x14ac:dyDescent="0.25">
      <c r="A473">
        <v>289</v>
      </c>
      <c r="B473" t="s">
        <v>2414</v>
      </c>
      <c r="C473" t="s">
        <v>2415</v>
      </c>
      <c r="D473">
        <v>1040</v>
      </c>
      <c r="E473">
        <v>26</v>
      </c>
      <c r="F473">
        <v>2014</v>
      </c>
      <c r="G473" t="s">
        <v>22</v>
      </c>
      <c r="H473" s="1">
        <v>41802</v>
      </c>
      <c r="I473">
        <v>169894</v>
      </c>
      <c r="J473" t="s">
        <v>2416</v>
      </c>
      <c r="K473" t="s">
        <v>2417</v>
      </c>
      <c r="L473" t="s">
        <v>1744</v>
      </c>
      <c r="O473" s="5" t="s">
        <v>2418</v>
      </c>
      <c r="P473" s="2" t="s">
        <v>2419</v>
      </c>
      <c r="Q473" s="2" t="s">
        <v>2420</v>
      </c>
      <c r="R473" s="2" t="s">
        <v>2421</v>
      </c>
      <c r="S473" s="3"/>
      <c r="T473" s="3">
        <v>0</v>
      </c>
    </row>
    <row r="474" spans="1:20" ht="17.25" customHeight="1" x14ac:dyDescent="0.25">
      <c r="A474">
        <v>133</v>
      </c>
      <c r="B474" t="s">
        <v>1181</v>
      </c>
      <c r="C474" t="s">
        <v>1182</v>
      </c>
      <c r="D474" s="3"/>
      <c r="E474" s="3"/>
      <c r="F474">
        <v>1999</v>
      </c>
      <c r="G474" t="s">
        <v>56</v>
      </c>
      <c r="H474" s="1">
        <v>36188</v>
      </c>
      <c r="I474">
        <v>47494</v>
      </c>
      <c r="J474" t="s">
        <v>1183</v>
      </c>
      <c r="K474" t="s">
        <v>1184</v>
      </c>
      <c r="L474" t="s">
        <v>25</v>
      </c>
      <c r="M474" t="s">
        <v>1185</v>
      </c>
      <c r="N474" t="s">
        <v>27</v>
      </c>
      <c r="O474" s="5" t="s">
        <v>1186</v>
      </c>
      <c r="P474" s="2" t="s">
        <v>1187</v>
      </c>
      <c r="Q474" s="2" t="s">
        <v>1188</v>
      </c>
      <c r="R474" s="2" t="s">
        <v>1189</v>
      </c>
      <c r="S474" s="3"/>
      <c r="T474" s="3">
        <v>0</v>
      </c>
    </row>
    <row r="475" spans="1:20" ht="17.25" customHeight="1" x14ac:dyDescent="0.25">
      <c r="A475">
        <v>400</v>
      </c>
      <c r="B475" t="s">
        <v>3252</v>
      </c>
      <c r="C475" t="s">
        <v>3253</v>
      </c>
      <c r="D475">
        <v>10000</v>
      </c>
      <c r="E475">
        <v>5</v>
      </c>
      <c r="F475">
        <v>2017</v>
      </c>
      <c r="G475" t="s">
        <v>56</v>
      </c>
      <c r="H475" s="1">
        <v>43082</v>
      </c>
      <c r="I475">
        <v>45578</v>
      </c>
      <c r="J475" t="s">
        <v>3254</v>
      </c>
      <c r="K475" t="s">
        <v>3255</v>
      </c>
      <c r="L475" t="s">
        <v>476</v>
      </c>
      <c r="O475" s="5" t="s">
        <v>3256</v>
      </c>
      <c r="P475" t="s">
        <v>3257</v>
      </c>
      <c r="Q475" t="s">
        <v>3258</v>
      </c>
      <c r="R475" t="s">
        <v>3259</v>
      </c>
      <c r="S475" s="3"/>
      <c r="T475" s="3">
        <v>0</v>
      </c>
    </row>
    <row r="476" spans="1:20" ht="17.25" customHeight="1" x14ac:dyDescent="0.25">
      <c r="A476">
        <v>6</v>
      </c>
      <c r="B476" t="s">
        <v>76</v>
      </c>
      <c r="C476" t="s">
        <v>77</v>
      </c>
      <c r="D476">
        <v>6000</v>
      </c>
      <c r="E476">
        <v>7</v>
      </c>
      <c r="F476">
        <v>1992</v>
      </c>
      <c r="G476" t="s">
        <v>56</v>
      </c>
      <c r="H476" s="1">
        <v>33786</v>
      </c>
      <c r="I476">
        <v>313031</v>
      </c>
      <c r="J476" t="s">
        <v>78</v>
      </c>
      <c r="K476" t="s">
        <v>79</v>
      </c>
      <c r="L476" t="s">
        <v>80</v>
      </c>
      <c r="M476" t="s">
        <v>81</v>
      </c>
      <c r="N476" t="s">
        <v>27</v>
      </c>
      <c r="O476" s="5" t="s">
        <v>82</v>
      </c>
      <c r="P476" s="2" t="s">
        <v>72</v>
      </c>
      <c r="Q476" s="2" t="s">
        <v>83</v>
      </c>
      <c r="R476" s="2" t="s">
        <v>84</v>
      </c>
      <c r="S476" s="3"/>
      <c r="T476" s="3">
        <v>0</v>
      </c>
    </row>
    <row r="477" spans="1:20" ht="17.25" customHeight="1" x14ac:dyDescent="0.25">
      <c r="A477">
        <v>416</v>
      </c>
      <c r="B477" t="s">
        <v>3362</v>
      </c>
      <c r="C477" t="s">
        <v>3363</v>
      </c>
      <c r="D477">
        <v>71</v>
      </c>
      <c r="E477">
        <v>11</v>
      </c>
      <c r="F477">
        <v>2018</v>
      </c>
      <c r="G477" t="s">
        <v>56</v>
      </c>
      <c r="H477" s="1">
        <v>43120</v>
      </c>
      <c r="I477">
        <v>28972</v>
      </c>
      <c r="J477" t="s">
        <v>3364</v>
      </c>
      <c r="K477" t="s">
        <v>3365</v>
      </c>
      <c r="L477" t="s">
        <v>1744</v>
      </c>
      <c r="O477" s="5" t="s">
        <v>3366</v>
      </c>
      <c r="P477" s="2" t="s">
        <v>3367</v>
      </c>
      <c r="Q477" t="s">
        <v>3368</v>
      </c>
      <c r="R477" t="s">
        <v>3369</v>
      </c>
      <c r="S477" s="3"/>
      <c r="T477" s="3">
        <v>0</v>
      </c>
    </row>
    <row r="478" spans="1:20" ht="17.25" customHeight="1" x14ac:dyDescent="0.25">
      <c r="A478">
        <v>364</v>
      </c>
      <c r="B478" t="s">
        <v>2988</v>
      </c>
      <c r="C478" t="s">
        <v>2989</v>
      </c>
      <c r="D478">
        <v>1353</v>
      </c>
      <c r="E478">
        <v>10</v>
      </c>
      <c r="F478">
        <v>2016</v>
      </c>
      <c r="G478" t="s">
        <v>56</v>
      </c>
      <c r="H478" s="1">
        <v>42676</v>
      </c>
      <c r="I478">
        <v>130470</v>
      </c>
      <c r="J478" t="s">
        <v>2990</v>
      </c>
      <c r="K478" t="s">
        <v>2991</v>
      </c>
      <c r="L478" t="s">
        <v>2155</v>
      </c>
      <c r="O478" s="5" t="s">
        <v>2992</v>
      </c>
      <c r="P478" s="2" t="s">
        <v>2993</v>
      </c>
      <c r="Q478" s="2" t="s">
        <v>2994</v>
      </c>
      <c r="R478" s="2" t="s">
        <v>2995</v>
      </c>
      <c r="S478" s="3"/>
      <c r="T478" s="3">
        <v>0</v>
      </c>
    </row>
    <row r="479" spans="1:20" ht="17.25" customHeight="1" x14ac:dyDescent="0.25">
      <c r="A479">
        <v>370</v>
      </c>
      <c r="B479" t="s">
        <v>3035</v>
      </c>
      <c r="C479" t="s">
        <v>3036</v>
      </c>
      <c r="D479">
        <v>17764280</v>
      </c>
      <c r="E479">
        <v>2158859</v>
      </c>
      <c r="F479">
        <v>2017</v>
      </c>
      <c r="G479" t="s">
        <v>22</v>
      </c>
      <c r="H479" s="1">
        <v>42871</v>
      </c>
      <c r="I479">
        <v>46346</v>
      </c>
      <c r="J479" t="s">
        <v>3037</v>
      </c>
      <c r="K479" t="s">
        <v>3038</v>
      </c>
      <c r="L479" t="s">
        <v>672</v>
      </c>
      <c r="O479" s="5" t="s">
        <v>3039</v>
      </c>
      <c r="P479" s="2" t="s">
        <v>3040</v>
      </c>
      <c r="Q479" s="2" t="s">
        <v>3041</v>
      </c>
      <c r="R479" s="2" t="s">
        <v>3042</v>
      </c>
      <c r="S479" s="3"/>
      <c r="T479" s="3">
        <v>0</v>
      </c>
    </row>
    <row r="480" spans="1:20" ht="17.25" customHeight="1" x14ac:dyDescent="0.25">
      <c r="A480">
        <v>235</v>
      </c>
      <c r="B480" t="s">
        <v>2005</v>
      </c>
      <c r="C480" t="s">
        <v>2006</v>
      </c>
      <c r="D480">
        <v>308</v>
      </c>
      <c r="E480">
        <v>7</v>
      </c>
      <c r="F480">
        <v>2013</v>
      </c>
      <c r="G480" t="s">
        <v>46</v>
      </c>
      <c r="H480" s="1">
        <v>41277</v>
      </c>
      <c r="I480">
        <v>189826</v>
      </c>
      <c r="J480" t="s">
        <v>2007</v>
      </c>
      <c r="K480" t="s">
        <v>2008</v>
      </c>
      <c r="L480" t="s">
        <v>25</v>
      </c>
      <c r="O480" s="5" t="s">
        <v>2009</v>
      </c>
      <c r="P480" s="2" t="s">
        <v>2010</v>
      </c>
      <c r="Q480" s="2" t="s">
        <v>2011</v>
      </c>
      <c r="R480" s="2" t="s">
        <v>2012</v>
      </c>
      <c r="S480" s="3"/>
      <c r="T480" s="3">
        <v>0</v>
      </c>
    </row>
    <row r="481" spans="1:20" ht="17.25" customHeight="1" x14ac:dyDescent="0.25">
      <c r="A481">
        <v>453</v>
      </c>
      <c r="B481" t="s">
        <v>3651</v>
      </c>
      <c r="C481" t="s">
        <v>3652</v>
      </c>
      <c r="D481">
        <v>756</v>
      </c>
      <c r="E481">
        <v>754</v>
      </c>
      <c r="F481">
        <v>2018</v>
      </c>
      <c r="G481" t="s">
        <v>56</v>
      </c>
      <c r="H481" s="1">
        <v>43409</v>
      </c>
      <c r="I481">
        <v>112880</v>
      </c>
      <c r="J481" t="s">
        <v>3653</v>
      </c>
      <c r="K481" t="s">
        <v>3654</v>
      </c>
      <c r="L481" t="s">
        <v>1744</v>
      </c>
      <c r="O481" s="4" t="s">
        <v>3655</v>
      </c>
      <c r="P481" s="2" t="s">
        <v>3656</v>
      </c>
      <c r="Q481" t="s">
        <v>3657</v>
      </c>
      <c r="R481" t="s">
        <v>1748</v>
      </c>
      <c r="S481" s="3"/>
      <c r="T481" s="3">
        <v>0</v>
      </c>
    </row>
    <row r="482" spans="1:20" ht="17.25" customHeight="1" x14ac:dyDescent="0.25">
      <c r="A482">
        <v>514</v>
      </c>
      <c r="B482" t="s">
        <v>4118</v>
      </c>
      <c r="C482" t="s">
        <v>4119</v>
      </c>
      <c r="D482">
        <v>7107</v>
      </c>
      <c r="E482">
        <v>280</v>
      </c>
      <c r="F482">
        <v>2019</v>
      </c>
      <c r="G482" t="s">
        <v>56</v>
      </c>
      <c r="H482" s="1">
        <v>43619</v>
      </c>
      <c r="I482">
        <v>31519</v>
      </c>
      <c r="J482" t="s">
        <v>4120</v>
      </c>
      <c r="L482" s="3"/>
      <c r="O482" s="4" t="s">
        <v>4121</v>
      </c>
      <c r="P482" t="s">
        <v>3296</v>
      </c>
      <c r="Q482" t="s">
        <v>4122</v>
      </c>
      <c r="R482" t="s">
        <v>1748</v>
      </c>
      <c r="S482" s="3"/>
      <c r="T482" s="3">
        <v>0</v>
      </c>
    </row>
    <row r="483" spans="1:20" ht="17.25" customHeight="1" x14ac:dyDescent="0.25">
      <c r="A483">
        <v>314</v>
      </c>
      <c r="B483" t="s">
        <v>2607</v>
      </c>
      <c r="C483" t="s">
        <v>2608</v>
      </c>
      <c r="D483">
        <v>129685</v>
      </c>
      <c r="E483">
        <v>12</v>
      </c>
      <c r="F483">
        <v>2015</v>
      </c>
      <c r="G483" t="s">
        <v>56</v>
      </c>
      <c r="H483" s="1">
        <v>42090</v>
      </c>
      <c r="I483">
        <v>95551</v>
      </c>
      <c r="J483" t="s">
        <v>2609</v>
      </c>
      <c r="K483" t="s">
        <v>2610</v>
      </c>
      <c r="L483" t="s">
        <v>476</v>
      </c>
      <c r="O483" s="5" t="s">
        <v>2611</v>
      </c>
      <c r="P483" s="2" t="s">
        <v>2612</v>
      </c>
      <c r="Q483" t="s">
        <v>2613</v>
      </c>
      <c r="R483" s="2" t="s">
        <v>2614</v>
      </c>
      <c r="S483" s="3"/>
      <c r="T483" s="3">
        <v>0</v>
      </c>
    </row>
    <row r="484" spans="1:20" ht="17.25" customHeight="1" x14ac:dyDescent="0.25">
      <c r="A484">
        <v>223</v>
      </c>
      <c r="B484" t="s">
        <v>1910</v>
      </c>
      <c r="C484" t="s">
        <v>1911</v>
      </c>
      <c r="D484">
        <v>182</v>
      </c>
      <c r="E484">
        <v>13</v>
      </c>
      <c r="F484">
        <v>2012</v>
      </c>
      <c r="G484" t="s">
        <v>56</v>
      </c>
      <c r="H484" s="1">
        <v>41107</v>
      </c>
      <c r="I484">
        <v>78081</v>
      </c>
      <c r="J484" t="s">
        <v>1912</v>
      </c>
      <c r="K484" t="s">
        <v>1913</v>
      </c>
      <c r="L484" t="s">
        <v>860</v>
      </c>
      <c r="O484" s="4" t="s">
        <v>1914</v>
      </c>
      <c r="P484" t="s">
        <v>1915</v>
      </c>
      <c r="Q484" s="2" t="s">
        <v>1916</v>
      </c>
      <c r="R484" s="2" t="s">
        <v>1917</v>
      </c>
      <c r="S484" s="3"/>
      <c r="T484" s="3">
        <v>0</v>
      </c>
    </row>
    <row r="485" spans="1:20" ht="17.25" customHeight="1" x14ac:dyDescent="0.25">
      <c r="A485">
        <v>455</v>
      </c>
      <c r="B485" t="s">
        <v>3666</v>
      </c>
      <c r="C485" t="s">
        <v>3667</v>
      </c>
      <c r="D485">
        <v>80</v>
      </c>
      <c r="E485">
        <v>5</v>
      </c>
      <c r="F485">
        <v>2018</v>
      </c>
      <c r="G485" t="s">
        <v>22</v>
      </c>
      <c r="H485" s="1">
        <v>43406</v>
      </c>
      <c r="I485">
        <v>72850</v>
      </c>
      <c r="J485" t="s">
        <v>3668</v>
      </c>
      <c r="K485" t="s">
        <v>3669</v>
      </c>
      <c r="L485" t="s">
        <v>1407</v>
      </c>
      <c r="O485" s="5" t="s">
        <v>3670</v>
      </c>
      <c r="P485" s="2" t="s">
        <v>3671</v>
      </c>
      <c r="Q485" t="s">
        <v>2019</v>
      </c>
      <c r="R485" t="s">
        <v>3672</v>
      </c>
      <c r="S485" s="3"/>
      <c r="T485" s="3">
        <v>0</v>
      </c>
    </row>
    <row r="486" spans="1:20" ht="17.25" customHeight="1" x14ac:dyDescent="0.25">
      <c r="A486">
        <v>247</v>
      </c>
      <c r="B486" t="s">
        <v>2098</v>
      </c>
      <c r="C486" t="s">
        <v>2099</v>
      </c>
      <c r="D486">
        <v>100</v>
      </c>
      <c r="E486">
        <v>6</v>
      </c>
      <c r="F486">
        <v>2013</v>
      </c>
      <c r="G486" t="s">
        <v>56</v>
      </c>
      <c r="H486" s="1">
        <v>41461</v>
      </c>
      <c r="I486">
        <v>106155</v>
      </c>
      <c r="J486" t="s">
        <v>2100</v>
      </c>
      <c r="K486" t="s">
        <v>2101</v>
      </c>
      <c r="L486" t="s">
        <v>1432</v>
      </c>
      <c r="O486" s="5" t="s">
        <v>2102</v>
      </c>
      <c r="P486" t="s">
        <v>2103</v>
      </c>
      <c r="Q486" s="2" t="s">
        <v>2104</v>
      </c>
      <c r="R486" t="s">
        <v>2105</v>
      </c>
      <c r="S486" s="3"/>
      <c r="T486" s="3">
        <v>0</v>
      </c>
    </row>
    <row r="487" spans="1:20" ht="17.25" customHeight="1" x14ac:dyDescent="0.25">
      <c r="A487">
        <v>167</v>
      </c>
      <c r="B487" t="s">
        <v>1460</v>
      </c>
      <c r="C487" t="s">
        <v>1461</v>
      </c>
      <c r="D487">
        <v>1950</v>
      </c>
      <c r="E487">
        <v>100000</v>
      </c>
      <c r="F487">
        <v>2008</v>
      </c>
      <c r="G487" t="s">
        <v>22</v>
      </c>
      <c r="H487" s="1">
        <v>39507</v>
      </c>
      <c r="I487">
        <v>131712</v>
      </c>
      <c r="J487" t="s">
        <v>1462</v>
      </c>
      <c r="L487" s="3"/>
      <c r="O487" s="4" t="s">
        <v>1463</v>
      </c>
      <c r="P487" s="2" t="s">
        <v>1464</v>
      </c>
      <c r="Q487" s="2" t="s">
        <v>1465</v>
      </c>
      <c r="R487" s="2" t="s">
        <v>1459</v>
      </c>
      <c r="S487" s="3"/>
      <c r="T487" s="3">
        <v>0</v>
      </c>
    </row>
    <row r="488" spans="1:20" ht="17.25" customHeight="1" x14ac:dyDescent="0.25">
      <c r="A488">
        <v>165</v>
      </c>
      <c r="B488" t="s">
        <v>1446</v>
      </c>
      <c r="C488" t="s">
        <v>1447</v>
      </c>
      <c r="D488">
        <v>900</v>
      </c>
      <c r="E488">
        <v>10000</v>
      </c>
      <c r="F488">
        <v>2008</v>
      </c>
      <c r="G488" t="s">
        <v>22</v>
      </c>
      <c r="H488" s="1">
        <v>39507</v>
      </c>
      <c r="I488">
        <v>163003</v>
      </c>
      <c r="J488" t="s">
        <v>1448</v>
      </c>
      <c r="L488" s="3"/>
      <c r="O488" s="4" t="s">
        <v>1449</v>
      </c>
      <c r="P488" s="2" t="s">
        <v>1450</v>
      </c>
      <c r="Q488" s="2" t="s">
        <v>1451</v>
      </c>
      <c r="R488" s="2" t="s">
        <v>1452</v>
      </c>
      <c r="S488" s="3"/>
      <c r="T488" s="3">
        <v>0</v>
      </c>
    </row>
    <row r="489" spans="1:20" ht="17.25" customHeight="1" x14ac:dyDescent="0.25">
      <c r="A489">
        <v>168</v>
      </c>
      <c r="B489" t="s">
        <v>1466</v>
      </c>
      <c r="C489" t="s">
        <v>1467</v>
      </c>
      <c r="D489">
        <v>13500</v>
      </c>
      <c r="E489">
        <v>5000</v>
      </c>
      <c r="F489">
        <v>2008</v>
      </c>
      <c r="G489" t="s">
        <v>56</v>
      </c>
      <c r="H489" s="1">
        <v>39507</v>
      </c>
      <c r="I489">
        <v>141515</v>
      </c>
      <c r="J489" t="s">
        <v>1468</v>
      </c>
      <c r="L489" s="3"/>
      <c r="O489" s="4" t="s">
        <v>1449</v>
      </c>
      <c r="P489" s="2" t="s">
        <v>1469</v>
      </c>
      <c r="Q489" s="2" t="s">
        <v>1470</v>
      </c>
      <c r="R489" s="2" t="s">
        <v>1452</v>
      </c>
      <c r="S489" s="3"/>
      <c r="T489" s="3">
        <v>0</v>
      </c>
    </row>
    <row r="490" spans="1:20" ht="17.25" customHeight="1" x14ac:dyDescent="0.25">
      <c r="A490">
        <v>169</v>
      </c>
      <c r="B490" t="s">
        <v>1471</v>
      </c>
      <c r="C490" t="s">
        <v>1472</v>
      </c>
      <c r="D490">
        <v>4400</v>
      </c>
      <c r="E490">
        <v>500</v>
      </c>
      <c r="F490">
        <v>2008</v>
      </c>
      <c r="G490" s="3" t="s">
        <v>47</v>
      </c>
      <c r="H490" s="1">
        <v>39507</v>
      </c>
      <c r="I490">
        <v>160784</v>
      </c>
      <c r="J490" t="s">
        <v>1473</v>
      </c>
      <c r="L490" s="3"/>
      <c r="O490" s="4" t="s">
        <v>1474</v>
      </c>
      <c r="P490" s="2" t="s">
        <v>1475</v>
      </c>
      <c r="Q490" s="2" t="s">
        <v>1476</v>
      </c>
      <c r="R490" s="2" t="s">
        <v>1459</v>
      </c>
      <c r="S490" s="3"/>
      <c r="T490" s="3">
        <v>0</v>
      </c>
    </row>
    <row r="491" spans="1:20" ht="17.25" customHeight="1" x14ac:dyDescent="0.25">
      <c r="A491">
        <v>166</v>
      </c>
      <c r="B491" t="s">
        <v>1453</v>
      </c>
      <c r="C491" t="s">
        <v>1454</v>
      </c>
      <c r="D491">
        <v>2600</v>
      </c>
      <c r="E491">
        <v>20000</v>
      </c>
      <c r="F491">
        <v>2008</v>
      </c>
      <c r="G491" s="3" t="s">
        <v>47</v>
      </c>
      <c r="H491" s="1">
        <v>39507</v>
      </c>
      <c r="I491">
        <v>123352</v>
      </c>
      <c r="J491" t="s">
        <v>1455</v>
      </c>
      <c r="L491" s="3"/>
      <c r="O491" s="4" t="s">
        <v>1456</v>
      </c>
      <c r="P491" s="2" t="s">
        <v>1457</v>
      </c>
      <c r="Q491" s="2" t="s">
        <v>1458</v>
      </c>
      <c r="R491" s="2" t="s">
        <v>1459</v>
      </c>
      <c r="S491" s="3"/>
      <c r="T491" s="3">
        <v>0</v>
      </c>
    </row>
    <row r="492" spans="1:20" ht="17.25" customHeight="1" x14ac:dyDescent="0.25">
      <c r="A492">
        <v>250</v>
      </c>
      <c r="B492" t="s">
        <v>2122</v>
      </c>
      <c r="C492" t="s">
        <v>2123</v>
      </c>
      <c r="D492">
        <v>111740</v>
      </c>
      <c r="E492" s="3"/>
      <c r="F492">
        <v>2013</v>
      </c>
      <c r="G492" t="s">
        <v>22</v>
      </c>
      <c r="H492" s="1">
        <v>41523</v>
      </c>
      <c r="I492">
        <v>77070</v>
      </c>
      <c r="J492" t="s">
        <v>2124</v>
      </c>
      <c r="K492" t="s">
        <v>2125</v>
      </c>
      <c r="L492" t="s">
        <v>672</v>
      </c>
      <c r="O492" s="5" t="s">
        <v>2126</v>
      </c>
      <c r="P492" s="2" t="s">
        <v>2127</v>
      </c>
      <c r="Q492" s="2" t="s">
        <v>2128</v>
      </c>
      <c r="R492" s="2" t="s">
        <v>2129</v>
      </c>
      <c r="S492" s="3"/>
      <c r="T492" s="3">
        <v>0</v>
      </c>
    </row>
    <row r="493" spans="1:20" ht="17.25" customHeight="1" x14ac:dyDescent="0.25">
      <c r="A493">
        <v>324</v>
      </c>
      <c r="B493" t="s">
        <v>2688</v>
      </c>
      <c r="C493" t="s">
        <v>2689</v>
      </c>
      <c r="D493">
        <v>400</v>
      </c>
      <c r="E493">
        <v>25</v>
      </c>
      <c r="F493">
        <v>2015</v>
      </c>
      <c r="G493" s="3" t="s">
        <v>47</v>
      </c>
      <c r="H493" s="1">
        <v>42188</v>
      </c>
      <c r="I493">
        <v>268517</v>
      </c>
      <c r="J493" t="s">
        <v>2690</v>
      </c>
      <c r="K493" t="s">
        <v>2691</v>
      </c>
      <c r="L493" t="s">
        <v>1744</v>
      </c>
      <c r="O493" s="5" t="s">
        <v>2692</v>
      </c>
      <c r="P493" s="2" t="s">
        <v>2693</v>
      </c>
      <c r="Q493" s="2" t="s">
        <v>2694</v>
      </c>
      <c r="R493" t="s">
        <v>47</v>
      </c>
      <c r="S493" s="3"/>
      <c r="T493" s="3">
        <v>0</v>
      </c>
    </row>
    <row r="494" spans="1:20" ht="17.25" customHeight="1" x14ac:dyDescent="0.25">
      <c r="A494">
        <v>568</v>
      </c>
      <c r="B494" t="s">
        <v>4465</v>
      </c>
      <c r="C494" t="s">
        <v>4466</v>
      </c>
      <c r="D494">
        <v>10000</v>
      </c>
      <c r="E494">
        <v>7</v>
      </c>
      <c r="F494">
        <v>2019</v>
      </c>
      <c r="G494" t="s">
        <v>210</v>
      </c>
      <c r="H494" s="1">
        <v>43648</v>
      </c>
      <c r="I494">
        <v>49394</v>
      </c>
      <c r="J494" t="s">
        <v>4467</v>
      </c>
      <c r="K494" t="s">
        <v>4468</v>
      </c>
      <c r="L494" t="s">
        <v>476</v>
      </c>
      <c r="O494" s="4" t="s">
        <v>4469</v>
      </c>
      <c r="P494" t="s">
        <v>4470</v>
      </c>
      <c r="Q494" s="2" t="s">
        <v>4471</v>
      </c>
      <c r="R494" t="s">
        <v>4472</v>
      </c>
      <c r="S494" s="3"/>
      <c r="T494" s="3">
        <v>0</v>
      </c>
    </row>
    <row r="495" spans="1:20" ht="17.25" customHeight="1" x14ac:dyDescent="0.25">
      <c r="A495">
        <v>513</v>
      </c>
      <c r="B495" t="s">
        <v>4112</v>
      </c>
      <c r="C495" t="s">
        <v>4113</v>
      </c>
      <c r="D495">
        <v>28764</v>
      </c>
      <c r="E495">
        <v>8</v>
      </c>
      <c r="F495">
        <v>2019</v>
      </c>
      <c r="G495" s="3" t="s">
        <v>47</v>
      </c>
      <c r="H495" s="1">
        <v>43599</v>
      </c>
      <c r="I495">
        <v>57784</v>
      </c>
      <c r="J495" t="s">
        <v>4114</v>
      </c>
      <c r="L495" s="3"/>
      <c r="O495" s="5" t="s">
        <v>4115</v>
      </c>
      <c r="P495" s="2" t="s">
        <v>4116</v>
      </c>
      <c r="Q495" s="2" t="s">
        <v>4117</v>
      </c>
      <c r="R495" t="s">
        <v>47</v>
      </c>
      <c r="S495" s="3"/>
      <c r="T495" s="3">
        <v>0</v>
      </c>
    </row>
    <row r="496" spans="1:20" ht="17.25" customHeight="1" x14ac:dyDescent="0.25">
      <c r="A496">
        <v>311</v>
      </c>
      <c r="B496" t="s">
        <v>2584</v>
      </c>
      <c r="C496" t="s">
        <v>2585</v>
      </c>
      <c r="D496">
        <v>221579</v>
      </c>
      <c r="E496">
        <v>20</v>
      </c>
      <c r="F496">
        <v>2015</v>
      </c>
      <c r="G496" t="s">
        <v>56</v>
      </c>
      <c r="H496" s="1">
        <v>42080</v>
      </c>
      <c r="I496">
        <v>65722</v>
      </c>
      <c r="J496" t="s">
        <v>2586</v>
      </c>
      <c r="K496" t="s">
        <v>2587</v>
      </c>
      <c r="L496" t="s">
        <v>476</v>
      </c>
      <c r="O496" s="5" t="s">
        <v>2588</v>
      </c>
      <c r="P496" s="2" t="s">
        <v>2589</v>
      </c>
      <c r="Q496" s="2" t="s">
        <v>2590</v>
      </c>
      <c r="R496" t="s">
        <v>47</v>
      </c>
      <c r="S496" s="3"/>
      <c r="T496" s="3">
        <v>0</v>
      </c>
    </row>
    <row r="497" spans="1:20" ht="17.25" customHeight="1" x14ac:dyDescent="0.25">
      <c r="A497">
        <v>355</v>
      </c>
      <c r="B497" t="s">
        <v>2918</v>
      </c>
      <c r="C497" t="s">
        <v>2919</v>
      </c>
      <c r="D497">
        <v>9782222</v>
      </c>
      <c r="E497" s="3"/>
      <c r="F497">
        <v>2016</v>
      </c>
      <c r="G497" t="s">
        <v>56</v>
      </c>
      <c r="H497" s="1">
        <v>42537</v>
      </c>
      <c r="I497">
        <v>36879</v>
      </c>
      <c r="J497" t="s">
        <v>2920</v>
      </c>
      <c r="K497" t="s">
        <v>2921</v>
      </c>
      <c r="L497" t="s">
        <v>476</v>
      </c>
      <c r="O497" s="5" t="s">
        <v>2922</v>
      </c>
      <c r="P497" t="s">
        <v>2923</v>
      </c>
      <c r="Q497" s="2" t="s">
        <v>2924</v>
      </c>
      <c r="R497" t="s">
        <v>2925</v>
      </c>
      <c r="S497" s="3"/>
      <c r="T497" s="3">
        <v>0</v>
      </c>
    </row>
    <row r="498" spans="1:20" ht="17.25" customHeight="1" x14ac:dyDescent="0.25">
      <c r="A498">
        <v>351</v>
      </c>
      <c r="B498" t="s">
        <v>2887</v>
      </c>
      <c r="C498" t="s">
        <v>2888</v>
      </c>
      <c r="D498">
        <v>10503</v>
      </c>
      <c r="E498">
        <v>64</v>
      </c>
      <c r="F498">
        <v>2016</v>
      </c>
      <c r="G498" t="s">
        <v>1415</v>
      </c>
      <c r="H498" s="1">
        <v>42471</v>
      </c>
      <c r="I498">
        <v>174836</v>
      </c>
      <c r="J498" t="s">
        <v>2889</v>
      </c>
      <c r="K498" t="s">
        <v>2890</v>
      </c>
      <c r="L498" t="s">
        <v>476</v>
      </c>
      <c r="O498" s="5" t="s">
        <v>2891</v>
      </c>
      <c r="P498" s="2" t="s">
        <v>2892</v>
      </c>
      <c r="Q498" s="2" t="s">
        <v>2893</v>
      </c>
      <c r="R498" t="s">
        <v>2894</v>
      </c>
      <c r="S498" s="3"/>
      <c r="T498" s="3">
        <v>0</v>
      </c>
    </row>
    <row r="499" spans="1:20" ht="17.25" customHeight="1" x14ac:dyDescent="0.25">
      <c r="A499">
        <v>54</v>
      </c>
      <c r="B499" t="s">
        <v>513</v>
      </c>
      <c r="C499" t="s">
        <v>514</v>
      </c>
      <c r="D499">
        <v>104</v>
      </c>
      <c r="E499">
        <v>12</v>
      </c>
      <c r="F499">
        <v>1990</v>
      </c>
      <c r="G499" t="s">
        <v>35</v>
      </c>
      <c r="H499" s="1">
        <v>33055</v>
      </c>
      <c r="I499">
        <v>95726</v>
      </c>
      <c r="J499" t="s">
        <v>515</v>
      </c>
      <c r="K499" t="s">
        <v>516</v>
      </c>
      <c r="L499" t="s">
        <v>25</v>
      </c>
      <c r="M499" t="s">
        <v>517</v>
      </c>
      <c r="N499" t="s">
        <v>27</v>
      </c>
      <c r="O499" s="4" t="e">
        <f>-- The relation names are:
wife
                                                                                                                                                                                                                                                                husband
                                                                                                                                                                                                                                                                mother
                                                                                                                                                                                                                                                                father
                                                                                                                                                                                                                                                                daughter
                                                                                                                                                                                                                                                                son
                                                                                                                                                                                                                                                                sister
                                                                                                                                                                                                                                                                brother
                                                                                                                                                                                                                                                                aunt
                                                                                                                                                                                                                                                                uncle
                                                                                                                                                                                                                                                                niece
                                                                                                                                                                                                                                                                nephew</f>
        <v>#NAME?</v>
      </c>
      <c r="P499" s="2" t="s">
        <v>518</v>
      </c>
      <c r="Q499" s="2" t="s">
        <v>519</v>
      </c>
      <c r="R499" s="2" t="s">
        <v>520</v>
      </c>
      <c r="S499" s="3"/>
      <c r="T499" s="3">
        <v>0</v>
      </c>
    </row>
    <row r="500" spans="1:20" ht="17.25" customHeight="1" x14ac:dyDescent="0.25">
      <c r="A500">
        <v>275</v>
      </c>
      <c r="B500" t="s">
        <v>2307</v>
      </c>
      <c r="C500" t="s">
        <v>2308</v>
      </c>
      <c r="D500" s="3"/>
      <c r="E500" s="3"/>
      <c r="F500">
        <v>2014</v>
      </c>
      <c r="G500" s="3" t="s">
        <v>47</v>
      </c>
      <c r="H500" s="1">
        <v>41700</v>
      </c>
      <c r="I500">
        <v>92759</v>
      </c>
      <c r="J500" t="s">
        <v>2309</v>
      </c>
      <c r="K500" t="s">
        <v>2310</v>
      </c>
      <c r="L500" t="s">
        <v>476</v>
      </c>
      <c r="O500" s="4" t="e">
        <f>--- Data are separated by participant
--- Each file contains The following information
---- time-step, x acceleration, y acceleration, z acceleration</f>
        <v>#NAME?</v>
      </c>
      <c r="P500" t="s">
        <v>2311</v>
      </c>
      <c r="Q500" s="2" t="s">
        <v>2312</v>
      </c>
      <c r="R500" s="2" t="s">
        <v>2313</v>
      </c>
      <c r="S500" s="3"/>
      <c r="T500" s="3">
        <v>0</v>
      </c>
    </row>
    <row r="501" spans="1:20" ht="17.25" customHeight="1" x14ac:dyDescent="0.25">
      <c r="A501">
        <v>13</v>
      </c>
      <c r="B501" t="s">
        <v>138</v>
      </c>
      <c r="C501" t="s">
        <v>139</v>
      </c>
      <c r="D501">
        <v>16</v>
      </c>
      <c r="E501">
        <v>4</v>
      </c>
      <c r="F501" s="3"/>
      <c r="G501" t="s">
        <v>35</v>
      </c>
      <c r="H501" s="3" t="s">
        <v>47</v>
      </c>
      <c r="I501">
        <v>392085</v>
      </c>
      <c r="J501" t="s">
        <v>140</v>
      </c>
      <c r="K501" t="s">
        <v>141</v>
      </c>
      <c r="L501" t="s">
        <v>25</v>
      </c>
      <c r="M501" t="s">
        <v>142</v>
      </c>
      <c r="N501" t="s">
        <v>27</v>
      </c>
      <c r="O501" s="5" t="s">
        <v>143</v>
      </c>
      <c r="P501" t="s">
        <v>144</v>
      </c>
      <c r="Q501" s="2" t="s">
        <v>145</v>
      </c>
      <c r="R501" s="2" t="s">
        <v>146</v>
      </c>
      <c r="S501" t="s">
        <v>147</v>
      </c>
      <c r="T501">
        <v>1</v>
      </c>
    </row>
    <row r="502" spans="1:20" ht="17.25" customHeight="1" x14ac:dyDescent="0.25">
      <c r="A502">
        <v>94</v>
      </c>
      <c r="B502" t="s">
        <v>867</v>
      </c>
      <c r="C502" t="s">
        <v>868</v>
      </c>
      <c r="D502">
        <v>267</v>
      </c>
      <c r="E502">
        <v>44</v>
      </c>
      <c r="F502">
        <v>2001</v>
      </c>
      <c r="G502" t="s">
        <v>22</v>
      </c>
      <c r="H502" s="1">
        <v>37165</v>
      </c>
      <c r="I502">
        <v>119107</v>
      </c>
      <c r="J502" t="s">
        <v>858</v>
      </c>
      <c r="K502" t="s">
        <v>859</v>
      </c>
      <c r="L502" t="s">
        <v>860</v>
      </c>
      <c r="M502" t="s">
        <v>861</v>
      </c>
      <c r="N502" t="s">
        <v>27</v>
      </c>
      <c r="O502" s="5" t="s">
        <v>869</v>
      </c>
      <c r="P502" s="2" t="s">
        <v>870</v>
      </c>
      <c r="Q502" s="2" t="s">
        <v>871</v>
      </c>
      <c r="R502" s="2" t="s">
        <v>865</v>
      </c>
      <c r="S502" t="s">
        <v>872</v>
      </c>
      <c r="T502">
        <v>1</v>
      </c>
    </row>
    <row r="503" spans="1:20" ht="17.25" customHeight="1" x14ac:dyDescent="0.25">
      <c r="A503">
        <v>138</v>
      </c>
      <c r="B503" t="s">
        <v>1223</v>
      </c>
      <c r="C503" t="s">
        <v>1224</v>
      </c>
      <c r="D503">
        <v>332</v>
      </c>
      <c r="E503">
        <v>5</v>
      </c>
      <c r="F503">
        <v>1998</v>
      </c>
      <c r="G503" t="s">
        <v>56</v>
      </c>
      <c r="H503" s="1">
        <v>36088</v>
      </c>
      <c r="I503">
        <v>80685</v>
      </c>
      <c r="J503" t="s">
        <v>1225</v>
      </c>
      <c r="K503" t="s">
        <v>1226</v>
      </c>
      <c r="L503" t="s">
        <v>25</v>
      </c>
      <c r="O503" s="5" t="s">
        <v>1227</v>
      </c>
      <c r="P503" s="2" t="s">
        <v>1228</v>
      </c>
      <c r="Q503" t="s">
        <v>1229</v>
      </c>
      <c r="R503" s="2" t="s">
        <v>1230</v>
      </c>
      <c r="S503" t="s">
        <v>1090</v>
      </c>
      <c r="T503">
        <v>1</v>
      </c>
    </row>
    <row r="504" spans="1:20" ht="17.25" customHeight="1" x14ac:dyDescent="0.25">
      <c r="A504">
        <v>117</v>
      </c>
      <c r="B504" t="s">
        <v>1057</v>
      </c>
      <c r="C504" t="s">
        <v>1058</v>
      </c>
      <c r="D504">
        <v>68040</v>
      </c>
      <c r="E504">
        <v>89</v>
      </c>
      <c r="F504">
        <v>1999</v>
      </c>
      <c r="G504" s="3" t="s">
        <v>47</v>
      </c>
      <c r="H504" s="1">
        <v>36342</v>
      </c>
      <c r="I504">
        <v>103089</v>
      </c>
      <c r="J504" t="s">
        <v>1059</v>
      </c>
      <c r="K504" t="s">
        <v>1060</v>
      </c>
      <c r="L504" t="s">
        <v>614</v>
      </c>
      <c r="O504" s="5" t="s">
        <v>1061</v>
      </c>
      <c r="P504" s="2" t="s">
        <v>1062</v>
      </c>
      <c r="Q504" s="2" t="s">
        <v>1063</v>
      </c>
      <c r="R504" s="2" t="s">
        <v>1064</v>
      </c>
      <c r="S504" t="s">
        <v>1065</v>
      </c>
      <c r="T504">
        <v>1</v>
      </c>
    </row>
    <row r="505" spans="1:20" ht="17.25" customHeight="1" x14ac:dyDescent="0.25">
      <c r="A505">
        <v>28</v>
      </c>
      <c r="B505" t="s">
        <v>276</v>
      </c>
      <c r="C505" t="s">
        <v>277</v>
      </c>
      <c r="D505">
        <v>125</v>
      </c>
      <c r="E505" s="3"/>
      <c r="F505">
        <v>1992</v>
      </c>
      <c r="G505" t="s">
        <v>267</v>
      </c>
      <c r="H505" s="1">
        <v>33682</v>
      </c>
      <c r="I505">
        <v>141178</v>
      </c>
      <c r="J505" t="s">
        <v>278</v>
      </c>
      <c r="K505" t="s">
        <v>279</v>
      </c>
      <c r="L505" t="s">
        <v>25</v>
      </c>
      <c r="M505" t="s">
        <v>280</v>
      </c>
      <c r="N505" t="s">
        <v>27</v>
      </c>
      <c r="O505" s="6" t="s">
        <v>47</v>
      </c>
      <c r="P505" s="2" t="s">
        <v>281</v>
      </c>
      <c r="Q505" s="2" t="s">
        <v>282</v>
      </c>
      <c r="R505" t="s">
        <v>47</v>
      </c>
      <c r="S505" t="s">
        <v>283</v>
      </c>
      <c r="T505">
        <v>1</v>
      </c>
    </row>
    <row r="506" spans="1:20" ht="17.25" customHeight="1" x14ac:dyDescent="0.25">
      <c r="A506">
        <v>130</v>
      </c>
      <c r="B506" t="s">
        <v>1160</v>
      </c>
      <c r="C506" t="s">
        <v>1161</v>
      </c>
      <c r="D506">
        <v>10000</v>
      </c>
      <c r="E506" s="3"/>
      <c r="F506">
        <v>1999</v>
      </c>
      <c r="G506" s="3" t="s">
        <v>47</v>
      </c>
      <c r="H506" s="1">
        <v>36348</v>
      </c>
      <c r="I506">
        <v>269872</v>
      </c>
      <c r="J506" t="s">
        <v>1162</v>
      </c>
      <c r="K506" t="s">
        <v>1163</v>
      </c>
      <c r="L506" t="s">
        <v>25</v>
      </c>
      <c r="O506" s="6" t="s">
        <v>47</v>
      </c>
      <c r="P506" s="2" t="s">
        <v>1164</v>
      </c>
      <c r="Q506" s="2" t="s">
        <v>1165</v>
      </c>
      <c r="R506" t="s">
        <v>47</v>
      </c>
      <c r="S506" t="s">
        <v>1166</v>
      </c>
      <c r="T506">
        <v>1</v>
      </c>
    </row>
    <row r="507" spans="1:20" ht="17.25" customHeight="1" x14ac:dyDescent="0.25">
      <c r="A507">
        <v>121</v>
      </c>
      <c r="B507" t="s">
        <v>1091</v>
      </c>
      <c r="C507" t="s">
        <v>1092</v>
      </c>
      <c r="D507">
        <v>50672</v>
      </c>
      <c r="E507" s="3"/>
      <c r="F507">
        <v>2000</v>
      </c>
      <c r="G507" s="3" t="s">
        <v>47</v>
      </c>
      <c r="H507" s="1">
        <v>36594</v>
      </c>
      <c r="I507">
        <v>116068</v>
      </c>
      <c r="J507" t="s">
        <v>1093</v>
      </c>
      <c r="K507" t="s">
        <v>1094</v>
      </c>
      <c r="L507" t="s">
        <v>25</v>
      </c>
      <c r="O507" s="6" t="s">
        <v>47</v>
      </c>
      <c r="P507" s="2" t="s">
        <v>1095</v>
      </c>
      <c r="Q507" s="2" t="s">
        <v>1096</v>
      </c>
      <c r="R507" s="2" t="s">
        <v>1097</v>
      </c>
      <c r="S507" t="s">
        <v>1098</v>
      </c>
      <c r="T507">
        <v>1</v>
      </c>
    </row>
    <row r="508" spans="1:20" ht="17.25" customHeight="1" x14ac:dyDescent="0.25">
      <c r="A508">
        <v>128</v>
      </c>
      <c r="B508" t="s">
        <v>1146</v>
      </c>
      <c r="C508" t="s">
        <v>1147</v>
      </c>
      <c r="D508">
        <v>4000000</v>
      </c>
      <c r="E508">
        <v>42</v>
      </c>
      <c r="F508">
        <v>1999</v>
      </c>
      <c r="G508" t="s">
        <v>56</v>
      </c>
      <c r="H508" s="1">
        <v>36161</v>
      </c>
      <c r="I508">
        <v>193028</v>
      </c>
      <c r="J508" t="s">
        <v>1148</v>
      </c>
      <c r="K508" t="s">
        <v>1149</v>
      </c>
      <c r="L508" t="s">
        <v>614</v>
      </c>
      <c r="M508" t="s">
        <v>1150</v>
      </c>
      <c r="N508" t="s">
        <v>27</v>
      </c>
      <c r="O508" s="6" t="s">
        <v>47</v>
      </c>
      <c r="P508" t="s">
        <v>47</v>
      </c>
      <c r="Q508" t="s">
        <v>1151</v>
      </c>
      <c r="R508" s="2" t="s">
        <v>1152</v>
      </c>
      <c r="S508" t="s">
        <v>1090</v>
      </c>
      <c r="T508">
        <v>1</v>
      </c>
    </row>
    <row r="509" spans="1:20" ht="17.25" customHeight="1" x14ac:dyDescent="0.25">
      <c r="A509">
        <v>139</v>
      </c>
      <c r="B509" t="s">
        <v>1231</v>
      </c>
      <c r="C509" t="s">
        <v>1232</v>
      </c>
      <c r="D509" s="3"/>
      <c r="E509" s="3"/>
      <c r="F509" s="3"/>
      <c r="G509" t="s">
        <v>56</v>
      </c>
      <c r="H509" s="3" t="s">
        <v>47</v>
      </c>
      <c r="I509">
        <v>66113</v>
      </c>
      <c r="J509" t="s">
        <v>1233</v>
      </c>
      <c r="K509" t="s">
        <v>1234</v>
      </c>
      <c r="L509" t="s">
        <v>614</v>
      </c>
      <c r="O509" s="6" t="s">
        <v>47</v>
      </c>
      <c r="P509" s="2" t="s">
        <v>1235</v>
      </c>
      <c r="Q509" s="2" t="s">
        <v>1236</v>
      </c>
      <c r="R509" t="s">
        <v>47</v>
      </c>
      <c r="S509" t="s">
        <v>1237</v>
      </c>
      <c r="T509">
        <v>1</v>
      </c>
    </row>
    <row r="510" spans="1:20" ht="17.25" customHeight="1" x14ac:dyDescent="0.25">
      <c r="A510">
        <v>127</v>
      </c>
      <c r="B510" t="s">
        <v>1140</v>
      </c>
      <c r="C510" t="s">
        <v>1141</v>
      </c>
      <c r="D510">
        <v>191779</v>
      </c>
      <c r="E510">
        <v>481</v>
      </c>
      <c r="F510">
        <v>1998</v>
      </c>
      <c r="G510" s="3" t="s">
        <v>47</v>
      </c>
      <c r="H510" s="1">
        <v>35996</v>
      </c>
      <c r="I510">
        <v>95992</v>
      </c>
      <c r="J510" t="s">
        <v>1142</v>
      </c>
      <c r="L510" s="3"/>
      <c r="O510" s="6" t="s">
        <v>47</v>
      </c>
      <c r="P510" s="2" t="s">
        <v>1143</v>
      </c>
      <c r="Q510" t="s">
        <v>1144</v>
      </c>
      <c r="R510" t="s">
        <v>47</v>
      </c>
      <c r="S510" t="s">
        <v>1145</v>
      </c>
      <c r="T510">
        <v>1</v>
      </c>
    </row>
    <row r="511" spans="1:20" ht="17.25" customHeight="1" x14ac:dyDescent="0.25">
      <c r="A511">
        <v>24</v>
      </c>
      <c r="B511" t="s">
        <v>238</v>
      </c>
      <c r="C511" t="s">
        <v>239</v>
      </c>
      <c r="D511" s="3"/>
      <c r="E511" s="3"/>
      <c r="F511" s="3"/>
      <c r="G511" t="s">
        <v>210</v>
      </c>
      <c r="H511" s="3" t="s">
        <v>47</v>
      </c>
      <c r="I511">
        <v>67591</v>
      </c>
      <c r="J511" t="s">
        <v>240</v>
      </c>
      <c r="L511" s="3"/>
      <c r="O511" s="6" t="s">
        <v>47</v>
      </c>
      <c r="P511" s="2" t="s">
        <v>241</v>
      </c>
      <c r="Q511" s="2" t="s">
        <v>242</v>
      </c>
      <c r="R511" s="2" t="s">
        <v>243</v>
      </c>
      <c r="S511" t="s">
        <v>244</v>
      </c>
      <c r="T511">
        <v>1</v>
      </c>
    </row>
    <row r="512" spans="1:20" ht="17.25" customHeight="1" x14ac:dyDescent="0.25">
      <c r="A512">
        <v>151</v>
      </c>
      <c r="B512" t="s">
        <v>1335</v>
      </c>
      <c r="C512" t="s">
        <v>1336</v>
      </c>
      <c r="D512" s="3"/>
      <c r="E512" s="3"/>
      <c r="F512" s="3"/>
      <c r="G512" t="s">
        <v>267</v>
      </c>
      <c r="H512" s="3" t="s">
        <v>47</v>
      </c>
      <c r="I512">
        <v>73863</v>
      </c>
      <c r="J512" t="s">
        <v>1337</v>
      </c>
      <c r="L512" s="3"/>
      <c r="O512" s="6" t="s">
        <v>47</v>
      </c>
      <c r="P512" s="2" t="s">
        <v>1338</v>
      </c>
      <c r="Q512" t="s">
        <v>1339</v>
      </c>
      <c r="R512" t="s">
        <v>47</v>
      </c>
      <c r="S512" t="s">
        <v>1340</v>
      </c>
      <c r="T512">
        <v>1</v>
      </c>
    </row>
    <row r="513" spans="1:20" ht="17.25" customHeight="1" x14ac:dyDescent="0.25">
      <c r="A513">
        <v>120</v>
      </c>
      <c r="B513" t="s">
        <v>1083</v>
      </c>
      <c r="C513" t="s">
        <v>1084</v>
      </c>
      <c r="D513">
        <v>178080</v>
      </c>
      <c r="E513">
        <v>12</v>
      </c>
      <c r="F513">
        <v>1999</v>
      </c>
      <c r="G513" t="s">
        <v>46</v>
      </c>
      <c r="H513" s="1">
        <v>36341</v>
      </c>
      <c r="I513">
        <v>124373</v>
      </c>
      <c r="J513" t="s">
        <v>1085</v>
      </c>
      <c r="K513" t="s">
        <v>1086</v>
      </c>
      <c r="L513" t="s">
        <v>25</v>
      </c>
      <c r="O513" s="5" t="s">
        <v>1087</v>
      </c>
      <c r="P513" s="2" t="s">
        <v>1088</v>
      </c>
      <c r="Q513" s="2" t="s">
        <v>1089</v>
      </c>
      <c r="R513" t="s">
        <v>47</v>
      </c>
      <c r="S513" t="s">
        <v>1090</v>
      </c>
      <c r="T513">
        <v>1</v>
      </c>
    </row>
    <row r="514" spans="1:20" ht="17.25" customHeight="1" x14ac:dyDescent="0.25">
      <c r="A514">
        <v>113</v>
      </c>
      <c r="B514" t="s">
        <v>1024</v>
      </c>
      <c r="C514" t="s">
        <v>1025</v>
      </c>
      <c r="D514">
        <v>2565</v>
      </c>
      <c r="E514">
        <v>22</v>
      </c>
      <c r="F514">
        <v>2002</v>
      </c>
      <c r="G514" s="3" t="s">
        <v>47</v>
      </c>
      <c r="H514" s="1">
        <v>37313</v>
      </c>
      <c r="I514">
        <v>131338</v>
      </c>
      <c r="J514" t="s">
        <v>1026</v>
      </c>
      <c r="K514" t="s">
        <v>1027</v>
      </c>
      <c r="L514" t="s">
        <v>25</v>
      </c>
      <c r="O514" s="5" t="s">
        <v>1028</v>
      </c>
      <c r="P514" s="2" t="s">
        <v>1029</v>
      </c>
      <c r="Q514" s="2" t="s">
        <v>1030</v>
      </c>
      <c r="R514" s="2" t="s">
        <v>1031</v>
      </c>
      <c r="S514" t="s">
        <v>1023</v>
      </c>
      <c r="T514">
        <v>1</v>
      </c>
    </row>
    <row r="515" spans="1:20" ht="17.25" customHeight="1" x14ac:dyDescent="0.25">
      <c r="A515">
        <v>101</v>
      </c>
      <c r="B515" t="s">
        <v>925</v>
      </c>
      <c r="C515" t="s">
        <v>926</v>
      </c>
      <c r="D515">
        <v>10</v>
      </c>
      <c r="E515">
        <v>32</v>
      </c>
      <c r="F515">
        <v>1994</v>
      </c>
      <c r="G515" s="3" t="s">
        <v>47</v>
      </c>
      <c r="H515" s="1">
        <v>34509</v>
      </c>
      <c r="I515">
        <v>204223</v>
      </c>
      <c r="J515" t="s">
        <v>927</v>
      </c>
      <c r="K515" t="s">
        <v>928</v>
      </c>
      <c r="L515" t="s">
        <v>25</v>
      </c>
      <c r="M515" t="s">
        <v>929</v>
      </c>
      <c r="N515" t="s">
        <v>60</v>
      </c>
      <c r="O515" s="5" t="s">
        <v>930</v>
      </c>
      <c r="P515" s="2" t="s">
        <v>931</v>
      </c>
      <c r="Q515" s="2" t="s">
        <v>932</v>
      </c>
      <c r="R515" s="2" t="s">
        <v>933</v>
      </c>
      <c r="S515" t="s">
        <v>934</v>
      </c>
      <c r="T515">
        <v>1</v>
      </c>
    </row>
    <row r="516" spans="1:20" ht="17.25" customHeight="1" x14ac:dyDescent="0.25">
      <c r="A516">
        <v>65</v>
      </c>
      <c r="B516" t="s">
        <v>610</v>
      </c>
      <c r="C516" t="s">
        <v>611</v>
      </c>
      <c r="D516" s="3"/>
      <c r="E516" s="3"/>
      <c r="F516">
        <v>1995</v>
      </c>
      <c r="G516" t="s">
        <v>56</v>
      </c>
      <c r="H516" s="1">
        <v>34895</v>
      </c>
      <c r="I516">
        <v>95489</v>
      </c>
      <c r="J516" t="s">
        <v>612</v>
      </c>
      <c r="K516" t="s">
        <v>613</v>
      </c>
      <c r="L516" t="s">
        <v>614</v>
      </c>
      <c r="M516" t="s">
        <v>615</v>
      </c>
      <c r="N516" t="s">
        <v>27</v>
      </c>
      <c r="O516" s="5" t="s">
        <v>616</v>
      </c>
      <c r="P516" s="2" t="s">
        <v>617</v>
      </c>
      <c r="Q516" t="s">
        <v>618</v>
      </c>
      <c r="R516" s="2" t="s">
        <v>619</v>
      </c>
      <c r="S516" t="s">
        <v>620</v>
      </c>
      <c r="T516">
        <v>1</v>
      </c>
    </row>
    <row r="517" spans="1:20" ht="17.25" customHeight="1" x14ac:dyDescent="0.25">
      <c r="A517">
        <v>112</v>
      </c>
      <c r="B517" t="s">
        <v>1015</v>
      </c>
      <c r="C517" t="s">
        <v>1016</v>
      </c>
      <c r="D517">
        <v>6650</v>
      </c>
      <c r="E517">
        <v>15</v>
      </c>
      <c r="F517">
        <v>1999</v>
      </c>
      <c r="G517" s="3" t="s">
        <v>47</v>
      </c>
      <c r="H517" s="1">
        <v>36270</v>
      </c>
      <c r="I517">
        <v>124652</v>
      </c>
      <c r="J517" t="s">
        <v>1017</v>
      </c>
      <c r="K517" t="s">
        <v>1018</v>
      </c>
      <c r="L517" t="s">
        <v>614</v>
      </c>
      <c r="O517" s="5" t="s">
        <v>1019</v>
      </c>
      <c r="P517" s="2" t="s">
        <v>1020</v>
      </c>
      <c r="Q517" s="2" t="s">
        <v>1021</v>
      </c>
      <c r="R517" s="2" t="s">
        <v>1022</v>
      </c>
      <c r="S517" t="s">
        <v>1023</v>
      </c>
      <c r="T517">
        <v>1</v>
      </c>
    </row>
    <row r="518" spans="1:20" ht="17.25" customHeight="1" x14ac:dyDescent="0.25">
      <c r="A518">
        <v>86</v>
      </c>
      <c r="B518" t="s">
        <v>793</v>
      </c>
      <c r="C518" t="s">
        <v>794</v>
      </c>
      <c r="D518">
        <v>15</v>
      </c>
      <c r="E518">
        <v>6</v>
      </c>
      <c r="F518">
        <v>1988</v>
      </c>
      <c r="G518" t="s">
        <v>46</v>
      </c>
      <c r="H518" s="1">
        <v>32448</v>
      </c>
      <c r="I518">
        <v>134267</v>
      </c>
      <c r="J518" t="s">
        <v>795</v>
      </c>
      <c r="K518" t="s">
        <v>796</v>
      </c>
      <c r="L518" t="s">
        <v>25</v>
      </c>
      <c r="M518" t="s">
        <v>797</v>
      </c>
      <c r="N518" t="s">
        <v>27</v>
      </c>
      <c r="O518" s="5" t="s">
        <v>798</v>
      </c>
      <c r="P518" s="2" t="s">
        <v>799</v>
      </c>
      <c r="Q518" t="s">
        <v>800</v>
      </c>
      <c r="R518" s="2" t="s">
        <v>801</v>
      </c>
      <c r="S518" t="s">
        <v>802</v>
      </c>
      <c r="T518">
        <v>2</v>
      </c>
    </row>
    <row r="519" spans="1:20" ht="17.25" customHeight="1" x14ac:dyDescent="0.25">
      <c r="A519">
        <v>29</v>
      </c>
      <c r="B519" t="s">
        <v>284</v>
      </c>
      <c r="C519" t="s">
        <v>285</v>
      </c>
      <c r="D519">
        <v>209</v>
      </c>
      <c r="E519">
        <v>9</v>
      </c>
      <c r="F519">
        <v>1987</v>
      </c>
      <c r="G519" t="s">
        <v>56</v>
      </c>
      <c r="H519" s="1">
        <v>32051</v>
      </c>
      <c r="I519">
        <v>414194</v>
      </c>
      <c r="J519" t="s">
        <v>286</v>
      </c>
      <c r="K519" t="s">
        <v>287</v>
      </c>
      <c r="L519" t="s">
        <v>25</v>
      </c>
      <c r="M519" t="s">
        <v>288</v>
      </c>
      <c r="N519" t="s">
        <v>27</v>
      </c>
      <c r="O519" s="5" t="s">
        <v>289</v>
      </c>
      <c r="P519" s="2" t="s">
        <v>290</v>
      </c>
      <c r="Q519" t="s">
        <v>291</v>
      </c>
      <c r="R519" s="2" t="s">
        <v>292</v>
      </c>
      <c r="S519" t="s">
        <v>293</v>
      </c>
      <c r="T519">
        <v>2</v>
      </c>
    </row>
    <row r="520" spans="1:20" ht="17.25" customHeight="1" x14ac:dyDescent="0.25">
      <c r="A520">
        <v>26</v>
      </c>
      <c r="B520" t="s">
        <v>256</v>
      </c>
      <c r="C520" t="s">
        <v>257</v>
      </c>
      <c r="D520">
        <v>67557</v>
      </c>
      <c r="E520">
        <v>42</v>
      </c>
      <c r="F520">
        <v>1995</v>
      </c>
      <c r="G520" t="s">
        <v>210</v>
      </c>
      <c r="H520" s="1">
        <v>34734</v>
      </c>
      <c r="I520">
        <v>207318</v>
      </c>
      <c r="J520" t="s">
        <v>258</v>
      </c>
      <c r="K520" t="s">
        <v>259</v>
      </c>
      <c r="L520" t="s">
        <v>25</v>
      </c>
      <c r="M520" t="s">
        <v>260</v>
      </c>
      <c r="N520" t="s">
        <v>27</v>
      </c>
      <c r="O520" s="5" t="s">
        <v>261</v>
      </c>
      <c r="P520" s="2" t="s">
        <v>262</v>
      </c>
      <c r="Q520" s="2" t="s">
        <v>263</v>
      </c>
      <c r="R520" t="s">
        <v>47</v>
      </c>
      <c r="S520" t="s">
        <v>264</v>
      </c>
      <c r="T520">
        <v>2</v>
      </c>
    </row>
    <row r="521" spans="1:20" ht="17.25" customHeight="1" x14ac:dyDescent="0.25">
      <c r="A521">
        <v>119</v>
      </c>
      <c r="B521" t="s">
        <v>1074</v>
      </c>
      <c r="C521" t="s">
        <v>1075</v>
      </c>
      <c r="D521">
        <v>122</v>
      </c>
      <c r="E521">
        <v>4</v>
      </c>
      <c r="F521">
        <v>1999</v>
      </c>
      <c r="G521" t="s">
        <v>22</v>
      </c>
      <c r="H521" s="1">
        <v>36446</v>
      </c>
      <c r="I521">
        <v>289198</v>
      </c>
      <c r="J521" t="s">
        <v>1076</v>
      </c>
      <c r="K521" t="s">
        <v>1077</v>
      </c>
      <c r="L521" t="s">
        <v>614</v>
      </c>
      <c r="O521" s="5" t="s">
        <v>1078</v>
      </c>
      <c r="P521" s="2" t="s">
        <v>1079</v>
      </c>
      <c r="Q521" s="2" t="s">
        <v>1080</v>
      </c>
      <c r="R521" s="2" t="s">
        <v>1081</v>
      </c>
      <c r="S521" t="s">
        <v>1082</v>
      </c>
      <c r="T521">
        <v>2</v>
      </c>
    </row>
    <row r="522" spans="1:20" ht="17.25" customHeight="1" x14ac:dyDescent="0.25">
      <c r="A522">
        <v>122</v>
      </c>
      <c r="B522" t="s">
        <v>1099</v>
      </c>
      <c r="C522" t="s">
        <v>1100</v>
      </c>
      <c r="D522">
        <v>640</v>
      </c>
      <c r="E522" s="3"/>
      <c r="F522">
        <v>1999</v>
      </c>
      <c r="G522" s="3" t="s">
        <v>47</v>
      </c>
      <c r="H522" s="1">
        <v>36335</v>
      </c>
      <c r="I522">
        <v>177786</v>
      </c>
      <c r="J522" t="s">
        <v>1101</v>
      </c>
      <c r="K522" t="s">
        <v>1102</v>
      </c>
      <c r="L522" t="s">
        <v>25</v>
      </c>
      <c r="O522" s="6" t="s">
        <v>47</v>
      </c>
      <c r="P522" s="2" t="s">
        <v>1103</v>
      </c>
      <c r="Q522" s="2" t="s">
        <v>1104</v>
      </c>
      <c r="R522" s="2" t="s">
        <v>1105</v>
      </c>
      <c r="S522" t="s">
        <v>1106</v>
      </c>
      <c r="T522">
        <v>2</v>
      </c>
    </row>
    <row r="523" spans="1:20" ht="17.25" customHeight="1" x14ac:dyDescent="0.25">
      <c r="A523">
        <v>150</v>
      </c>
      <c r="B523" t="s">
        <v>1326</v>
      </c>
      <c r="C523" t="s">
        <v>1327</v>
      </c>
      <c r="D523">
        <v>528</v>
      </c>
      <c r="E523">
        <v>10</v>
      </c>
      <c r="F523" s="3"/>
      <c r="G523" s="3" t="s">
        <v>47</v>
      </c>
      <c r="H523" s="3" t="s">
        <v>47</v>
      </c>
      <c r="I523">
        <v>90245</v>
      </c>
      <c r="J523" t="s">
        <v>1328</v>
      </c>
      <c r="K523" t="s">
        <v>1329</v>
      </c>
      <c r="L523" t="s">
        <v>25</v>
      </c>
      <c r="M523" t="s">
        <v>1330</v>
      </c>
      <c r="N523" t="s">
        <v>27</v>
      </c>
      <c r="O523" s="6" t="s">
        <v>47</v>
      </c>
      <c r="P523" s="2" t="s">
        <v>1331</v>
      </c>
      <c r="Q523" s="2" t="s">
        <v>1332</v>
      </c>
      <c r="R523" s="2" t="s">
        <v>1333</v>
      </c>
      <c r="S523" t="s">
        <v>1334</v>
      </c>
      <c r="T523">
        <v>2</v>
      </c>
    </row>
    <row r="524" spans="1:20" ht="17.25" customHeight="1" x14ac:dyDescent="0.25">
      <c r="A524">
        <v>18</v>
      </c>
      <c r="B524" t="s">
        <v>182</v>
      </c>
      <c r="C524" t="s">
        <v>183</v>
      </c>
      <c r="D524">
        <v>108</v>
      </c>
      <c r="E524">
        <v>13</v>
      </c>
      <c r="F524">
        <v>1990</v>
      </c>
      <c r="G524" s="3" t="s">
        <v>47</v>
      </c>
      <c r="H524" s="1">
        <v>33086</v>
      </c>
      <c r="I524">
        <v>136084</v>
      </c>
      <c r="J524" t="s">
        <v>184</v>
      </c>
      <c r="K524" t="s">
        <v>185</v>
      </c>
      <c r="L524" t="s">
        <v>25</v>
      </c>
      <c r="M524" t="s">
        <v>186</v>
      </c>
      <c r="N524" t="s">
        <v>27</v>
      </c>
      <c r="O524" s="5" t="s">
        <v>187</v>
      </c>
      <c r="P524" s="2" t="s">
        <v>188</v>
      </c>
      <c r="Q524" s="2" t="s">
        <v>189</v>
      </c>
      <c r="R524" s="2" t="s">
        <v>190</v>
      </c>
      <c r="S524" t="s">
        <v>191</v>
      </c>
      <c r="T524">
        <v>2</v>
      </c>
    </row>
    <row r="525" spans="1:20" ht="17.25" customHeight="1" x14ac:dyDescent="0.25">
      <c r="A525">
        <v>5</v>
      </c>
      <c r="B525" t="s">
        <v>66</v>
      </c>
      <c r="C525" t="s">
        <v>67</v>
      </c>
      <c r="D525">
        <v>452</v>
      </c>
      <c r="E525">
        <v>279</v>
      </c>
      <c r="F525">
        <v>1998</v>
      </c>
      <c r="G525" t="s">
        <v>22</v>
      </c>
      <c r="H525" s="1">
        <v>35796</v>
      </c>
      <c r="I525">
        <v>430525</v>
      </c>
      <c r="J525" t="s">
        <v>68</v>
      </c>
      <c r="K525" t="s">
        <v>69</v>
      </c>
      <c r="L525" t="s">
        <v>25</v>
      </c>
      <c r="M525" t="s">
        <v>70</v>
      </c>
      <c r="N525" t="s">
        <v>27</v>
      </c>
      <c r="O525" s="5" t="s">
        <v>71</v>
      </c>
      <c r="P525" s="2" t="s">
        <v>72</v>
      </c>
      <c r="Q525" s="2" t="s">
        <v>73</v>
      </c>
      <c r="R525" s="2" t="s">
        <v>74</v>
      </c>
      <c r="S525" t="s">
        <v>75</v>
      </c>
      <c r="T525">
        <v>3</v>
      </c>
    </row>
    <row r="526" spans="1:20" ht="17.25" customHeight="1" x14ac:dyDescent="0.25">
      <c r="A526">
        <v>50</v>
      </c>
      <c r="B526" t="s">
        <v>472</v>
      </c>
      <c r="C526" t="s">
        <v>473</v>
      </c>
      <c r="D526">
        <v>3279</v>
      </c>
      <c r="E526">
        <v>1558</v>
      </c>
      <c r="F526">
        <v>1998</v>
      </c>
      <c r="G526" t="s">
        <v>56</v>
      </c>
      <c r="H526" s="1">
        <v>35977</v>
      </c>
      <c r="I526">
        <v>416162</v>
      </c>
      <c r="J526" t="s">
        <v>474</v>
      </c>
      <c r="K526" t="s">
        <v>475</v>
      </c>
      <c r="L526" t="s">
        <v>476</v>
      </c>
      <c r="M526" t="s">
        <v>477</v>
      </c>
      <c r="N526" t="s">
        <v>27</v>
      </c>
      <c r="O526" s="5" t="s">
        <v>478</v>
      </c>
      <c r="P526" s="2" t="s">
        <v>479</v>
      </c>
      <c r="Q526" t="s">
        <v>480</v>
      </c>
      <c r="R526" s="2" t="s">
        <v>481</v>
      </c>
      <c r="S526" t="s">
        <v>482</v>
      </c>
      <c r="T526">
        <v>3</v>
      </c>
    </row>
    <row r="527" spans="1:20" ht="17.25" customHeight="1" x14ac:dyDescent="0.25">
      <c r="A527">
        <v>80</v>
      </c>
      <c r="B527" t="s">
        <v>751</v>
      </c>
      <c r="C527" t="s">
        <v>752</v>
      </c>
      <c r="D527">
        <v>90</v>
      </c>
      <c r="E527">
        <v>8</v>
      </c>
      <c r="F527">
        <v>1993</v>
      </c>
      <c r="G527" t="s">
        <v>22</v>
      </c>
      <c r="H527" s="1">
        <v>34121</v>
      </c>
      <c r="I527">
        <v>137140</v>
      </c>
      <c r="J527" t="s">
        <v>753</v>
      </c>
      <c r="K527" t="s">
        <v>754</v>
      </c>
      <c r="L527" t="s">
        <v>25</v>
      </c>
      <c r="M527" t="s">
        <v>755</v>
      </c>
      <c r="N527" t="s">
        <v>27</v>
      </c>
      <c r="O527" s="5" t="s">
        <v>756</v>
      </c>
      <c r="P527" s="2" t="s">
        <v>757</v>
      </c>
      <c r="Q527" s="2" t="s">
        <v>758</v>
      </c>
      <c r="R527" s="2" t="s">
        <v>759</v>
      </c>
      <c r="S527" t="s">
        <v>760</v>
      </c>
      <c r="T527">
        <v>3</v>
      </c>
    </row>
    <row r="528" spans="1:20" ht="17.25" customHeight="1" x14ac:dyDescent="0.25">
      <c r="A528">
        <v>40</v>
      </c>
      <c r="B528" t="s">
        <v>380</v>
      </c>
      <c r="C528" t="s">
        <v>381</v>
      </c>
      <c r="D528">
        <v>194</v>
      </c>
      <c r="E528">
        <v>30</v>
      </c>
      <c r="F528">
        <v>1990</v>
      </c>
      <c r="G528" s="3" t="s">
        <v>47</v>
      </c>
      <c r="H528" s="1">
        <v>33008</v>
      </c>
      <c r="I528">
        <v>395601</v>
      </c>
      <c r="J528" t="s">
        <v>382</v>
      </c>
      <c r="K528" t="s">
        <v>383</v>
      </c>
      <c r="L528" t="s">
        <v>25</v>
      </c>
      <c r="M528" t="s">
        <v>384</v>
      </c>
      <c r="N528" t="s">
        <v>27</v>
      </c>
      <c r="O528" s="5" t="s">
        <v>385</v>
      </c>
      <c r="P528" s="2" t="s">
        <v>386</v>
      </c>
      <c r="Q528" s="2" t="s">
        <v>387</v>
      </c>
      <c r="R528" t="s">
        <v>388</v>
      </c>
      <c r="S528" t="s">
        <v>389</v>
      </c>
      <c r="T528">
        <v>3</v>
      </c>
    </row>
    <row r="529" spans="1:20" ht="17.25" customHeight="1" x14ac:dyDescent="0.25">
      <c r="A529">
        <v>90</v>
      </c>
      <c r="B529" t="s">
        <v>828</v>
      </c>
      <c r="C529" t="s">
        <v>829</v>
      </c>
      <c r="D529">
        <v>23</v>
      </c>
      <c r="E529">
        <v>4</v>
      </c>
      <c r="F529">
        <v>1993</v>
      </c>
      <c r="G529" t="s">
        <v>46</v>
      </c>
      <c r="H529" s="1">
        <v>34186</v>
      </c>
      <c r="I529">
        <v>181062</v>
      </c>
      <c r="J529" t="s">
        <v>830</v>
      </c>
      <c r="K529" t="s">
        <v>831</v>
      </c>
      <c r="L529" t="s">
        <v>25</v>
      </c>
      <c r="M529" t="s">
        <v>832</v>
      </c>
      <c r="N529" t="s">
        <v>27</v>
      </c>
      <c r="O529" s="5" t="s">
        <v>833</v>
      </c>
      <c r="P529" s="2" t="s">
        <v>834</v>
      </c>
      <c r="Q529" s="2" t="s">
        <v>835</v>
      </c>
      <c r="R529" s="2" t="s">
        <v>836</v>
      </c>
      <c r="S529" t="s">
        <v>837</v>
      </c>
      <c r="T529">
        <v>3</v>
      </c>
    </row>
    <row r="530" spans="1:20" ht="17.25" customHeight="1" x14ac:dyDescent="0.25">
      <c r="A530">
        <v>30</v>
      </c>
      <c r="B530" t="s">
        <v>294</v>
      </c>
      <c r="C530" t="s">
        <v>295</v>
      </c>
      <c r="D530">
        <v>1473</v>
      </c>
      <c r="E530">
        <v>9</v>
      </c>
      <c r="F530">
        <v>1997</v>
      </c>
      <c r="G530" t="s">
        <v>22</v>
      </c>
      <c r="H530" s="1">
        <v>35618</v>
      </c>
      <c r="I530">
        <v>255504</v>
      </c>
      <c r="J530" t="s">
        <v>296</v>
      </c>
      <c r="K530" t="s">
        <v>297</v>
      </c>
      <c r="L530" t="s">
        <v>25</v>
      </c>
      <c r="M530" t="s">
        <v>298</v>
      </c>
      <c r="N530" t="s">
        <v>27</v>
      </c>
      <c r="O530" s="5" t="s">
        <v>299</v>
      </c>
      <c r="P530" s="2" t="s">
        <v>300</v>
      </c>
      <c r="Q530" t="s">
        <v>301</v>
      </c>
      <c r="R530" s="2" t="s">
        <v>302</v>
      </c>
      <c r="S530" t="s">
        <v>303</v>
      </c>
      <c r="T530">
        <v>3</v>
      </c>
    </row>
    <row r="531" spans="1:20" ht="17.25" customHeight="1" x14ac:dyDescent="0.25">
      <c r="A531">
        <v>61</v>
      </c>
      <c r="B531" t="s">
        <v>574</v>
      </c>
      <c r="C531" t="s">
        <v>575</v>
      </c>
      <c r="D531">
        <v>32</v>
      </c>
      <c r="E531">
        <v>56</v>
      </c>
      <c r="F531">
        <v>1992</v>
      </c>
      <c r="G531" t="s">
        <v>22</v>
      </c>
      <c r="H531" s="1">
        <v>33725</v>
      </c>
      <c r="I531">
        <v>420824</v>
      </c>
      <c r="J531" t="s">
        <v>576</v>
      </c>
      <c r="K531" t="s">
        <v>577</v>
      </c>
      <c r="L531" t="s">
        <v>25</v>
      </c>
      <c r="M531" t="s">
        <v>578</v>
      </c>
      <c r="N531" t="s">
        <v>27</v>
      </c>
      <c r="O531" s="5" t="s">
        <v>579</v>
      </c>
      <c r="P531" s="2" t="s">
        <v>580</v>
      </c>
      <c r="Q531" s="2" t="s">
        <v>581</v>
      </c>
      <c r="R531" s="2" t="s">
        <v>582</v>
      </c>
      <c r="S531" t="s">
        <v>583</v>
      </c>
      <c r="T531">
        <v>3</v>
      </c>
    </row>
    <row r="532" spans="1:20" ht="17.25" customHeight="1" x14ac:dyDescent="0.25">
      <c r="A532">
        <v>10</v>
      </c>
      <c r="B532" t="s">
        <v>111</v>
      </c>
      <c r="C532" t="s">
        <v>112</v>
      </c>
      <c r="D532">
        <v>205</v>
      </c>
      <c r="E532">
        <v>26</v>
      </c>
      <c r="F532">
        <v>1987</v>
      </c>
      <c r="G532" s="3" t="s">
        <v>47</v>
      </c>
      <c r="H532" s="1">
        <v>31916</v>
      </c>
      <c r="I532">
        <v>873273</v>
      </c>
      <c r="J532" t="s">
        <v>113</v>
      </c>
      <c r="K532" t="s">
        <v>114</v>
      </c>
      <c r="L532" t="s">
        <v>25</v>
      </c>
      <c r="M532" t="s">
        <v>115</v>
      </c>
      <c r="N532" t="s">
        <v>27</v>
      </c>
      <c r="O532" s="5" t="s">
        <v>116</v>
      </c>
      <c r="P532" s="2" t="s">
        <v>117</v>
      </c>
      <c r="Q532" s="2" t="s">
        <v>118</v>
      </c>
      <c r="R532" s="2" t="s">
        <v>119</v>
      </c>
      <c r="S532" t="s">
        <v>120</v>
      </c>
      <c r="T532">
        <v>3</v>
      </c>
    </row>
    <row r="533" spans="1:20" ht="17.25" customHeight="1" x14ac:dyDescent="0.25">
      <c r="A533">
        <v>77</v>
      </c>
      <c r="B533" t="s">
        <v>721</v>
      </c>
      <c r="C533" t="s">
        <v>722</v>
      </c>
      <c r="D533">
        <v>5473</v>
      </c>
      <c r="E533">
        <v>10</v>
      </c>
      <c r="F533">
        <v>1995</v>
      </c>
      <c r="G533" t="s">
        <v>56</v>
      </c>
      <c r="H533" s="1">
        <v>34881</v>
      </c>
      <c r="I533">
        <v>123033</v>
      </c>
      <c r="J533" t="s">
        <v>723</v>
      </c>
      <c r="K533" t="s">
        <v>724</v>
      </c>
      <c r="L533" t="s">
        <v>25</v>
      </c>
      <c r="M533" t="s">
        <v>725</v>
      </c>
      <c r="N533" t="s">
        <v>27</v>
      </c>
      <c r="O533" s="5" t="s">
        <v>726</v>
      </c>
      <c r="P533" s="2" t="s">
        <v>727</v>
      </c>
      <c r="Q533" t="s">
        <v>728</v>
      </c>
      <c r="R533" s="2" t="s">
        <v>729</v>
      </c>
      <c r="S533" t="s">
        <v>730</v>
      </c>
      <c r="T533">
        <v>3</v>
      </c>
    </row>
    <row r="534" spans="1:20" ht="17.25" customHeight="1" x14ac:dyDescent="0.25">
      <c r="A534">
        <v>123</v>
      </c>
      <c r="B534" t="s">
        <v>1107</v>
      </c>
      <c r="C534" t="s">
        <v>1108</v>
      </c>
      <c r="D534">
        <v>9000</v>
      </c>
      <c r="E534">
        <v>86</v>
      </c>
      <c r="F534">
        <v>2000</v>
      </c>
      <c r="G534" t="s">
        <v>35</v>
      </c>
      <c r="H534" s="1">
        <v>36710</v>
      </c>
      <c r="I534">
        <v>195834</v>
      </c>
      <c r="J534" t="s">
        <v>1109</v>
      </c>
      <c r="K534" t="s">
        <v>1110</v>
      </c>
      <c r="L534" t="s">
        <v>860</v>
      </c>
      <c r="O534" s="6" t="s">
        <v>47</v>
      </c>
      <c r="P534" s="2" t="s">
        <v>1111</v>
      </c>
      <c r="Q534" s="2" t="s">
        <v>1112</v>
      </c>
      <c r="R534" s="2" t="s">
        <v>1113</v>
      </c>
      <c r="S534" t="s">
        <v>1114</v>
      </c>
      <c r="T534">
        <v>3</v>
      </c>
    </row>
    <row r="535" spans="1:20" ht="17.25" customHeight="1" x14ac:dyDescent="0.25">
      <c r="A535">
        <v>125</v>
      </c>
      <c r="B535" t="s">
        <v>1122</v>
      </c>
      <c r="C535" t="s">
        <v>1123</v>
      </c>
      <c r="D535">
        <v>256932</v>
      </c>
      <c r="E535">
        <v>61</v>
      </c>
      <c r="F535">
        <v>1999</v>
      </c>
      <c r="G535" t="s">
        <v>35</v>
      </c>
      <c r="H535" s="1">
        <v>36473</v>
      </c>
      <c r="I535">
        <v>50607</v>
      </c>
      <c r="J535" t="s">
        <v>1124</v>
      </c>
      <c r="K535" t="s">
        <v>1125</v>
      </c>
      <c r="L535" t="s">
        <v>25</v>
      </c>
      <c r="M535" t="s">
        <v>1126</v>
      </c>
      <c r="N535" t="s">
        <v>27</v>
      </c>
      <c r="O535" s="4" t="s">
        <v>1127</v>
      </c>
      <c r="P535" s="2" t="s">
        <v>1128</v>
      </c>
      <c r="Q535" s="2" t="s">
        <v>1129</v>
      </c>
      <c r="R535" s="2" t="s">
        <v>1130</v>
      </c>
      <c r="S535" t="s">
        <v>1131</v>
      </c>
      <c r="T535">
        <v>3</v>
      </c>
    </row>
    <row r="536" spans="1:20" ht="17.25" customHeight="1" x14ac:dyDescent="0.25">
      <c r="A536">
        <v>143</v>
      </c>
      <c r="B536" t="s">
        <v>1265</v>
      </c>
      <c r="C536" t="s">
        <v>1266</v>
      </c>
      <c r="D536">
        <v>270</v>
      </c>
      <c r="E536">
        <v>13</v>
      </c>
      <c r="F536" s="3"/>
      <c r="G536" t="s">
        <v>22</v>
      </c>
      <c r="H536" s="3" t="s">
        <v>47</v>
      </c>
      <c r="I536">
        <v>303463</v>
      </c>
      <c r="J536" t="s">
        <v>1267</v>
      </c>
      <c r="K536" t="s">
        <v>1268</v>
      </c>
      <c r="L536" t="s">
        <v>653</v>
      </c>
      <c r="M536" t="s">
        <v>1269</v>
      </c>
      <c r="N536" t="s">
        <v>250</v>
      </c>
      <c r="O536" s="5" t="s">
        <v>1270</v>
      </c>
      <c r="P536" t="s">
        <v>47</v>
      </c>
      <c r="Q536" s="2" t="s">
        <v>1271</v>
      </c>
      <c r="R536" t="s">
        <v>47</v>
      </c>
      <c r="S536" t="s">
        <v>1272</v>
      </c>
      <c r="T536">
        <v>4</v>
      </c>
    </row>
    <row r="537" spans="1:20" ht="17.25" customHeight="1" x14ac:dyDescent="0.25">
      <c r="A537">
        <v>114</v>
      </c>
      <c r="B537" t="s">
        <v>1032</v>
      </c>
      <c r="C537" t="s">
        <v>1033</v>
      </c>
      <c r="D537">
        <v>2458285</v>
      </c>
      <c r="E537">
        <v>68</v>
      </c>
      <c r="F537" s="3"/>
      <c r="G537" t="s">
        <v>35</v>
      </c>
      <c r="H537" s="3" t="s">
        <v>47</v>
      </c>
      <c r="I537">
        <v>194352</v>
      </c>
      <c r="J537" t="s">
        <v>1034</v>
      </c>
      <c r="K537" t="s">
        <v>1035</v>
      </c>
      <c r="L537" t="s">
        <v>860</v>
      </c>
      <c r="O537" s="5" t="s">
        <v>1036</v>
      </c>
      <c r="P537" s="2" t="s">
        <v>1037</v>
      </c>
      <c r="Q537" s="2" t="s">
        <v>1038</v>
      </c>
      <c r="R537" s="2" t="s">
        <v>1039</v>
      </c>
      <c r="S537" t="s">
        <v>1040</v>
      </c>
      <c r="T537">
        <v>4</v>
      </c>
    </row>
    <row r="538" spans="1:20" ht="17.25" customHeight="1" x14ac:dyDescent="0.25">
      <c r="A538">
        <v>93</v>
      </c>
      <c r="B538" t="s">
        <v>856</v>
      </c>
      <c r="C538" t="s">
        <v>857</v>
      </c>
      <c r="D538">
        <v>267</v>
      </c>
      <c r="E538">
        <v>22</v>
      </c>
      <c r="F538">
        <v>2001</v>
      </c>
      <c r="G538" t="s">
        <v>22</v>
      </c>
      <c r="H538" s="1">
        <v>37165</v>
      </c>
      <c r="I538">
        <v>244055</v>
      </c>
      <c r="J538" t="s">
        <v>858</v>
      </c>
      <c r="K538" t="s">
        <v>859</v>
      </c>
      <c r="L538" t="s">
        <v>860</v>
      </c>
      <c r="M538" t="s">
        <v>861</v>
      </c>
      <c r="N538" t="s">
        <v>27</v>
      </c>
      <c r="O538" s="5" t="s">
        <v>862</v>
      </c>
      <c r="P538" s="2" t="s">
        <v>863</v>
      </c>
      <c r="Q538" s="2" t="s">
        <v>864</v>
      </c>
      <c r="R538" s="2" t="s">
        <v>865</v>
      </c>
      <c r="S538" t="s">
        <v>866</v>
      </c>
      <c r="T538">
        <v>4</v>
      </c>
    </row>
    <row r="539" spans="1:20" ht="17.25" customHeight="1" x14ac:dyDescent="0.25">
      <c r="A539">
        <v>43</v>
      </c>
      <c r="B539" t="s">
        <v>408</v>
      </c>
      <c r="C539" t="s">
        <v>409</v>
      </c>
      <c r="D539">
        <v>306</v>
      </c>
      <c r="E539">
        <v>3</v>
      </c>
      <c r="F539">
        <v>1999</v>
      </c>
      <c r="G539" t="s">
        <v>22</v>
      </c>
      <c r="H539" s="1">
        <v>36223</v>
      </c>
      <c r="I539">
        <v>283006</v>
      </c>
      <c r="J539" t="s">
        <v>410</v>
      </c>
      <c r="K539" t="s">
        <v>411</v>
      </c>
      <c r="L539" t="s">
        <v>25</v>
      </c>
      <c r="M539" t="s">
        <v>412</v>
      </c>
      <c r="N539" t="s">
        <v>27</v>
      </c>
      <c r="O539" s="5" t="s">
        <v>413</v>
      </c>
      <c r="P539" s="2" t="s">
        <v>414</v>
      </c>
      <c r="Q539" t="s">
        <v>415</v>
      </c>
      <c r="R539" s="2" t="s">
        <v>416</v>
      </c>
      <c r="S539" t="s">
        <v>417</v>
      </c>
      <c r="T539">
        <v>4</v>
      </c>
    </row>
    <row r="540" spans="1:20" ht="17.25" customHeight="1" x14ac:dyDescent="0.25">
      <c r="A540">
        <v>27</v>
      </c>
      <c r="B540" t="s">
        <v>265</v>
      </c>
      <c r="C540" t="s">
        <v>266</v>
      </c>
      <c r="D540">
        <v>690</v>
      </c>
      <c r="E540">
        <v>15</v>
      </c>
      <c r="F540" s="3"/>
      <c r="G540" t="s">
        <v>267</v>
      </c>
      <c r="H540" s="3" t="s">
        <v>47</v>
      </c>
      <c r="I540">
        <v>666861</v>
      </c>
      <c r="J540" t="s">
        <v>268</v>
      </c>
      <c r="K540" t="s">
        <v>269</v>
      </c>
      <c r="L540" t="s">
        <v>25</v>
      </c>
      <c r="M540" t="s">
        <v>270</v>
      </c>
      <c r="N540" t="s">
        <v>27</v>
      </c>
      <c r="O540" s="5" t="s">
        <v>271</v>
      </c>
      <c r="P540" s="2" t="s">
        <v>272</v>
      </c>
      <c r="Q540" s="2" t="s">
        <v>273</v>
      </c>
      <c r="R540" s="2" t="s">
        <v>274</v>
      </c>
      <c r="S540" t="s">
        <v>275</v>
      </c>
      <c r="T540">
        <v>4</v>
      </c>
    </row>
    <row r="541" spans="1:20" ht="17.25" customHeight="1" x14ac:dyDescent="0.25">
      <c r="A541">
        <v>4</v>
      </c>
      <c r="B541" t="s">
        <v>54</v>
      </c>
      <c r="C541" t="s">
        <v>55</v>
      </c>
      <c r="D541">
        <v>37711</v>
      </c>
      <c r="E541">
        <v>294</v>
      </c>
      <c r="F541">
        <v>1998</v>
      </c>
      <c r="G541" t="s">
        <v>56</v>
      </c>
      <c r="H541" s="1">
        <v>36100</v>
      </c>
      <c r="I541">
        <v>221962</v>
      </c>
      <c r="J541" t="s">
        <v>57</v>
      </c>
      <c r="K541" t="s">
        <v>58</v>
      </c>
      <c r="L541" t="s">
        <v>25</v>
      </c>
      <c r="M541" t="s">
        <v>59</v>
      </c>
      <c r="N541" t="s">
        <v>60</v>
      </c>
      <c r="O541" s="5" t="s">
        <v>61</v>
      </c>
      <c r="P541" s="2" t="s">
        <v>62</v>
      </c>
      <c r="Q541" s="2" t="s">
        <v>63</v>
      </c>
      <c r="R541" s="2" t="s">
        <v>64</v>
      </c>
      <c r="S541" t="s">
        <v>65</v>
      </c>
      <c r="T541">
        <v>4</v>
      </c>
    </row>
    <row r="542" spans="1:20" ht="17.25" customHeight="1" x14ac:dyDescent="0.25">
      <c r="A542">
        <v>115</v>
      </c>
      <c r="B542" t="s">
        <v>1041</v>
      </c>
      <c r="C542" t="s">
        <v>1042</v>
      </c>
      <c r="D542">
        <v>299285</v>
      </c>
      <c r="E542">
        <v>40</v>
      </c>
      <c r="F542">
        <v>2000</v>
      </c>
      <c r="G542" t="s">
        <v>35</v>
      </c>
      <c r="H542" s="1">
        <v>36592</v>
      </c>
      <c r="I542">
        <v>232150</v>
      </c>
      <c r="J542" t="s">
        <v>1043</v>
      </c>
      <c r="K542" t="s">
        <v>1044</v>
      </c>
      <c r="L542" t="s">
        <v>25</v>
      </c>
      <c r="M542" t="s">
        <v>1045</v>
      </c>
      <c r="N542" t="s">
        <v>27</v>
      </c>
      <c r="O542" s="5" t="s">
        <v>1046</v>
      </c>
      <c r="P542" s="2" t="s">
        <v>1047</v>
      </c>
      <c r="Q542" s="2" t="s">
        <v>1048</v>
      </c>
      <c r="R542" t="s">
        <v>47</v>
      </c>
      <c r="S542" t="s">
        <v>1049</v>
      </c>
      <c r="T542">
        <v>4</v>
      </c>
    </row>
    <row r="543" spans="1:20" ht="17.25" customHeight="1" x14ac:dyDescent="0.25">
      <c r="A543">
        <v>153</v>
      </c>
      <c r="B543" t="s">
        <v>1347</v>
      </c>
      <c r="C543" t="s">
        <v>1348</v>
      </c>
      <c r="D543">
        <v>1024</v>
      </c>
      <c r="E543">
        <v>10</v>
      </c>
      <c r="F543">
        <v>1989</v>
      </c>
      <c r="G543" t="s">
        <v>46</v>
      </c>
      <c r="H543" s="1">
        <v>32723</v>
      </c>
      <c r="I543">
        <v>169981</v>
      </c>
      <c r="J543" t="s">
        <v>1349</v>
      </c>
      <c r="K543" t="s">
        <v>1350</v>
      </c>
      <c r="L543" t="s">
        <v>25</v>
      </c>
      <c r="O543" s="6" t="s">
        <v>47</v>
      </c>
      <c r="P543" s="2" t="s">
        <v>1351</v>
      </c>
      <c r="Q543" s="2" t="s">
        <v>1352</v>
      </c>
      <c r="R543" t="s">
        <v>47</v>
      </c>
      <c r="S543" t="s">
        <v>1353</v>
      </c>
      <c r="T543">
        <v>4</v>
      </c>
    </row>
    <row r="544" spans="1:20" ht="17.25" customHeight="1" x14ac:dyDescent="0.25">
      <c r="A544">
        <v>92</v>
      </c>
      <c r="B544" t="s">
        <v>847</v>
      </c>
      <c r="C544" t="s">
        <v>848</v>
      </c>
      <c r="D544">
        <v>4601</v>
      </c>
      <c r="E544">
        <v>57</v>
      </c>
      <c r="F544">
        <v>1999</v>
      </c>
      <c r="G544" t="s">
        <v>56</v>
      </c>
      <c r="H544" s="1">
        <v>36342</v>
      </c>
      <c r="I544">
        <v>744313</v>
      </c>
      <c r="J544" t="s">
        <v>849</v>
      </c>
      <c r="K544" t="s">
        <v>850</v>
      </c>
      <c r="L544" t="s">
        <v>25</v>
      </c>
      <c r="M544" t="s">
        <v>851</v>
      </c>
      <c r="N544" t="s">
        <v>27</v>
      </c>
      <c r="O544" s="5" t="s">
        <v>852</v>
      </c>
      <c r="P544" s="2" t="s">
        <v>853</v>
      </c>
      <c r="Q544" s="2" t="s">
        <v>854</v>
      </c>
      <c r="R544" t="s">
        <v>47</v>
      </c>
      <c r="S544" t="s">
        <v>855</v>
      </c>
      <c r="T544">
        <v>4</v>
      </c>
    </row>
    <row r="545" spans="1:20" ht="17.25" customHeight="1" x14ac:dyDescent="0.25">
      <c r="A545">
        <v>44</v>
      </c>
      <c r="B545" t="s">
        <v>418</v>
      </c>
      <c r="C545" t="s">
        <v>419</v>
      </c>
      <c r="D545">
        <v>160</v>
      </c>
      <c r="E545">
        <v>5</v>
      </c>
      <c r="F545">
        <v>1989</v>
      </c>
      <c r="G545" t="s">
        <v>35</v>
      </c>
      <c r="H545" s="1">
        <v>32568</v>
      </c>
      <c r="I545">
        <v>128239</v>
      </c>
      <c r="J545" t="s">
        <v>420</v>
      </c>
      <c r="K545" t="s">
        <v>421</v>
      </c>
      <c r="L545" t="s">
        <v>25</v>
      </c>
      <c r="M545" t="s">
        <v>422</v>
      </c>
      <c r="N545" t="s">
        <v>27</v>
      </c>
      <c r="O545" s="5" t="s">
        <v>423</v>
      </c>
      <c r="P545" s="2" t="s">
        <v>424</v>
      </c>
      <c r="Q545" s="2" t="s">
        <v>425</v>
      </c>
      <c r="R545" s="2" t="s">
        <v>426</v>
      </c>
      <c r="S545" t="s">
        <v>427</v>
      </c>
      <c r="T545">
        <v>5</v>
      </c>
    </row>
    <row r="546" spans="1:20" ht="17.25" customHeight="1" x14ac:dyDescent="0.25">
      <c r="A546">
        <v>38</v>
      </c>
      <c r="B546" t="s">
        <v>360</v>
      </c>
      <c r="C546" t="s">
        <v>361</v>
      </c>
      <c r="D546">
        <v>132</v>
      </c>
      <c r="E546">
        <v>12</v>
      </c>
      <c r="F546">
        <v>1989</v>
      </c>
      <c r="G546" t="s">
        <v>22</v>
      </c>
      <c r="H546" s="1">
        <v>32567</v>
      </c>
      <c r="I546">
        <v>270633</v>
      </c>
      <c r="J546" t="s">
        <v>362</v>
      </c>
      <c r="K546" t="s">
        <v>363</v>
      </c>
      <c r="L546" t="s">
        <v>25</v>
      </c>
      <c r="M546" t="s">
        <v>364</v>
      </c>
      <c r="N546" t="s">
        <v>27</v>
      </c>
      <c r="O546" s="5" t="s">
        <v>365</v>
      </c>
      <c r="P546" s="2" t="s">
        <v>366</v>
      </c>
      <c r="Q546" s="2" t="s">
        <v>367</v>
      </c>
      <c r="R546" s="2" t="s">
        <v>368</v>
      </c>
      <c r="S546" t="s">
        <v>369</v>
      </c>
      <c r="T546">
        <v>5</v>
      </c>
    </row>
    <row r="547" spans="1:20" ht="17.25" customHeight="1" x14ac:dyDescent="0.25">
      <c r="A547">
        <v>71</v>
      </c>
      <c r="B547" t="s">
        <v>668</v>
      </c>
      <c r="C547" t="s">
        <v>669</v>
      </c>
      <c r="D547">
        <v>2000</v>
      </c>
      <c r="E547">
        <v>649</v>
      </c>
      <c r="F547" s="3"/>
      <c r="G547" t="s">
        <v>56</v>
      </c>
      <c r="H547" s="3" t="s">
        <v>47</v>
      </c>
      <c r="I547">
        <v>146393</v>
      </c>
      <c r="J547" t="s">
        <v>670</v>
      </c>
      <c r="K547" t="s">
        <v>671</v>
      </c>
      <c r="L547" t="s">
        <v>672</v>
      </c>
      <c r="M547" t="s">
        <v>673</v>
      </c>
      <c r="N547" t="s">
        <v>60</v>
      </c>
      <c r="O547" s="5" t="s">
        <v>674</v>
      </c>
      <c r="P547" s="2" t="s">
        <v>675</v>
      </c>
      <c r="Q547" s="2" t="s">
        <v>676</v>
      </c>
      <c r="R547" s="2" t="s">
        <v>677</v>
      </c>
      <c r="S547" t="s">
        <v>678</v>
      </c>
      <c r="T547">
        <v>5</v>
      </c>
    </row>
    <row r="548" spans="1:20" ht="17.25" customHeight="1" x14ac:dyDescent="0.25">
      <c r="A548">
        <v>25</v>
      </c>
      <c r="B548" t="s">
        <v>245</v>
      </c>
      <c r="C548" t="s">
        <v>246</v>
      </c>
      <c r="D548">
        <v>100</v>
      </c>
      <c r="E548">
        <v>6</v>
      </c>
      <c r="F548" s="3"/>
      <c r="G548" s="3" t="s">
        <v>47</v>
      </c>
      <c r="H548" s="3" t="s">
        <v>47</v>
      </c>
      <c r="I548">
        <v>170703</v>
      </c>
      <c r="J548" t="s">
        <v>247</v>
      </c>
      <c r="K548" t="s">
        <v>248</v>
      </c>
      <c r="L548" t="s">
        <v>80</v>
      </c>
      <c r="M548" t="s">
        <v>249</v>
      </c>
      <c r="N548" t="s">
        <v>250</v>
      </c>
      <c r="O548" s="5" t="s">
        <v>251</v>
      </c>
      <c r="P548" s="2" t="s">
        <v>252</v>
      </c>
      <c r="Q548" s="2" t="s">
        <v>253</v>
      </c>
      <c r="R548" s="2" t="s">
        <v>254</v>
      </c>
      <c r="S548" t="s">
        <v>255</v>
      </c>
      <c r="T548">
        <v>5</v>
      </c>
    </row>
    <row r="549" spans="1:20" ht="17.25" customHeight="1" x14ac:dyDescent="0.25">
      <c r="A549">
        <v>32</v>
      </c>
      <c r="B549" t="s">
        <v>314</v>
      </c>
      <c r="C549" t="s">
        <v>315</v>
      </c>
      <c r="D549">
        <v>512</v>
      </c>
      <c r="E549">
        <v>39</v>
      </c>
      <c r="F549">
        <v>1995</v>
      </c>
      <c r="G549" t="s">
        <v>46</v>
      </c>
      <c r="H549" s="1">
        <v>34912</v>
      </c>
      <c r="I549">
        <v>100712</v>
      </c>
      <c r="J549" t="s">
        <v>316</v>
      </c>
      <c r="K549" t="s">
        <v>317</v>
      </c>
      <c r="L549" t="s">
        <v>25</v>
      </c>
      <c r="M549" t="s">
        <v>318</v>
      </c>
      <c r="N549" t="s">
        <v>27</v>
      </c>
      <c r="O549" s="5" t="s">
        <v>319</v>
      </c>
      <c r="P549" s="2" t="s">
        <v>320</v>
      </c>
      <c r="Q549" s="2" t="s">
        <v>321</v>
      </c>
      <c r="R549" s="2" t="s">
        <v>322</v>
      </c>
      <c r="S549" t="s">
        <v>323</v>
      </c>
      <c r="T549">
        <v>6</v>
      </c>
    </row>
    <row r="550" spans="1:20" ht="17.25" customHeight="1" x14ac:dyDescent="0.25">
      <c r="A550">
        <v>78</v>
      </c>
      <c r="B550" t="s">
        <v>731</v>
      </c>
      <c r="C550" t="s">
        <v>732</v>
      </c>
      <c r="D550">
        <v>5620</v>
      </c>
      <c r="E550">
        <v>64</v>
      </c>
      <c r="F550">
        <v>1998</v>
      </c>
      <c r="G550" t="s">
        <v>56</v>
      </c>
      <c r="H550" s="1">
        <v>35977</v>
      </c>
      <c r="I550">
        <v>389787</v>
      </c>
      <c r="J550" t="s">
        <v>733</v>
      </c>
      <c r="K550" t="s">
        <v>734</v>
      </c>
      <c r="L550" t="s">
        <v>80</v>
      </c>
      <c r="M550" t="s">
        <v>735</v>
      </c>
      <c r="N550" t="s">
        <v>27</v>
      </c>
      <c r="O550" s="5" t="s">
        <v>736</v>
      </c>
      <c r="P550" s="2" t="s">
        <v>737</v>
      </c>
      <c r="Q550" s="2" t="s">
        <v>738</v>
      </c>
      <c r="R550" s="2" t="s">
        <v>739</v>
      </c>
      <c r="S550" t="s">
        <v>740</v>
      </c>
      <c r="T550">
        <v>6</v>
      </c>
    </row>
    <row r="551" spans="1:20" ht="17.25" customHeight="1" x14ac:dyDescent="0.25">
      <c r="A551">
        <v>3</v>
      </c>
      <c r="B551" t="s">
        <v>44</v>
      </c>
      <c r="C551" t="s">
        <v>45</v>
      </c>
      <c r="D551">
        <v>798</v>
      </c>
      <c r="E551">
        <v>38</v>
      </c>
      <c r="F551" s="3"/>
      <c r="G551" t="s">
        <v>46</v>
      </c>
      <c r="H551" s="3" t="s">
        <v>47</v>
      </c>
      <c r="I551">
        <v>217524</v>
      </c>
      <c r="J551" t="s">
        <v>48</v>
      </c>
      <c r="K551" t="s">
        <v>49</v>
      </c>
      <c r="L551" t="s">
        <v>25</v>
      </c>
      <c r="M551" t="s">
        <v>50</v>
      </c>
      <c r="N551" t="s">
        <v>27</v>
      </c>
      <c r="O551" s="5" t="s">
        <v>51</v>
      </c>
      <c r="P551" s="2" t="s">
        <v>52</v>
      </c>
      <c r="Q551" t="s">
        <v>47</v>
      </c>
      <c r="R551" t="s">
        <v>47</v>
      </c>
      <c r="S551" t="s">
        <v>53</v>
      </c>
      <c r="T551">
        <v>6</v>
      </c>
    </row>
    <row r="552" spans="1:20" ht="17.25" customHeight="1" x14ac:dyDescent="0.25">
      <c r="A552">
        <v>31</v>
      </c>
      <c r="B552" t="s">
        <v>304</v>
      </c>
      <c r="C552" t="s">
        <v>305</v>
      </c>
      <c r="D552">
        <v>581012</v>
      </c>
      <c r="E552">
        <v>54</v>
      </c>
      <c r="F552">
        <v>1998</v>
      </c>
      <c r="G552" t="s">
        <v>22</v>
      </c>
      <c r="H552" s="1">
        <v>36008</v>
      </c>
      <c r="I552">
        <v>444144</v>
      </c>
      <c r="J552" t="s">
        <v>306</v>
      </c>
      <c r="K552" t="s">
        <v>307</v>
      </c>
      <c r="L552" t="s">
        <v>25</v>
      </c>
      <c r="M552" t="s">
        <v>308</v>
      </c>
      <c r="N552" t="s">
        <v>60</v>
      </c>
      <c r="O552" s="5" t="s">
        <v>309</v>
      </c>
      <c r="P552" s="2" t="s">
        <v>310</v>
      </c>
      <c r="Q552" s="2" t="s">
        <v>311</v>
      </c>
      <c r="R552" s="2" t="s">
        <v>312</v>
      </c>
      <c r="S552" t="s">
        <v>313</v>
      </c>
      <c r="T552">
        <v>6</v>
      </c>
    </row>
    <row r="553" spans="1:20" ht="17.25" customHeight="1" x14ac:dyDescent="0.25">
      <c r="A553">
        <v>67</v>
      </c>
      <c r="B553" t="s">
        <v>631</v>
      </c>
      <c r="C553" t="s">
        <v>632</v>
      </c>
      <c r="D553">
        <v>128</v>
      </c>
      <c r="E553" s="3"/>
      <c r="F553" s="3"/>
      <c r="G553" t="s">
        <v>22</v>
      </c>
      <c r="H553" s="3" t="s">
        <v>47</v>
      </c>
      <c r="I553">
        <v>67947</v>
      </c>
      <c r="J553" t="s">
        <v>633</v>
      </c>
      <c r="L553" s="3"/>
      <c r="M553" t="s">
        <v>634</v>
      </c>
      <c r="N553" t="s">
        <v>27</v>
      </c>
      <c r="O553" s="6" t="s">
        <v>47</v>
      </c>
      <c r="P553" t="s">
        <v>635</v>
      </c>
      <c r="Q553" s="2" t="s">
        <v>636</v>
      </c>
      <c r="R553" s="2" t="s">
        <v>637</v>
      </c>
      <c r="S553" t="s">
        <v>638</v>
      </c>
      <c r="T553">
        <v>6</v>
      </c>
    </row>
    <row r="554" spans="1:20" ht="17.25" customHeight="1" x14ac:dyDescent="0.25">
      <c r="A554">
        <v>87</v>
      </c>
      <c r="B554" t="s">
        <v>803</v>
      </c>
      <c r="C554" t="s">
        <v>804</v>
      </c>
      <c r="D554">
        <v>1389</v>
      </c>
      <c r="E554">
        <v>10</v>
      </c>
      <c r="F554">
        <v>1989</v>
      </c>
      <c r="G554" t="s">
        <v>46</v>
      </c>
      <c r="H554" s="1">
        <v>32568</v>
      </c>
      <c r="I554">
        <v>202340</v>
      </c>
      <c r="J554" t="s">
        <v>805</v>
      </c>
      <c r="K554" t="s">
        <v>806</v>
      </c>
      <c r="L554" t="s">
        <v>25</v>
      </c>
      <c r="M554" t="s">
        <v>807</v>
      </c>
      <c r="N554" t="s">
        <v>27</v>
      </c>
      <c r="O554" s="5" t="s">
        <v>808</v>
      </c>
      <c r="P554" s="2" t="s">
        <v>809</v>
      </c>
      <c r="Q554" s="2" t="s">
        <v>810</v>
      </c>
      <c r="R554" t="s">
        <v>47</v>
      </c>
      <c r="S554" t="s">
        <v>811</v>
      </c>
      <c r="T554">
        <v>7</v>
      </c>
    </row>
    <row r="555" spans="1:20" ht="17.25" customHeight="1" x14ac:dyDescent="0.25">
      <c r="A555">
        <v>142</v>
      </c>
      <c r="B555" t="s">
        <v>1256</v>
      </c>
      <c r="C555" t="s">
        <v>1257</v>
      </c>
      <c r="D555">
        <v>1000</v>
      </c>
      <c r="E555">
        <v>20</v>
      </c>
      <c r="F555">
        <v>1994</v>
      </c>
      <c r="G555" t="s">
        <v>267</v>
      </c>
      <c r="H555" s="1">
        <v>34655</v>
      </c>
      <c r="I555">
        <v>890119</v>
      </c>
      <c r="J555" t="s">
        <v>1258</v>
      </c>
      <c r="K555" t="s">
        <v>1259</v>
      </c>
      <c r="L555" t="s">
        <v>25</v>
      </c>
      <c r="M555" t="s">
        <v>1260</v>
      </c>
      <c r="N555" t="s">
        <v>250</v>
      </c>
      <c r="O555" s="5" t="s">
        <v>1261</v>
      </c>
      <c r="P555" s="2" t="s">
        <v>1262</v>
      </c>
      <c r="Q555" s="2" t="s">
        <v>1263</v>
      </c>
      <c r="R555" t="s">
        <v>47</v>
      </c>
      <c r="S555" t="s">
        <v>1264</v>
      </c>
      <c r="T555">
        <v>7</v>
      </c>
    </row>
    <row r="556" spans="1:20" ht="17.25" customHeight="1" x14ac:dyDescent="0.25">
      <c r="A556">
        <v>118</v>
      </c>
      <c r="B556" t="s">
        <v>1066</v>
      </c>
      <c r="C556" t="s">
        <v>1067</v>
      </c>
      <c r="D556" s="3"/>
      <c r="E556" s="3"/>
      <c r="F556">
        <v>2001</v>
      </c>
      <c r="G556" t="s">
        <v>22</v>
      </c>
      <c r="H556" s="1">
        <v>37086</v>
      </c>
      <c r="I556">
        <v>57736</v>
      </c>
      <c r="J556" t="s">
        <v>1068</v>
      </c>
      <c r="K556" t="s">
        <v>1069</v>
      </c>
      <c r="L556" t="s">
        <v>25</v>
      </c>
      <c r="O556" s="6" t="s">
        <v>47</v>
      </c>
      <c r="P556" s="2" t="s">
        <v>1070</v>
      </c>
      <c r="Q556" s="2" t="s">
        <v>1071</v>
      </c>
      <c r="R556" s="2" t="s">
        <v>1072</v>
      </c>
      <c r="S556" t="s">
        <v>1073</v>
      </c>
      <c r="T556">
        <v>7</v>
      </c>
    </row>
    <row r="557" spans="1:20" ht="17.25" customHeight="1" x14ac:dyDescent="0.25">
      <c r="A557">
        <v>81</v>
      </c>
      <c r="B557" t="s">
        <v>761</v>
      </c>
      <c r="C557" t="s">
        <v>762</v>
      </c>
      <c r="D557">
        <v>339</v>
      </c>
      <c r="E557">
        <v>17</v>
      </c>
      <c r="F557">
        <v>1988</v>
      </c>
      <c r="G557" t="s">
        <v>22</v>
      </c>
      <c r="H557" s="1">
        <v>32448</v>
      </c>
      <c r="I557">
        <v>177278</v>
      </c>
      <c r="J557" t="s">
        <v>763</v>
      </c>
      <c r="K557" t="s">
        <v>764</v>
      </c>
      <c r="L557" t="s">
        <v>25</v>
      </c>
      <c r="M557" t="s">
        <v>765</v>
      </c>
      <c r="N557" t="s">
        <v>27</v>
      </c>
      <c r="O557" s="5" t="s">
        <v>766</v>
      </c>
      <c r="P557" s="2" t="s">
        <v>590</v>
      </c>
      <c r="Q557" s="2" t="s">
        <v>767</v>
      </c>
      <c r="R557" s="2" t="s">
        <v>592</v>
      </c>
      <c r="S557" t="s">
        <v>768</v>
      </c>
      <c r="T557">
        <v>8</v>
      </c>
    </row>
    <row r="558" spans="1:20" ht="17.25" customHeight="1" x14ac:dyDescent="0.25">
      <c r="A558">
        <v>12</v>
      </c>
      <c r="B558" t="s">
        <v>128</v>
      </c>
      <c r="C558" t="s">
        <v>129</v>
      </c>
      <c r="D558">
        <v>625</v>
      </c>
      <c r="E558">
        <v>4</v>
      </c>
      <c r="F558">
        <v>1994</v>
      </c>
      <c r="G558" t="s">
        <v>35</v>
      </c>
      <c r="H558" s="1">
        <v>34446</v>
      </c>
      <c r="I558">
        <v>337269</v>
      </c>
      <c r="J558" t="s">
        <v>130</v>
      </c>
      <c r="K558" t="s">
        <v>131</v>
      </c>
      <c r="L558" t="s">
        <v>25</v>
      </c>
      <c r="M558" t="s">
        <v>132</v>
      </c>
      <c r="N558" t="s">
        <v>27</v>
      </c>
      <c r="O558" s="5" t="s">
        <v>133</v>
      </c>
      <c r="P558" s="2" t="s">
        <v>134</v>
      </c>
      <c r="Q558" t="s">
        <v>135</v>
      </c>
      <c r="R558" s="2" t="s">
        <v>136</v>
      </c>
      <c r="S558" t="s">
        <v>137</v>
      </c>
      <c r="T558">
        <v>8</v>
      </c>
    </row>
    <row r="559" spans="1:20" ht="17.25" customHeight="1" x14ac:dyDescent="0.25">
      <c r="A559">
        <v>33</v>
      </c>
      <c r="B559" t="s">
        <v>324</v>
      </c>
      <c r="C559" t="s">
        <v>325</v>
      </c>
      <c r="D559">
        <v>366</v>
      </c>
      <c r="E559">
        <v>33</v>
      </c>
      <c r="F559">
        <v>1998</v>
      </c>
      <c r="G559" t="s">
        <v>22</v>
      </c>
      <c r="H559" s="1">
        <v>35796</v>
      </c>
      <c r="I559">
        <v>302018</v>
      </c>
      <c r="J559" t="s">
        <v>326</v>
      </c>
      <c r="K559" t="s">
        <v>327</v>
      </c>
      <c r="L559" t="s">
        <v>25</v>
      </c>
      <c r="M559" t="s">
        <v>328</v>
      </c>
      <c r="N559" t="s">
        <v>27</v>
      </c>
      <c r="O559" s="5" t="s">
        <v>329</v>
      </c>
      <c r="P559" s="2" t="s">
        <v>330</v>
      </c>
      <c r="Q559" s="2" t="s">
        <v>331</v>
      </c>
      <c r="R559" s="2" t="s">
        <v>332</v>
      </c>
      <c r="S559" t="s">
        <v>333</v>
      </c>
      <c r="T559">
        <v>8</v>
      </c>
    </row>
    <row r="560" spans="1:20" ht="17.25" customHeight="1" x14ac:dyDescent="0.25">
      <c r="A560">
        <v>56</v>
      </c>
      <c r="B560" t="s">
        <v>531</v>
      </c>
      <c r="C560" t="s">
        <v>532</v>
      </c>
      <c r="D560" s="3"/>
      <c r="E560">
        <v>7</v>
      </c>
      <c r="F560">
        <v>1988</v>
      </c>
      <c r="G560" t="s">
        <v>56</v>
      </c>
      <c r="H560" s="1">
        <v>32457</v>
      </c>
      <c r="I560">
        <v>85942</v>
      </c>
      <c r="J560" t="s">
        <v>533</v>
      </c>
      <c r="L560" s="3"/>
      <c r="M560" t="s">
        <v>534</v>
      </c>
      <c r="N560" t="s">
        <v>27</v>
      </c>
      <c r="O560" s="5" t="s">
        <v>535</v>
      </c>
      <c r="P560" s="2" t="s">
        <v>536</v>
      </c>
      <c r="Q560" s="2" t="s">
        <v>537</v>
      </c>
      <c r="R560" s="2" t="s">
        <v>538</v>
      </c>
      <c r="S560" t="s">
        <v>539</v>
      </c>
      <c r="T560">
        <v>9</v>
      </c>
    </row>
    <row r="561" spans="1:20" ht="17.25" customHeight="1" x14ac:dyDescent="0.25">
      <c r="A561">
        <v>135</v>
      </c>
      <c r="B561" t="s">
        <v>1198</v>
      </c>
      <c r="C561" t="s">
        <v>1199</v>
      </c>
      <c r="D561">
        <v>21578</v>
      </c>
      <c r="E561">
        <v>5</v>
      </c>
      <c r="F561">
        <v>1997</v>
      </c>
      <c r="G561" s="3" t="s">
        <v>47</v>
      </c>
      <c r="H561" s="1">
        <v>35699</v>
      </c>
      <c r="I561">
        <v>246291</v>
      </c>
      <c r="J561" t="s">
        <v>1200</v>
      </c>
      <c r="K561" t="s">
        <v>1201</v>
      </c>
      <c r="L561" t="s">
        <v>860</v>
      </c>
      <c r="O561" s="4" t="s">
        <v>1202</v>
      </c>
      <c r="P561" s="2" t="s">
        <v>1203</v>
      </c>
      <c r="Q561" s="2" t="s">
        <v>1204</v>
      </c>
      <c r="R561" s="2" t="s">
        <v>1205</v>
      </c>
      <c r="S561" t="s">
        <v>1206</v>
      </c>
      <c r="T561">
        <v>9</v>
      </c>
    </row>
    <row r="562" spans="1:20" ht="17.25" customHeight="1" x14ac:dyDescent="0.25">
      <c r="A562">
        <v>85</v>
      </c>
      <c r="B562" t="s">
        <v>783</v>
      </c>
      <c r="C562" t="s">
        <v>784</v>
      </c>
      <c r="D562">
        <v>167</v>
      </c>
      <c r="E562">
        <v>4</v>
      </c>
      <c r="F562">
        <v>1993</v>
      </c>
      <c r="G562" t="s">
        <v>56</v>
      </c>
      <c r="H562" s="1">
        <v>34090</v>
      </c>
      <c r="I562">
        <v>135129</v>
      </c>
      <c r="J562" t="s">
        <v>785</v>
      </c>
      <c r="K562" t="s">
        <v>786</v>
      </c>
      <c r="L562" t="s">
        <v>25</v>
      </c>
      <c r="M562" t="s">
        <v>787</v>
      </c>
      <c r="N562" t="s">
        <v>27</v>
      </c>
      <c r="O562" s="5" t="s">
        <v>788</v>
      </c>
      <c r="P562" s="2" t="s">
        <v>789</v>
      </c>
      <c r="Q562" s="2" t="s">
        <v>790</v>
      </c>
      <c r="R562" s="2" t="s">
        <v>791</v>
      </c>
      <c r="S562" t="s">
        <v>792</v>
      </c>
      <c r="T562">
        <v>10</v>
      </c>
    </row>
    <row r="563" spans="1:20" ht="17.25" customHeight="1" x14ac:dyDescent="0.25">
      <c r="A563">
        <v>57</v>
      </c>
      <c r="B563" t="s">
        <v>540</v>
      </c>
      <c r="C563" t="s">
        <v>541</v>
      </c>
      <c r="D563">
        <v>24</v>
      </c>
      <c r="E563">
        <v>4</v>
      </c>
      <c r="F563">
        <v>1990</v>
      </c>
      <c r="G563" s="3" t="s">
        <v>47</v>
      </c>
      <c r="H563" s="1">
        <v>33086</v>
      </c>
      <c r="I563">
        <v>229283</v>
      </c>
      <c r="J563" t="s">
        <v>542</v>
      </c>
      <c r="K563" t="s">
        <v>543</v>
      </c>
      <c r="L563" t="s">
        <v>25</v>
      </c>
      <c r="M563" t="s">
        <v>544</v>
      </c>
      <c r="N563" t="s">
        <v>27</v>
      </c>
      <c r="O563" s="5" t="s">
        <v>545</v>
      </c>
      <c r="P563" s="2" t="s">
        <v>546</v>
      </c>
      <c r="Q563" s="2" t="s">
        <v>547</v>
      </c>
      <c r="R563" s="2" t="s">
        <v>548</v>
      </c>
      <c r="S563" t="s">
        <v>549</v>
      </c>
      <c r="T563">
        <v>11</v>
      </c>
    </row>
    <row r="564" spans="1:20" ht="17.25" customHeight="1" x14ac:dyDescent="0.25">
      <c r="A564">
        <v>108</v>
      </c>
      <c r="B564" t="s">
        <v>987</v>
      </c>
      <c r="C564" t="s">
        <v>988</v>
      </c>
      <c r="D564">
        <v>1484</v>
      </c>
      <c r="E564">
        <v>8</v>
      </c>
      <c r="F564">
        <v>1996</v>
      </c>
      <c r="G564" t="s">
        <v>22</v>
      </c>
      <c r="H564" s="1">
        <v>35309</v>
      </c>
      <c r="I564">
        <v>374003</v>
      </c>
      <c r="J564" t="s">
        <v>989</v>
      </c>
      <c r="K564" t="s">
        <v>990</v>
      </c>
      <c r="L564" t="s">
        <v>25</v>
      </c>
      <c r="M564" t="s">
        <v>991</v>
      </c>
      <c r="N564" t="s">
        <v>27</v>
      </c>
      <c r="O564" s="5" t="s">
        <v>992</v>
      </c>
      <c r="P564" s="2" t="s">
        <v>993</v>
      </c>
      <c r="Q564" s="2" t="s">
        <v>994</v>
      </c>
      <c r="R564" s="2" t="s">
        <v>995</v>
      </c>
      <c r="S564" t="s">
        <v>996</v>
      </c>
      <c r="T564">
        <v>11</v>
      </c>
    </row>
    <row r="565" spans="1:20" ht="17.25" customHeight="1" x14ac:dyDescent="0.25">
      <c r="A565">
        <v>53</v>
      </c>
      <c r="B565" t="s">
        <v>503</v>
      </c>
      <c r="C565" t="s">
        <v>504</v>
      </c>
      <c r="D565">
        <v>7797</v>
      </c>
      <c r="E565">
        <v>617</v>
      </c>
      <c r="F565">
        <v>1994</v>
      </c>
      <c r="G565" t="s">
        <v>56</v>
      </c>
      <c r="H565" s="1">
        <v>34589</v>
      </c>
      <c r="I565">
        <v>152687</v>
      </c>
      <c r="J565" t="s">
        <v>505</v>
      </c>
      <c r="K565" t="s">
        <v>506</v>
      </c>
      <c r="L565" t="s">
        <v>25</v>
      </c>
      <c r="M565" t="s">
        <v>507</v>
      </c>
      <c r="N565" t="s">
        <v>60</v>
      </c>
      <c r="O565" s="4" t="s">
        <v>508</v>
      </c>
      <c r="P565" s="2" t="s">
        <v>509</v>
      </c>
      <c r="Q565" s="2" t="s">
        <v>510</v>
      </c>
      <c r="R565" s="2" t="s">
        <v>511</v>
      </c>
      <c r="S565" t="s">
        <v>512</v>
      </c>
      <c r="T565">
        <v>11</v>
      </c>
    </row>
    <row r="566" spans="1:20" ht="17.25" customHeight="1" x14ac:dyDescent="0.25">
      <c r="A566">
        <v>148</v>
      </c>
      <c r="B566" t="s">
        <v>1308</v>
      </c>
      <c r="C566" t="s">
        <v>1309</v>
      </c>
      <c r="D566">
        <v>20008</v>
      </c>
      <c r="E566">
        <v>4</v>
      </c>
      <c r="F566" s="3"/>
      <c r="G566" s="3" t="s">
        <v>47</v>
      </c>
      <c r="H566" s="3" t="s">
        <v>47</v>
      </c>
      <c r="I566">
        <v>57301</v>
      </c>
      <c r="J566" t="s">
        <v>1310</v>
      </c>
      <c r="K566" t="s">
        <v>1311</v>
      </c>
      <c r="L566" t="s">
        <v>25</v>
      </c>
      <c r="M566" t="s">
        <v>1312</v>
      </c>
      <c r="N566" t="s">
        <v>27</v>
      </c>
      <c r="O566" s="5" t="s">
        <v>1313</v>
      </c>
      <c r="P566" t="s">
        <v>1314</v>
      </c>
      <c r="Q566" s="2" t="s">
        <v>1315</v>
      </c>
      <c r="R566" s="2" t="s">
        <v>1316</v>
      </c>
      <c r="S566" t="s">
        <v>1317</v>
      </c>
      <c r="T566">
        <v>11</v>
      </c>
    </row>
    <row r="567" spans="1:20" ht="17.25" customHeight="1" x14ac:dyDescent="0.25">
      <c r="A567">
        <v>141</v>
      </c>
      <c r="B567" t="s">
        <v>1246</v>
      </c>
      <c r="C567" t="s">
        <v>1247</v>
      </c>
      <c r="D567">
        <v>690</v>
      </c>
      <c r="E567">
        <v>14</v>
      </c>
      <c r="F567" s="3"/>
      <c r="G567" t="s">
        <v>267</v>
      </c>
      <c r="H567" s="3" t="s">
        <v>47</v>
      </c>
      <c r="I567">
        <v>219281</v>
      </c>
      <c r="J567" t="s">
        <v>1248</v>
      </c>
      <c r="K567" t="s">
        <v>1249</v>
      </c>
      <c r="L567" t="s">
        <v>653</v>
      </c>
      <c r="M567" t="s">
        <v>1250</v>
      </c>
      <c r="N567" t="s">
        <v>250</v>
      </c>
      <c r="O567" s="5" t="s">
        <v>1251</v>
      </c>
      <c r="P567" s="2" t="s">
        <v>1252</v>
      </c>
      <c r="Q567" s="2" t="s">
        <v>1253</v>
      </c>
      <c r="R567" s="2" t="s">
        <v>1254</v>
      </c>
      <c r="S567" t="s">
        <v>1255</v>
      </c>
      <c r="T567">
        <v>11</v>
      </c>
    </row>
    <row r="568" spans="1:20" ht="17.25" customHeight="1" x14ac:dyDescent="0.25">
      <c r="A568">
        <v>62</v>
      </c>
      <c r="B568" t="s">
        <v>584</v>
      </c>
      <c r="C568" t="s">
        <v>585</v>
      </c>
      <c r="D568">
        <v>148</v>
      </c>
      <c r="E568">
        <v>18</v>
      </c>
      <c r="F568">
        <v>1988</v>
      </c>
      <c r="G568" t="s">
        <v>22</v>
      </c>
      <c r="H568" s="1">
        <v>32448</v>
      </c>
      <c r="I568">
        <v>119342</v>
      </c>
      <c r="J568" t="s">
        <v>586</v>
      </c>
      <c r="K568" t="s">
        <v>587</v>
      </c>
      <c r="L568" t="s">
        <v>25</v>
      </c>
      <c r="M568" t="s">
        <v>588</v>
      </c>
      <c r="N568" t="s">
        <v>27</v>
      </c>
      <c r="O568" s="5" t="s">
        <v>589</v>
      </c>
      <c r="P568" s="2" t="s">
        <v>590</v>
      </c>
      <c r="Q568" t="s">
        <v>591</v>
      </c>
      <c r="R568" s="2" t="s">
        <v>592</v>
      </c>
      <c r="S568" t="s">
        <v>593</v>
      </c>
      <c r="T568">
        <v>12</v>
      </c>
    </row>
    <row r="569" spans="1:20" ht="17.25" customHeight="1" x14ac:dyDescent="0.25">
      <c r="A569">
        <v>39</v>
      </c>
      <c r="B569" t="s">
        <v>370</v>
      </c>
      <c r="C569" t="s">
        <v>371</v>
      </c>
      <c r="D569">
        <v>336</v>
      </c>
      <c r="E569">
        <v>8</v>
      </c>
      <c r="F569">
        <v>1996</v>
      </c>
      <c r="G569" t="s">
        <v>22</v>
      </c>
      <c r="H569" s="1">
        <v>35309</v>
      </c>
      <c r="I569">
        <v>306447</v>
      </c>
      <c r="J569" t="s">
        <v>372</v>
      </c>
      <c r="K569" t="s">
        <v>373</v>
      </c>
      <c r="L569" t="s">
        <v>25</v>
      </c>
      <c r="M569" t="s">
        <v>374</v>
      </c>
      <c r="N569" t="s">
        <v>27</v>
      </c>
      <c r="O569" s="5" t="s">
        <v>375</v>
      </c>
      <c r="P569" s="2" t="s">
        <v>376</v>
      </c>
      <c r="Q569" s="2" t="s">
        <v>377</v>
      </c>
      <c r="R569" s="2" t="s">
        <v>378</v>
      </c>
      <c r="S569" t="s">
        <v>379</v>
      </c>
      <c r="T569">
        <v>12</v>
      </c>
    </row>
    <row r="570" spans="1:20" ht="17.25" customHeight="1" x14ac:dyDescent="0.25">
      <c r="A570">
        <v>9</v>
      </c>
      <c r="B570" t="s">
        <v>101</v>
      </c>
      <c r="C570" t="s">
        <v>102</v>
      </c>
      <c r="D570">
        <v>398</v>
      </c>
      <c r="E570">
        <v>8</v>
      </c>
      <c r="F570">
        <v>1993</v>
      </c>
      <c r="G570" s="3" t="s">
        <v>47</v>
      </c>
      <c r="H570" s="1">
        <v>34157</v>
      </c>
      <c r="I570">
        <v>856989</v>
      </c>
      <c r="J570" t="s">
        <v>103</v>
      </c>
      <c r="K570" t="s">
        <v>104</v>
      </c>
      <c r="L570" t="s">
        <v>25</v>
      </c>
      <c r="M570" t="s">
        <v>105</v>
      </c>
      <c r="N570" t="s">
        <v>27</v>
      </c>
      <c r="O570" s="5" t="s">
        <v>106</v>
      </c>
      <c r="P570" t="s">
        <v>107</v>
      </c>
      <c r="Q570" s="2" t="s">
        <v>108</v>
      </c>
      <c r="R570" s="2" t="s">
        <v>109</v>
      </c>
      <c r="S570" t="s">
        <v>110</v>
      </c>
      <c r="T570">
        <v>12</v>
      </c>
    </row>
    <row r="571" spans="1:20" ht="17.25" customHeight="1" x14ac:dyDescent="0.25">
      <c r="A571">
        <v>75</v>
      </c>
      <c r="B571" t="s">
        <v>704</v>
      </c>
      <c r="C571" t="s">
        <v>705</v>
      </c>
      <c r="D571">
        <v>12960</v>
      </c>
      <c r="E571">
        <v>8</v>
      </c>
      <c r="F571">
        <v>1997</v>
      </c>
      <c r="G571" t="s">
        <v>35</v>
      </c>
      <c r="H571" s="1">
        <v>35582</v>
      </c>
      <c r="I571">
        <v>260341</v>
      </c>
      <c r="J571" t="s">
        <v>706</v>
      </c>
      <c r="K571" t="s">
        <v>707</v>
      </c>
      <c r="L571" t="s">
        <v>25</v>
      </c>
      <c r="M571" t="s">
        <v>708</v>
      </c>
      <c r="N571" t="s">
        <v>27</v>
      </c>
      <c r="O571" s="5" t="s">
        <v>709</v>
      </c>
      <c r="P571" s="2" t="s">
        <v>710</v>
      </c>
      <c r="Q571" s="2" t="s">
        <v>711</v>
      </c>
      <c r="R571" s="2" t="s">
        <v>712</v>
      </c>
      <c r="S571" t="s">
        <v>713</v>
      </c>
      <c r="T571">
        <v>12</v>
      </c>
    </row>
    <row r="572" spans="1:20" ht="17.25" customHeight="1" x14ac:dyDescent="0.25">
      <c r="A572">
        <v>47</v>
      </c>
      <c r="B572" t="s">
        <v>448</v>
      </c>
      <c r="C572" t="s">
        <v>449</v>
      </c>
      <c r="D572">
        <v>368</v>
      </c>
      <c r="E572">
        <v>27</v>
      </c>
      <c r="F572">
        <v>1989</v>
      </c>
      <c r="G572" t="s">
        <v>22</v>
      </c>
      <c r="H572" s="1">
        <v>32726</v>
      </c>
      <c r="I572">
        <v>207738</v>
      </c>
      <c r="J572" t="s">
        <v>450</v>
      </c>
      <c r="K572" t="s">
        <v>451</v>
      </c>
      <c r="L572" t="s">
        <v>25</v>
      </c>
      <c r="M572" t="s">
        <v>452</v>
      </c>
      <c r="N572" t="s">
        <v>27</v>
      </c>
      <c r="O572" s="5" t="s">
        <v>453</v>
      </c>
      <c r="P572" s="2" t="s">
        <v>454</v>
      </c>
      <c r="Q572" s="2" t="s">
        <v>455</v>
      </c>
      <c r="R572" t="s">
        <v>47</v>
      </c>
      <c r="S572" t="s">
        <v>456</v>
      </c>
      <c r="T572">
        <v>13</v>
      </c>
    </row>
    <row r="573" spans="1:20" ht="17.25" customHeight="1" x14ac:dyDescent="0.25">
      <c r="A573">
        <v>73</v>
      </c>
      <c r="B573" t="s">
        <v>689</v>
      </c>
      <c r="C573" t="s">
        <v>690</v>
      </c>
      <c r="D573">
        <v>476</v>
      </c>
      <c r="E573">
        <v>168</v>
      </c>
      <c r="F573">
        <v>1994</v>
      </c>
      <c r="G573" t="s">
        <v>46</v>
      </c>
      <c r="H573" s="1">
        <v>34589</v>
      </c>
      <c r="I573">
        <v>84473</v>
      </c>
      <c r="J573" t="s">
        <v>691</v>
      </c>
      <c r="K573" t="s">
        <v>692</v>
      </c>
      <c r="L573" t="s">
        <v>25</v>
      </c>
      <c r="M573" t="s">
        <v>693</v>
      </c>
      <c r="N573" t="s">
        <v>60</v>
      </c>
      <c r="O573" s="5" t="s">
        <v>694</v>
      </c>
      <c r="P573" s="2" t="s">
        <v>695</v>
      </c>
      <c r="Q573" s="2" t="s">
        <v>696</v>
      </c>
      <c r="R573" s="2" t="s">
        <v>697</v>
      </c>
      <c r="S573" t="s">
        <v>698</v>
      </c>
      <c r="T573">
        <v>13</v>
      </c>
    </row>
    <row r="574" spans="1:20" ht="17.25" customHeight="1" x14ac:dyDescent="0.25">
      <c r="A574">
        <v>74</v>
      </c>
      <c r="B574" t="s">
        <v>699</v>
      </c>
      <c r="C574" t="s">
        <v>700</v>
      </c>
      <c r="D574">
        <v>6598</v>
      </c>
      <c r="E574">
        <v>168</v>
      </c>
      <c r="F574">
        <v>1994</v>
      </c>
      <c r="G574" t="s">
        <v>46</v>
      </c>
      <c r="H574" s="1">
        <v>34589</v>
      </c>
      <c r="I574">
        <v>91610</v>
      </c>
      <c r="J574" t="s">
        <v>691</v>
      </c>
      <c r="K574" t="s">
        <v>692</v>
      </c>
      <c r="L574" t="s">
        <v>25</v>
      </c>
      <c r="M574" t="s">
        <v>693</v>
      </c>
      <c r="N574" t="s">
        <v>60</v>
      </c>
      <c r="O574" s="5" t="s">
        <v>694</v>
      </c>
      <c r="P574" s="2" t="s">
        <v>695</v>
      </c>
      <c r="Q574" s="2" t="s">
        <v>701</v>
      </c>
      <c r="R574" s="2" t="s">
        <v>702</v>
      </c>
      <c r="S574" t="s">
        <v>703</v>
      </c>
      <c r="T574">
        <v>13</v>
      </c>
    </row>
    <row r="575" spans="1:20" ht="17.25" customHeight="1" x14ac:dyDescent="0.25">
      <c r="A575">
        <v>145</v>
      </c>
      <c r="B575" t="s">
        <v>1281</v>
      </c>
      <c r="C575" t="s">
        <v>1282</v>
      </c>
      <c r="D575">
        <v>2310</v>
      </c>
      <c r="E575">
        <v>19</v>
      </c>
      <c r="F575">
        <v>1990</v>
      </c>
      <c r="G575" s="3" t="s">
        <v>47</v>
      </c>
      <c r="H575" s="1">
        <v>33178</v>
      </c>
      <c r="I575">
        <v>73533</v>
      </c>
      <c r="J575" t="s">
        <v>1283</v>
      </c>
      <c r="K575" t="s">
        <v>1284</v>
      </c>
      <c r="L575" t="s">
        <v>653</v>
      </c>
      <c r="M575" t="s">
        <v>1285</v>
      </c>
      <c r="N575" t="s">
        <v>250</v>
      </c>
      <c r="O575" s="5" t="s">
        <v>1286</v>
      </c>
      <c r="P575" s="2" t="s">
        <v>469</v>
      </c>
      <c r="Q575" s="2" t="s">
        <v>1287</v>
      </c>
      <c r="R575" t="s">
        <v>47</v>
      </c>
      <c r="S575" t="s">
        <v>1288</v>
      </c>
      <c r="T575">
        <v>15</v>
      </c>
    </row>
    <row r="576" spans="1:20" ht="17.25" customHeight="1" x14ac:dyDescent="0.25">
      <c r="A576">
        <v>49</v>
      </c>
      <c r="B576" t="s">
        <v>463</v>
      </c>
      <c r="C576" t="s">
        <v>464</v>
      </c>
      <c r="D576">
        <v>2310</v>
      </c>
      <c r="E576">
        <v>19</v>
      </c>
      <c r="F576">
        <v>1990</v>
      </c>
      <c r="G576" s="3" t="s">
        <v>47</v>
      </c>
      <c r="H576" s="1">
        <v>33178</v>
      </c>
      <c r="I576">
        <v>250837</v>
      </c>
      <c r="J576" t="s">
        <v>465</v>
      </c>
      <c r="K576" t="s">
        <v>466</v>
      </c>
      <c r="L576" t="s">
        <v>25</v>
      </c>
      <c r="M576" t="s">
        <v>467</v>
      </c>
      <c r="N576" t="s">
        <v>27</v>
      </c>
      <c r="O576" s="5" t="s">
        <v>468</v>
      </c>
      <c r="P576" s="2" t="s">
        <v>469</v>
      </c>
      <c r="Q576" s="2" t="s">
        <v>470</v>
      </c>
      <c r="R576" t="s">
        <v>47</v>
      </c>
      <c r="S576" t="s">
        <v>471</v>
      </c>
      <c r="T576">
        <v>15</v>
      </c>
    </row>
    <row r="577" spans="1:20" ht="17.25" customHeight="1" x14ac:dyDescent="0.25">
      <c r="A577">
        <v>69</v>
      </c>
      <c r="B577" t="s">
        <v>649</v>
      </c>
      <c r="C577" t="s">
        <v>650</v>
      </c>
      <c r="D577">
        <v>432</v>
      </c>
      <c r="E577">
        <v>7</v>
      </c>
      <c r="F577">
        <v>1992</v>
      </c>
      <c r="G577" s="3" t="s">
        <v>47</v>
      </c>
      <c r="H577" s="1">
        <v>33878</v>
      </c>
      <c r="I577">
        <v>242294</v>
      </c>
      <c r="J577" t="s">
        <v>651</v>
      </c>
      <c r="K577" t="s">
        <v>652</v>
      </c>
      <c r="L577" t="s">
        <v>653</v>
      </c>
      <c r="M577" t="s">
        <v>654</v>
      </c>
      <c r="N577" t="s">
        <v>27</v>
      </c>
      <c r="O577" s="5" t="s">
        <v>655</v>
      </c>
      <c r="P577" s="2" t="s">
        <v>656</v>
      </c>
      <c r="Q577" s="2" t="s">
        <v>657</v>
      </c>
      <c r="R577" s="2" t="s">
        <v>658</v>
      </c>
      <c r="S577" t="s">
        <v>659</v>
      </c>
      <c r="T577">
        <v>15</v>
      </c>
    </row>
    <row r="578" spans="1:20" ht="17.25" customHeight="1" x14ac:dyDescent="0.25">
      <c r="A578">
        <v>109</v>
      </c>
      <c r="B578" t="s">
        <v>997</v>
      </c>
      <c r="C578" t="s">
        <v>998</v>
      </c>
      <c r="D578">
        <v>101</v>
      </c>
      <c r="E578">
        <v>17</v>
      </c>
      <c r="F578">
        <v>1990</v>
      </c>
      <c r="G578" t="s">
        <v>22</v>
      </c>
      <c r="H578" s="1">
        <v>33008</v>
      </c>
      <c r="I578">
        <v>448279</v>
      </c>
      <c r="J578" t="s">
        <v>999</v>
      </c>
      <c r="K578" t="s">
        <v>1000</v>
      </c>
      <c r="L578" t="s">
        <v>25</v>
      </c>
      <c r="M578" t="s">
        <v>1001</v>
      </c>
      <c r="N578" t="s">
        <v>27</v>
      </c>
      <c r="O578" s="5" t="s">
        <v>1002</v>
      </c>
      <c r="P578" s="2" t="s">
        <v>1003</v>
      </c>
      <c r="Q578" s="2" t="s">
        <v>1004</v>
      </c>
      <c r="R578" t="s">
        <v>388</v>
      </c>
      <c r="S578" t="s">
        <v>1005</v>
      </c>
      <c r="T578">
        <v>16</v>
      </c>
    </row>
    <row r="579" spans="1:20" ht="17.25" customHeight="1" x14ac:dyDescent="0.25">
      <c r="A579">
        <v>58</v>
      </c>
      <c r="B579" t="s">
        <v>550</v>
      </c>
      <c r="C579" t="s">
        <v>551</v>
      </c>
      <c r="D579">
        <v>20000</v>
      </c>
      <c r="E579">
        <v>16</v>
      </c>
      <c r="F579">
        <v>1991</v>
      </c>
      <c r="G579" t="s">
        <v>56</v>
      </c>
      <c r="H579" s="1">
        <v>33239</v>
      </c>
      <c r="I579">
        <v>489555</v>
      </c>
      <c r="J579" t="s">
        <v>552</v>
      </c>
      <c r="K579" t="s">
        <v>553</v>
      </c>
      <c r="L579" t="s">
        <v>25</v>
      </c>
      <c r="M579" t="s">
        <v>554</v>
      </c>
      <c r="N579" t="s">
        <v>27</v>
      </c>
      <c r="O579" s="5" t="s">
        <v>555</v>
      </c>
      <c r="P579" s="2" t="s">
        <v>556</v>
      </c>
      <c r="Q579" t="s">
        <v>557</v>
      </c>
      <c r="R579" s="2" t="s">
        <v>558</v>
      </c>
      <c r="S579" t="s">
        <v>559</v>
      </c>
      <c r="T579">
        <v>16</v>
      </c>
    </row>
    <row r="580" spans="1:20" ht="17.25" customHeight="1" x14ac:dyDescent="0.25">
      <c r="A580">
        <v>19</v>
      </c>
      <c r="B580" t="s">
        <v>192</v>
      </c>
      <c r="C580" t="s">
        <v>193</v>
      </c>
      <c r="D580">
        <v>1728</v>
      </c>
      <c r="E580">
        <v>6</v>
      </c>
      <c r="F580">
        <v>1997</v>
      </c>
      <c r="G580" s="3" t="s">
        <v>47</v>
      </c>
      <c r="H580" s="1">
        <v>35582</v>
      </c>
      <c r="I580">
        <v>1748706</v>
      </c>
      <c r="J580" t="s">
        <v>194</v>
      </c>
      <c r="K580" t="s">
        <v>195</v>
      </c>
      <c r="L580" t="s">
        <v>25</v>
      </c>
      <c r="M580" t="s">
        <v>196</v>
      </c>
      <c r="N580" t="s">
        <v>27</v>
      </c>
      <c r="O580" s="5" t="s">
        <v>197</v>
      </c>
      <c r="P580" s="2" t="s">
        <v>198</v>
      </c>
      <c r="Q580" s="2" t="s">
        <v>199</v>
      </c>
      <c r="R580" s="2" t="s">
        <v>200</v>
      </c>
      <c r="S580" t="s">
        <v>201</v>
      </c>
      <c r="T580">
        <v>16</v>
      </c>
    </row>
    <row r="581" spans="1:20" ht="17.25" customHeight="1" x14ac:dyDescent="0.25">
      <c r="A581">
        <v>152</v>
      </c>
      <c r="B581" t="s">
        <v>1341</v>
      </c>
      <c r="C581" t="s">
        <v>1342</v>
      </c>
      <c r="D581" s="3"/>
      <c r="E581" s="3"/>
      <c r="F581" s="3"/>
      <c r="G581" t="s">
        <v>22</v>
      </c>
      <c r="H581" s="3" t="s">
        <v>47</v>
      </c>
      <c r="I581">
        <v>91916</v>
      </c>
      <c r="J581" t="s">
        <v>1343</v>
      </c>
      <c r="K581" t="s">
        <v>1344</v>
      </c>
      <c r="L581" t="s">
        <v>25</v>
      </c>
      <c r="M581" t="s">
        <v>1345</v>
      </c>
      <c r="N581" t="s">
        <v>27</v>
      </c>
      <c r="O581" s="6" t="s">
        <v>47</v>
      </c>
      <c r="P581" t="s">
        <v>47</v>
      </c>
      <c r="Q581" t="s">
        <v>47</v>
      </c>
      <c r="R581" t="s">
        <v>47</v>
      </c>
      <c r="S581" t="s">
        <v>1346</v>
      </c>
      <c r="T581">
        <v>16</v>
      </c>
    </row>
    <row r="582" spans="1:20" ht="17.25" customHeight="1" x14ac:dyDescent="0.25">
      <c r="A582">
        <v>55</v>
      </c>
      <c r="B582" t="s">
        <v>521</v>
      </c>
      <c r="C582" t="s">
        <v>522</v>
      </c>
      <c r="D582">
        <v>57</v>
      </c>
      <c r="E582">
        <v>16</v>
      </c>
      <c r="F582">
        <v>1988</v>
      </c>
      <c r="G582" t="s">
        <v>35</v>
      </c>
      <c r="H582" s="1">
        <v>32448</v>
      </c>
      <c r="I582">
        <v>102088</v>
      </c>
      <c r="J582" t="s">
        <v>523</v>
      </c>
      <c r="K582" t="s">
        <v>524</v>
      </c>
      <c r="L582" t="s">
        <v>25</v>
      </c>
      <c r="M582" t="s">
        <v>525</v>
      </c>
      <c r="N582" t="s">
        <v>27</v>
      </c>
      <c r="O582" s="5" t="s">
        <v>526</v>
      </c>
      <c r="P582" s="2" t="s">
        <v>527</v>
      </c>
      <c r="Q582" t="s">
        <v>528</v>
      </c>
      <c r="R582" s="2" t="s">
        <v>529</v>
      </c>
      <c r="S582" t="s">
        <v>530</v>
      </c>
      <c r="T582">
        <v>17</v>
      </c>
    </row>
    <row r="583" spans="1:20" ht="17.25" customHeight="1" x14ac:dyDescent="0.25">
      <c r="A583">
        <v>79</v>
      </c>
      <c r="B583" t="s">
        <v>741</v>
      </c>
      <c r="C583" t="s">
        <v>742</v>
      </c>
      <c r="D583">
        <v>10992</v>
      </c>
      <c r="E583">
        <v>16</v>
      </c>
      <c r="F583">
        <v>1998</v>
      </c>
      <c r="G583" t="s">
        <v>56</v>
      </c>
      <c r="H583" s="1">
        <v>35977</v>
      </c>
      <c r="I583">
        <v>283022</v>
      </c>
      <c r="J583" t="s">
        <v>743</v>
      </c>
      <c r="K583" t="s">
        <v>744</v>
      </c>
      <c r="L583" t="s">
        <v>80</v>
      </c>
      <c r="M583" t="s">
        <v>745</v>
      </c>
      <c r="N583" t="s">
        <v>27</v>
      </c>
      <c r="O583" s="5" t="s">
        <v>746</v>
      </c>
      <c r="P583" s="2" t="s">
        <v>747</v>
      </c>
      <c r="Q583" s="2" t="s">
        <v>748</v>
      </c>
      <c r="R583" s="2" t="s">
        <v>749</v>
      </c>
      <c r="S583" t="s">
        <v>750</v>
      </c>
      <c r="T583">
        <v>18</v>
      </c>
    </row>
    <row r="584" spans="1:20" ht="17.25" customHeight="1" x14ac:dyDescent="0.25">
      <c r="A584">
        <v>7</v>
      </c>
      <c r="B584" t="s">
        <v>85</v>
      </c>
      <c r="C584" t="s">
        <v>86</v>
      </c>
      <c r="D584">
        <v>226</v>
      </c>
      <c r="E584" s="3"/>
      <c r="F584">
        <v>1987</v>
      </c>
      <c r="G584" t="s">
        <v>22</v>
      </c>
      <c r="H584" s="1">
        <v>32114</v>
      </c>
      <c r="I584">
        <v>140858</v>
      </c>
      <c r="J584" t="s">
        <v>87</v>
      </c>
      <c r="K584" t="s">
        <v>88</v>
      </c>
      <c r="L584" t="s">
        <v>25</v>
      </c>
      <c r="M584" t="s">
        <v>89</v>
      </c>
      <c r="N584" t="s">
        <v>27</v>
      </c>
      <c r="O584" s="5" t="s">
        <v>90</v>
      </c>
      <c r="P584" s="2" t="s">
        <v>91</v>
      </c>
      <c r="Q584" s="2" t="s">
        <v>92</v>
      </c>
      <c r="R584" s="2" t="s">
        <v>93</v>
      </c>
      <c r="S584" t="s">
        <v>94</v>
      </c>
      <c r="T584">
        <v>19</v>
      </c>
    </row>
    <row r="585" spans="1:20" ht="17.25" customHeight="1" x14ac:dyDescent="0.25">
      <c r="A585">
        <v>99</v>
      </c>
      <c r="B585" t="s">
        <v>906</v>
      </c>
      <c r="C585" t="s">
        <v>907</v>
      </c>
      <c r="D585">
        <v>958</v>
      </c>
      <c r="E585">
        <v>9</v>
      </c>
      <c r="F585">
        <v>1991</v>
      </c>
      <c r="G585" t="s">
        <v>210</v>
      </c>
      <c r="H585" s="1">
        <v>33469</v>
      </c>
      <c r="I585">
        <v>310422</v>
      </c>
      <c r="J585" t="s">
        <v>908</v>
      </c>
      <c r="K585" t="s">
        <v>909</v>
      </c>
      <c r="L585" t="s">
        <v>25</v>
      </c>
      <c r="M585" t="s">
        <v>910</v>
      </c>
      <c r="N585" t="s">
        <v>27</v>
      </c>
      <c r="O585" s="5" t="s">
        <v>911</v>
      </c>
      <c r="P585" s="2" t="s">
        <v>912</v>
      </c>
      <c r="Q585" s="2" t="s">
        <v>913</v>
      </c>
      <c r="R585" s="2" t="s">
        <v>914</v>
      </c>
      <c r="S585" t="s">
        <v>915</v>
      </c>
      <c r="T585">
        <v>19</v>
      </c>
    </row>
    <row r="586" spans="1:20" ht="17.25" customHeight="1" x14ac:dyDescent="0.25">
      <c r="A586">
        <v>8</v>
      </c>
      <c r="B586" t="s">
        <v>95</v>
      </c>
      <c r="C586" t="s">
        <v>96</v>
      </c>
      <c r="D586">
        <v>226</v>
      </c>
      <c r="E586">
        <v>69</v>
      </c>
      <c r="F586">
        <v>1992</v>
      </c>
      <c r="G586" t="s">
        <v>22</v>
      </c>
      <c r="H586" s="1">
        <v>33834</v>
      </c>
      <c r="I586">
        <v>131514</v>
      </c>
      <c r="J586" t="s">
        <v>87</v>
      </c>
      <c r="K586" t="s">
        <v>88</v>
      </c>
      <c r="L586" t="s">
        <v>25</v>
      </c>
      <c r="M586" t="s">
        <v>89</v>
      </c>
      <c r="N586" t="s">
        <v>27</v>
      </c>
      <c r="O586" s="5" t="s">
        <v>97</v>
      </c>
      <c r="P586" s="2" t="s">
        <v>98</v>
      </c>
      <c r="Q586" s="2" t="s">
        <v>99</v>
      </c>
      <c r="R586" s="2" t="s">
        <v>93</v>
      </c>
      <c r="S586" t="s">
        <v>100</v>
      </c>
      <c r="T586">
        <v>19</v>
      </c>
    </row>
    <row r="587" spans="1:20" ht="17.25" customHeight="1" x14ac:dyDescent="0.25">
      <c r="A587">
        <v>103</v>
      </c>
      <c r="B587" t="s">
        <v>944</v>
      </c>
      <c r="C587" t="s">
        <v>945</v>
      </c>
      <c r="D587">
        <v>435</v>
      </c>
      <c r="E587">
        <v>16</v>
      </c>
      <c r="F587">
        <v>1987</v>
      </c>
      <c r="G587" t="s">
        <v>35</v>
      </c>
      <c r="H587" s="1">
        <v>31894</v>
      </c>
      <c r="I587">
        <v>290644</v>
      </c>
      <c r="J587" t="s">
        <v>946</v>
      </c>
      <c r="K587" t="s">
        <v>947</v>
      </c>
      <c r="L587" t="s">
        <v>25</v>
      </c>
      <c r="M587" t="s">
        <v>948</v>
      </c>
      <c r="N587" t="s">
        <v>27</v>
      </c>
      <c r="O587" s="5" t="s">
        <v>949</v>
      </c>
      <c r="P587" s="2" t="s">
        <v>950</v>
      </c>
      <c r="Q587" t="s">
        <v>951</v>
      </c>
      <c r="R587" s="2" t="s">
        <v>952</v>
      </c>
      <c r="S587" t="s">
        <v>953</v>
      </c>
      <c r="T587">
        <v>20</v>
      </c>
    </row>
    <row r="588" spans="1:20" ht="17.25" customHeight="1" x14ac:dyDescent="0.25">
      <c r="A588">
        <v>59</v>
      </c>
      <c r="B588" t="s">
        <v>560</v>
      </c>
      <c r="C588" t="s">
        <v>561</v>
      </c>
      <c r="D588">
        <v>345</v>
      </c>
      <c r="E588">
        <v>7</v>
      </c>
      <c r="F588">
        <v>1990</v>
      </c>
      <c r="G588" t="s">
        <v>22</v>
      </c>
      <c r="H588" s="1">
        <v>33008</v>
      </c>
      <c r="I588">
        <v>233686</v>
      </c>
      <c r="J588" t="s">
        <v>562</v>
      </c>
      <c r="K588" t="s">
        <v>563</v>
      </c>
      <c r="L588" t="s">
        <v>25</v>
      </c>
      <c r="M588" t="s">
        <v>564</v>
      </c>
      <c r="N588" t="s">
        <v>27</v>
      </c>
      <c r="O588" s="5" t="s">
        <v>565</v>
      </c>
      <c r="P588" s="2" t="s">
        <v>566</v>
      </c>
      <c r="Q588" s="2" t="s">
        <v>567</v>
      </c>
      <c r="R588" t="s">
        <v>568</v>
      </c>
      <c r="S588" t="s">
        <v>569</v>
      </c>
      <c r="T588">
        <v>23</v>
      </c>
    </row>
    <row r="589" spans="1:20" ht="17.25" customHeight="1" x14ac:dyDescent="0.25">
      <c r="A589">
        <v>20</v>
      </c>
      <c r="B589" t="s">
        <v>202</v>
      </c>
      <c r="C589" t="s">
        <v>203</v>
      </c>
      <c r="D589">
        <v>48842</v>
      </c>
      <c r="E589">
        <v>14</v>
      </c>
      <c r="F589">
        <v>1996</v>
      </c>
      <c r="G589" t="s">
        <v>35</v>
      </c>
      <c r="H589" s="1">
        <v>35186</v>
      </c>
      <c r="I589">
        <v>768711</v>
      </c>
      <c r="J589" t="s">
        <v>36</v>
      </c>
      <c r="K589" t="s">
        <v>37</v>
      </c>
      <c r="L589" t="s">
        <v>25</v>
      </c>
      <c r="M589" t="s">
        <v>38</v>
      </c>
      <c r="N589" t="s">
        <v>27</v>
      </c>
      <c r="O589" s="5" t="s">
        <v>39</v>
      </c>
      <c r="P589" s="2" t="s">
        <v>204</v>
      </c>
      <c r="Q589" s="2" t="s">
        <v>205</v>
      </c>
      <c r="R589" s="2" t="s">
        <v>206</v>
      </c>
      <c r="S589" t="s">
        <v>207</v>
      </c>
      <c r="T589">
        <v>24</v>
      </c>
    </row>
    <row r="590" spans="1:20" ht="17.25" customHeight="1" x14ac:dyDescent="0.25">
      <c r="A590">
        <v>146</v>
      </c>
      <c r="B590" t="s">
        <v>1289</v>
      </c>
      <c r="C590" t="s">
        <v>1290</v>
      </c>
      <c r="D590">
        <v>58000</v>
      </c>
      <c r="E590">
        <v>9</v>
      </c>
      <c r="F590" s="3"/>
      <c r="G590" t="s">
        <v>46</v>
      </c>
      <c r="H590" s="3" t="s">
        <v>47</v>
      </c>
      <c r="I590">
        <v>179292</v>
      </c>
      <c r="J590" t="s">
        <v>1291</v>
      </c>
      <c r="K590" t="s">
        <v>1292</v>
      </c>
      <c r="L590" t="s">
        <v>80</v>
      </c>
      <c r="M590" t="s">
        <v>1293</v>
      </c>
      <c r="N590" t="s">
        <v>250</v>
      </c>
      <c r="O590" s="5" t="s">
        <v>1294</v>
      </c>
      <c r="P590" s="2" t="s">
        <v>1295</v>
      </c>
      <c r="Q590" s="2" t="s">
        <v>1296</v>
      </c>
      <c r="R590" t="s">
        <v>47</v>
      </c>
      <c r="S590" t="s">
        <v>1297</v>
      </c>
      <c r="T590">
        <v>24</v>
      </c>
    </row>
    <row r="591" spans="1:20" ht="17.25" customHeight="1" x14ac:dyDescent="0.25">
      <c r="A591">
        <v>147</v>
      </c>
      <c r="B591" t="s">
        <v>1298</v>
      </c>
      <c r="C591" t="s">
        <v>1299</v>
      </c>
      <c r="D591">
        <v>946</v>
      </c>
      <c r="E591">
        <v>18</v>
      </c>
      <c r="F591" s="3"/>
      <c r="G591" s="3" t="s">
        <v>47</v>
      </c>
      <c r="H591" s="3" t="s">
        <v>47</v>
      </c>
      <c r="I591">
        <v>161695</v>
      </c>
      <c r="J591" t="s">
        <v>1300</v>
      </c>
      <c r="K591" t="s">
        <v>1301</v>
      </c>
      <c r="L591" t="s">
        <v>653</v>
      </c>
      <c r="M591" t="s">
        <v>1302</v>
      </c>
      <c r="N591" t="s">
        <v>250</v>
      </c>
      <c r="O591" s="5" t="s">
        <v>1303</v>
      </c>
      <c r="P591" s="2" t="s">
        <v>1304</v>
      </c>
      <c r="Q591" s="2" t="s">
        <v>1305</v>
      </c>
      <c r="R591" s="2" t="s">
        <v>1306</v>
      </c>
      <c r="S591" t="s">
        <v>1307</v>
      </c>
      <c r="T591">
        <v>25</v>
      </c>
    </row>
    <row r="592" spans="1:20" ht="17.25" customHeight="1" x14ac:dyDescent="0.25">
      <c r="A592">
        <v>23</v>
      </c>
      <c r="B592" t="s">
        <v>228</v>
      </c>
      <c r="C592" t="s">
        <v>229</v>
      </c>
      <c r="D592">
        <v>28056</v>
      </c>
      <c r="E592">
        <v>6</v>
      </c>
      <c r="F592">
        <v>1994</v>
      </c>
      <c r="G592" t="s">
        <v>210</v>
      </c>
      <c r="H592" s="1">
        <v>34486</v>
      </c>
      <c r="I592">
        <v>168186</v>
      </c>
      <c r="J592" t="s">
        <v>230</v>
      </c>
      <c r="K592" t="s">
        <v>231</v>
      </c>
      <c r="L592" t="s">
        <v>25</v>
      </c>
      <c r="M592" t="s">
        <v>232</v>
      </c>
      <c r="N592" t="s">
        <v>60</v>
      </c>
      <c r="O592" s="5" t="s">
        <v>233</v>
      </c>
      <c r="P592" s="2" t="s">
        <v>234</v>
      </c>
      <c r="Q592" s="2" t="s">
        <v>235</v>
      </c>
      <c r="R592" s="2" t="s">
        <v>236</v>
      </c>
      <c r="S592" t="s">
        <v>237</v>
      </c>
      <c r="T592">
        <v>26</v>
      </c>
    </row>
    <row r="593" spans="1:20" ht="17.25" customHeight="1" x14ac:dyDescent="0.25">
      <c r="A593">
        <v>21</v>
      </c>
      <c r="B593" t="s">
        <v>208</v>
      </c>
      <c r="C593" t="s">
        <v>209</v>
      </c>
      <c r="D593" s="3"/>
      <c r="E593">
        <v>22</v>
      </c>
      <c r="F593">
        <v>1988</v>
      </c>
      <c r="G593" t="s">
        <v>210</v>
      </c>
      <c r="H593" s="1">
        <v>32419</v>
      </c>
      <c r="I593">
        <v>93809</v>
      </c>
      <c r="J593" t="s">
        <v>211</v>
      </c>
      <c r="L593" s="3"/>
      <c r="M593" t="s">
        <v>212</v>
      </c>
      <c r="N593" t="s">
        <v>27</v>
      </c>
      <c r="O593" s="5" t="s">
        <v>213</v>
      </c>
      <c r="P593" s="2" t="s">
        <v>214</v>
      </c>
      <c r="Q593" s="2" t="s">
        <v>215</v>
      </c>
      <c r="R593" s="2" t="s">
        <v>216</v>
      </c>
      <c r="S593" t="s">
        <v>217</v>
      </c>
      <c r="T593">
        <v>26</v>
      </c>
    </row>
    <row r="594" spans="1:20" ht="17.25" customHeight="1" x14ac:dyDescent="0.25">
      <c r="A594">
        <v>22</v>
      </c>
      <c r="B594" t="s">
        <v>218</v>
      </c>
      <c r="C594" t="s">
        <v>219</v>
      </c>
      <c r="D594">
        <v>3196</v>
      </c>
      <c r="E594">
        <v>36</v>
      </c>
      <c r="F594">
        <v>1989</v>
      </c>
      <c r="G594" t="s">
        <v>210</v>
      </c>
      <c r="H594" s="1">
        <v>32721</v>
      </c>
      <c r="I594">
        <v>150022</v>
      </c>
      <c r="J594" t="s">
        <v>220</v>
      </c>
      <c r="K594" t="s">
        <v>221</v>
      </c>
      <c r="L594" t="s">
        <v>25</v>
      </c>
      <c r="M594" t="s">
        <v>222</v>
      </c>
      <c r="N594" t="s">
        <v>27</v>
      </c>
      <c r="O594" s="5" t="s">
        <v>223</v>
      </c>
      <c r="P594" s="2" t="s">
        <v>224</v>
      </c>
      <c r="Q594" t="s">
        <v>225</v>
      </c>
      <c r="R594" s="2" t="s">
        <v>226</v>
      </c>
      <c r="S594" t="s">
        <v>227</v>
      </c>
      <c r="T594">
        <v>26</v>
      </c>
    </row>
    <row r="595" spans="1:20" ht="17.25" customHeight="1" x14ac:dyDescent="0.25">
      <c r="A595">
        <v>100</v>
      </c>
      <c r="B595" t="s">
        <v>916</v>
      </c>
      <c r="C595" t="s">
        <v>917</v>
      </c>
      <c r="D595">
        <v>7200</v>
      </c>
      <c r="E595">
        <v>21</v>
      </c>
      <c r="F595">
        <v>1987</v>
      </c>
      <c r="G595" t="s">
        <v>22</v>
      </c>
      <c r="H595" s="1">
        <v>31778</v>
      </c>
      <c r="I595">
        <v>351663</v>
      </c>
      <c r="J595" t="s">
        <v>918</v>
      </c>
      <c r="K595" t="s">
        <v>919</v>
      </c>
      <c r="L595" t="s">
        <v>25</v>
      </c>
      <c r="M595" t="s">
        <v>920</v>
      </c>
      <c r="N595" t="s">
        <v>27</v>
      </c>
      <c r="O595" s="6" t="s">
        <v>47</v>
      </c>
      <c r="P595" t="s">
        <v>921</v>
      </c>
      <c r="Q595" s="2" t="s">
        <v>922</v>
      </c>
      <c r="R595" s="2" t="s">
        <v>923</v>
      </c>
      <c r="S595" t="s">
        <v>924</v>
      </c>
      <c r="T595">
        <v>26</v>
      </c>
    </row>
    <row r="596" spans="1:20" ht="17.25" customHeight="1" x14ac:dyDescent="0.25">
      <c r="A596">
        <v>144</v>
      </c>
      <c r="B596" t="s">
        <v>1273</v>
      </c>
      <c r="C596" t="s">
        <v>1274</v>
      </c>
      <c r="D596">
        <v>6435</v>
      </c>
      <c r="E596">
        <v>36</v>
      </c>
      <c r="F596">
        <v>1993</v>
      </c>
      <c r="G596" t="s">
        <v>46</v>
      </c>
      <c r="H596" s="1">
        <v>34013</v>
      </c>
      <c r="I596">
        <v>166614</v>
      </c>
      <c r="J596" t="s">
        <v>1275</v>
      </c>
      <c r="L596" s="3"/>
      <c r="M596" t="s">
        <v>1276</v>
      </c>
      <c r="N596" t="s">
        <v>250</v>
      </c>
      <c r="O596" s="4" t="s">
        <v>1277</v>
      </c>
      <c r="P596" s="2" t="s">
        <v>1278</v>
      </c>
      <c r="Q596" s="2" t="s">
        <v>1279</v>
      </c>
      <c r="R596" t="s">
        <v>47</v>
      </c>
      <c r="S596" t="s">
        <v>1280</v>
      </c>
      <c r="T596">
        <v>28</v>
      </c>
    </row>
    <row r="597" spans="1:20" ht="17.25" customHeight="1" x14ac:dyDescent="0.25">
      <c r="A597">
        <v>1</v>
      </c>
      <c r="B597" t="s">
        <v>20</v>
      </c>
      <c r="C597" t="s">
        <v>21</v>
      </c>
      <c r="D597">
        <v>4177</v>
      </c>
      <c r="E597">
        <v>8</v>
      </c>
      <c r="F597">
        <v>1995</v>
      </c>
      <c r="G597" t="s">
        <v>22</v>
      </c>
      <c r="H597" s="1">
        <v>35034</v>
      </c>
      <c r="I597">
        <v>1431163</v>
      </c>
      <c r="J597" t="s">
        <v>23</v>
      </c>
      <c r="K597" t="s">
        <v>24</v>
      </c>
      <c r="L597" t="s">
        <v>25</v>
      </c>
      <c r="M597" t="s">
        <v>26</v>
      </c>
      <c r="N597" t="s">
        <v>27</v>
      </c>
      <c r="O597" s="5" t="s">
        <v>28</v>
      </c>
      <c r="P597" s="2" t="s">
        <v>29</v>
      </c>
      <c r="Q597" s="2" t="s">
        <v>30</v>
      </c>
      <c r="R597" s="2" t="s">
        <v>31</v>
      </c>
      <c r="S597" t="s">
        <v>32</v>
      </c>
      <c r="T597">
        <v>29</v>
      </c>
    </row>
    <row r="598" spans="1:20" ht="17.25" customHeight="1" x14ac:dyDescent="0.25">
      <c r="A598">
        <v>68</v>
      </c>
      <c r="B598" t="s">
        <v>639</v>
      </c>
      <c r="C598" t="s">
        <v>640</v>
      </c>
      <c r="D598">
        <v>3190</v>
      </c>
      <c r="E598">
        <v>61</v>
      </c>
      <c r="F598">
        <v>1992</v>
      </c>
      <c r="G598" t="s">
        <v>22</v>
      </c>
      <c r="H598" s="1">
        <v>33604</v>
      </c>
      <c r="I598">
        <v>122486</v>
      </c>
      <c r="J598" t="s">
        <v>641</v>
      </c>
      <c r="K598" t="s">
        <v>642</v>
      </c>
      <c r="L598" t="s">
        <v>25</v>
      </c>
      <c r="M598" t="s">
        <v>643</v>
      </c>
      <c r="N598" t="s">
        <v>27</v>
      </c>
      <c r="O598" s="5" t="s">
        <v>644</v>
      </c>
      <c r="P598" s="2" t="s">
        <v>645</v>
      </c>
      <c r="Q598" s="2" t="s">
        <v>646</v>
      </c>
      <c r="R598" s="2" t="s">
        <v>647</v>
      </c>
      <c r="S598" t="s">
        <v>648</v>
      </c>
      <c r="T598">
        <v>30</v>
      </c>
    </row>
    <row r="599" spans="1:20" ht="17.25" customHeight="1" x14ac:dyDescent="0.25">
      <c r="A599">
        <v>46</v>
      </c>
      <c r="B599" t="s">
        <v>438</v>
      </c>
      <c r="C599" t="s">
        <v>439</v>
      </c>
      <c r="D599">
        <v>155</v>
      </c>
      <c r="E599">
        <v>19</v>
      </c>
      <c r="F599">
        <v>1988</v>
      </c>
      <c r="G599" t="s">
        <v>22</v>
      </c>
      <c r="H599" s="1">
        <v>32448</v>
      </c>
      <c r="I599">
        <v>359983</v>
      </c>
      <c r="J599" t="s">
        <v>440</v>
      </c>
      <c r="K599" t="s">
        <v>441</v>
      </c>
      <c r="L599" t="s">
        <v>25</v>
      </c>
      <c r="M599" t="s">
        <v>442</v>
      </c>
      <c r="N599" t="s">
        <v>27</v>
      </c>
      <c r="O599" s="5" t="s">
        <v>443</v>
      </c>
      <c r="P599" s="2" t="s">
        <v>444</v>
      </c>
      <c r="Q599" t="s">
        <v>445</v>
      </c>
      <c r="R599" s="2" t="s">
        <v>446</v>
      </c>
      <c r="S599" t="s">
        <v>447</v>
      </c>
      <c r="T599">
        <v>33</v>
      </c>
    </row>
    <row r="600" spans="1:20" ht="17.25" customHeight="1" x14ac:dyDescent="0.25">
      <c r="A600">
        <v>106</v>
      </c>
      <c r="B600" t="s">
        <v>973</v>
      </c>
      <c r="C600" t="s">
        <v>974</v>
      </c>
      <c r="D600">
        <v>5000</v>
      </c>
      <c r="E600">
        <v>40</v>
      </c>
      <c r="F600">
        <v>1988</v>
      </c>
      <c r="G600" t="s">
        <v>46</v>
      </c>
      <c r="H600" s="1">
        <v>32457</v>
      </c>
      <c r="I600">
        <v>73703</v>
      </c>
      <c r="J600" t="s">
        <v>965</v>
      </c>
      <c r="K600" t="s">
        <v>966</v>
      </c>
      <c r="L600" t="s">
        <v>25</v>
      </c>
      <c r="M600" t="s">
        <v>967</v>
      </c>
      <c r="N600" t="s">
        <v>27</v>
      </c>
      <c r="O600" s="5" t="s">
        <v>968</v>
      </c>
      <c r="P600" s="2" t="s">
        <v>969</v>
      </c>
      <c r="Q600" s="2" t="s">
        <v>975</v>
      </c>
      <c r="R600" s="2" t="s">
        <v>971</v>
      </c>
      <c r="S600" t="s">
        <v>976</v>
      </c>
      <c r="T600">
        <v>35</v>
      </c>
    </row>
    <row r="601" spans="1:20" ht="17.25" customHeight="1" x14ac:dyDescent="0.25">
      <c r="A601">
        <v>105</v>
      </c>
      <c r="B601" t="s">
        <v>963</v>
      </c>
      <c r="C601" t="s">
        <v>964</v>
      </c>
      <c r="D601">
        <v>5000</v>
      </c>
      <c r="E601">
        <v>21</v>
      </c>
      <c r="F601">
        <v>1988</v>
      </c>
      <c r="G601" t="s">
        <v>46</v>
      </c>
      <c r="H601" s="1">
        <v>32457</v>
      </c>
      <c r="I601">
        <v>95297</v>
      </c>
      <c r="J601" t="s">
        <v>965</v>
      </c>
      <c r="K601" t="s">
        <v>966</v>
      </c>
      <c r="L601" t="s">
        <v>25</v>
      </c>
      <c r="M601" t="s">
        <v>967</v>
      </c>
      <c r="N601" t="s">
        <v>27</v>
      </c>
      <c r="O601" s="5" t="s">
        <v>968</v>
      </c>
      <c r="P601" s="2" t="s">
        <v>969</v>
      </c>
      <c r="Q601" s="2" t="s">
        <v>970</v>
      </c>
      <c r="R601" s="2" t="s">
        <v>971</v>
      </c>
      <c r="S601" t="s">
        <v>972</v>
      </c>
      <c r="T601">
        <v>35</v>
      </c>
    </row>
    <row r="602" spans="1:20" ht="17.25" customHeight="1" x14ac:dyDescent="0.25">
      <c r="A602">
        <v>66</v>
      </c>
      <c r="B602" t="s">
        <v>621</v>
      </c>
      <c r="C602" t="s">
        <v>622</v>
      </c>
      <c r="D602">
        <v>106</v>
      </c>
      <c r="E602">
        <v>58</v>
      </c>
      <c r="F602">
        <v>1990</v>
      </c>
      <c r="G602" t="s">
        <v>22</v>
      </c>
      <c r="H602" s="1">
        <v>33054</v>
      </c>
      <c r="I602">
        <v>96206</v>
      </c>
      <c r="J602" t="s">
        <v>623</v>
      </c>
      <c r="K602" t="s">
        <v>624</v>
      </c>
      <c r="L602" t="s">
        <v>25</v>
      </c>
      <c r="M602" t="s">
        <v>625</v>
      </c>
      <c r="N602" t="s">
        <v>27</v>
      </c>
      <c r="O602" s="5" t="s">
        <v>626</v>
      </c>
      <c r="P602" s="2" t="s">
        <v>627</v>
      </c>
      <c r="Q602" s="2" t="s">
        <v>628</v>
      </c>
      <c r="R602" s="2" t="s">
        <v>629</v>
      </c>
      <c r="S602" t="s">
        <v>630</v>
      </c>
      <c r="T602">
        <v>37</v>
      </c>
    </row>
    <row r="603" spans="1:20" ht="17.25" customHeight="1" x14ac:dyDescent="0.25">
      <c r="A603">
        <v>17</v>
      </c>
      <c r="B603" t="s">
        <v>175</v>
      </c>
      <c r="C603" t="s">
        <v>176</v>
      </c>
      <c r="D603">
        <v>569</v>
      </c>
      <c r="E603">
        <v>32</v>
      </c>
      <c r="F603">
        <v>1995</v>
      </c>
      <c r="G603" t="s">
        <v>22</v>
      </c>
      <c r="H603" s="1">
        <v>35004</v>
      </c>
      <c r="I603">
        <v>1972842</v>
      </c>
      <c r="J603" t="s">
        <v>160</v>
      </c>
      <c r="K603" t="s">
        <v>161</v>
      </c>
      <c r="L603" t="s">
        <v>25</v>
      </c>
      <c r="M603" t="s">
        <v>162</v>
      </c>
      <c r="N603" t="s">
        <v>27</v>
      </c>
      <c r="O603" s="5" t="s">
        <v>177</v>
      </c>
      <c r="P603" s="2" t="s">
        <v>178</v>
      </c>
      <c r="Q603" s="2" t="s">
        <v>179</v>
      </c>
      <c r="R603" s="2" t="s">
        <v>180</v>
      </c>
      <c r="S603" t="s">
        <v>181</v>
      </c>
      <c r="T603">
        <v>40</v>
      </c>
    </row>
    <row r="604" spans="1:20" ht="17.25" customHeight="1" x14ac:dyDescent="0.25">
      <c r="A604">
        <v>16</v>
      </c>
      <c r="B604" t="s">
        <v>168</v>
      </c>
      <c r="C604" t="s">
        <v>169</v>
      </c>
      <c r="D604">
        <v>198</v>
      </c>
      <c r="E604">
        <v>34</v>
      </c>
      <c r="F604">
        <v>1995</v>
      </c>
      <c r="G604" t="s">
        <v>22</v>
      </c>
      <c r="H604" s="1">
        <v>35034</v>
      </c>
      <c r="I604">
        <v>276394</v>
      </c>
      <c r="J604" t="s">
        <v>160</v>
      </c>
      <c r="K604" t="s">
        <v>161</v>
      </c>
      <c r="L604" t="s">
        <v>25</v>
      </c>
      <c r="M604" t="s">
        <v>162</v>
      </c>
      <c r="N604" t="s">
        <v>27</v>
      </c>
      <c r="O604" s="5" t="s">
        <v>170</v>
      </c>
      <c r="P604" s="2" t="s">
        <v>171</v>
      </c>
      <c r="Q604" s="2" t="s">
        <v>172</v>
      </c>
      <c r="R604" s="2" t="s">
        <v>173</v>
      </c>
      <c r="S604" t="s">
        <v>174</v>
      </c>
      <c r="T604">
        <v>40</v>
      </c>
    </row>
    <row r="605" spans="1:20" ht="17.25" customHeight="1" x14ac:dyDescent="0.25">
      <c r="A605">
        <v>15</v>
      </c>
      <c r="B605" t="s">
        <v>158</v>
      </c>
      <c r="C605" t="s">
        <v>159</v>
      </c>
      <c r="D605">
        <v>699</v>
      </c>
      <c r="E605">
        <v>10</v>
      </c>
      <c r="F605">
        <v>1992</v>
      </c>
      <c r="G605" t="s">
        <v>22</v>
      </c>
      <c r="H605" s="1">
        <v>33800</v>
      </c>
      <c r="I605">
        <v>875007</v>
      </c>
      <c r="J605" t="s">
        <v>160</v>
      </c>
      <c r="K605" t="s">
        <v>161</v>
      </c>
      <c r="L605" t="s">
        <v>25</v>
      </c>
      <c r="M605" t="s">
        <v>162</v>
      </c>
      <c r="N605" t="s">
        <v>27</v>
      </c>
      <c r="O605" s="5" t="s">
        <v>163</v>
      </c>
      <c r="P605" s="2" t="s">
        <v>164</v>
      </c>
      <c r="Q605" s="2" t="s">
        <v>165</v>
      </c>
      <c r="R605" s="2" t="s">
        <v>166</v>
      </c>
      <c r="S605" t="s">
        <v>167</v>
      </c>
      <c r="T605">
        <v>40</v>
      </c>
    </row>
    <row r="606" spans="1:20" ht="17.25" customHeight="1" x14ac:dyDescent="0.25">
      <c r="A606">
        <v>107</v>
      </c>
      <c r="B606" t="s">
        <v>977</v>
      </c>
      <c r="C606" t="s">
        <v>978</v>
      </c>
      <c r="D606">
        <v>178</v>
      </c>
      <c r="E606">
        <v>13</v>
      </c>
      <c r="F606">
        <v>1991</v>
      </c>
      <c r="G606" t="s">
        <v>46</v>
      </c>
      <c r="H606" s="1">
        <v>33420</v>
      </c>
      <c r="I606">
        <v>2167533</v>
      </c>
      <c r="J606" t="s">
        <v>979</v>
      </c>
      <c r="K606" t="s">
        <v>980</v>
      </c>
      <c r="L606" t="s">
        <v>25</v>
      </c>
      <c r="M606" t="s">
        <v>981</v>
      </c>
      <c r="N606" t="s">
        <v>27</v>
      </c>
      <c r="O606" s="5" t="s">
        <v>982</v>
      </c>
      <c r="P606" s="2" t="s">
        <v>983</v>
      </c>
      <c r="Q606" s="2" t="s">
        <v>984</v>
      </c>
      <c r="R606" s="2" t="s">
        <v>985</v>
      </c>
      <c r="S606" t="s">
        <v>986</v>
      </c>
      <c r="T606">
        <v>40</v>
      </c>
    </row>
    <row r="607" spans="1:20" ht="17.25" customHeight="1" x14ac:dyDescent="0.25">
      <c r="A607">
        <v>72</v>
      </c>
      <c r="B607" t="s">
        <v>679</v>
      </c>
      <c r="C607" t="s">
        <v>680</v>
      </c>
      <c r="D607">
        <v>8124</v>
      </c>
      <c r="E607">
        <v>22</v>
      </c>
      <c r="F607">
        <v>1987</v>
      </c>
      <c r="G607" t="s">
        <v>22</v>
      </c>
      <c r="H607" s="1">
        <v>31894</v>
      </c>
      <c r="I607">
        <v>821573</v>
      </c>
      <c r="J607" t="s">
        <v>681</v>
      </c>
      <c r="K607" t="s">
        <v>682</v>
      </c>
      <c r="L607" t="s">
        <v>25</v>
      </c>
      <c r="M607" t="s">
        <v>683</v>
      </c>
      <c r="N607" t="s">
        <v>27</v>
      </c>
      <c r="O607" s="5" t="s">
        <v>684</v>
      </c>
      <c r="P607" s="2" t="s">
        <v>685</v>
      </c>
      <c r="Q607" t="s">
        <v>686</v>
      </c>
      <c r="R607" s="2" t="s">
        <v>687</v>
      </c>
      <c r="S607" t="s">
        <v>688</v>
      </c>
      <c r="T607">
        <v>46</v>
      </c>
    </row>
    <row r="608" spans="1:20" ht="17.25" customHeight="1" x14ac:dyDescent="0.25">
      <c r="A608">
        <v>96</v>
      </c>
      <c r="B608" t="s">
        <v>882</v>
      </c>
      <c r="C608" t="s">
        <v>883</v>
      </c>
      <c r="D608" s="3"/>
      <c r="E608" s="3"/>
      <c r="F608">
        <v>1992</v>
      </c>
      <c r="G608" s="3" t="s">
        <v>47</v>
      </c>
      <c r="H608" s="1">
        <v>33878</v>
      </c>
      <c r="I608">
        <v>57642</v>
      </c>
      <c r="J608" t="s">
        <v>884</v>
      </c>
      <c r="L608" s="3"/>
      <c r="M608" t="s">
        <v>885</v>
      </c>
      <c r="N608" t="s">
        <v>27</v>
      </c>
      <c r="O608" s="6" t="s">
        <v>47</v>
      </c>
      <c r="P608" s="2" t="s">
        <v>886</v>
      </c>
      <c r="Q608" s="2" t="s">
        <v>887</v>
      </c>
      <c r="R608" s="2" t="s">
        <v>888</v>
      </c>
      <c r="S608" t="s">
        <v>889</v>
      </c>
      <c r="T608">
        <v>47</v>
      </c>
    </row>
    <row r="609" spans="1:20" ht="17.25" customHeight="1" x14ac:dyDescent="0.25">
      <c r="A609">
        <v>88</v>
      </c>
      <c r="B609" t="s">
        <v>812</v>
      </c>
      <c r="C609" t="s">
        <v>813</v>
      </c>
      <c r="D609">
        <v>307</v>
      </c>
      <c r="E609">
        <v>35</v>
      </c>
      <c r="F609">
        <v>1988</v>
      </c>
      <c r="G609" t="s">
        <v>22</v>
      </c>
      <c r="H609" s="1">
        <v>32335</v>
      </c>
      <c r="I609">
        <v>163790</v>
      </c>
      <c r="J609" t="s">
        <v>814</v>
      </c>
      <c r="K609" t="s">
        <v>815</v>
      </c>
      <c r="L609" t="s">
        <v>25</v>
      </c>
      <c r="M609" t="s">
        <v>816</v>
      </c>
      <c r="N609" t="s">
        <v>27</v>
      </c>
      <c r="O609" s="5" t="s">
        <v>817</v>
      </c>
      <c r="P609" s="2" t="s">
        <v>818</v>
      </c>
      <c r="Q609" t="s">
        <v>819</v>
      </c>
      <c r="R609" s="2" t="s">
        <v>820</v>
      </c>
      <c r="S609" t="s">
        <v>821</v>
      </c>
      <c r="T609">
        <v>49</v>
      </c>
    </row>
    <row r="610" spans="1:20" ht="17.25" customHeight="1" x14ac:dyDescent="0.25">
      <c r="A610">
        <v>89</v>
      </c>
      <c r="B610" t="s">
        <v>822</v>
      </c>
      <c r="C610" t="s">
        <v>823</v>
      </c>
      <c r="D610">
        <v>47</v>
      </c>
      <c r="E610">
        <v>35</v>
      </c>
      <c r="F610">
        <v>1987</v>
      </c>
      <c r="G610" t="s">
        <v>22</v>
      </c>
      <c r="H610" s="1">
        <v>31778</v>
      </c>
      <c r="I610">
        <v>125826</v>
      </c>
      <c r="J610" t="s">
        <v>814</v>
      </c>
      <c r="K610" t="s">
        <v>815</v>
      </c>
      <c r="L610" t="s">
        <v>25</v>
      </c>
      <c r="M610" t="s">
        <v>816</v>
      </c>
      <c r="N610" t="s">
        <v>27</v>
      </c>
      <c r="O610" s="5" t="s">
        <v>824</v>
      </c>
      <c r="P610" s="2" t="s">
        <v>825</v>
      </c>
      <c r="Q610" s="2" t="s">
        <v>826</v>
      </c>
      <c r="R610" s="2" t="s">
        <v>820</v>
      </c>
      <c r="S610" t="s">
        <v>827</v>
      </c>
      <c r="T610">
        <v>49</v>
      </c>
    </row>
    <row r="611" spans="1:20" ht="17.25" customHeight="1" x14ac:dyDescent="0.25">
      <c r="A611">
        <v>2</v>
      </c>
      <c r="B611" t="s">
        <v>33</v>
      </c>
      <c r="C611" t="s">
        <v>34</v>
      </c>
      <c r="D611">
        <v>48842</v>
      </c>
      <c r="E611">
        <v>14</v>
      </c>
      <c r="F611">
        <v>1996</v>
      </c>
      <c r="G611" t="s">
        <v>35</v>
      </c>
      <c r="H611" s="1">
        <v>35186</v>
      </c>
      <c r="I611">
        <v>2769887</v>
      </c>
      <c r="J611" t="s">
        <v>36</v>
      </c>
      <c r="K611" t="s">
        <v>37</v>
      </c>
      <c r="L611" t="s">
        <v>25</v>
      </c>
      <c r="M611" t="s">
        <v>38</v>
      </c>
      <c r="N611" t="s">
        <v>27</v>
      </c>
      <c r="O611" s="5" t="s">
        <v>39</v>
      </c>
      <c r="P611" s="2" t="s">
        <v>40</v>
      </c>
      <c r="Q611" s="2" t="s">
        <v>41</v>
      </c>
      <c r="R611" s="2" t="s">
        <v>42</v>
      </c>
      <c r="S611" t="s">
        <v>43</v>
      </c>
      <c r="T611">
        <v>51</v>
      </c>
    </row>
    <row r="612" spans="1:20" ht="17.25" customHeight="1" x14ac:dyDescent="0.25">
      <c r="A612">
        <v>42</v>
      </c>
      <c r="B612" t="s">
        <v>398</v>
      </c>
      <c r="C612" t="s">
        <v>399</v>
      </c>
      <c r="D612">
        <v>214</v>
      </c>
      <c r="E612">
        <v>10</v>
      </c>
      <c r="F612">
        <v>1987</v>
      </c>
      <c r="G612" t="s">
        <v>46</v>
      </c>
      <c r="H612" s="1">
        <v>32021</v>
      </c>
      <c r="I612">
        <v>471902</v>
      </c>
      <c r="J612" t="s">
        <v>400</v>
      </c>
      <c r="K612" t="s">
        <v>401</v>
      </c>
      <c r="L612" t="s">
        <v>25</v>
      </c>
      <c r="M612" t="s">
        <v>402</v>
      </c>
      <c r="N612" t="s">
        <v>27</v>
      </c>
      <c r="O612" s="5" t="s">
        <v>403</v>
      </c>
      <c r="P612" s="2" t="s">
        <v>404</v>
      </c>
      <c r="Q612" s="2" t="s">
        <v>405</v>
      </c>
      <c r="R612" s="2" t="s">
        <v>406</v>
      </c>
      <c r="S612" t="s">
        <v>407</v>
      </c>
      <c r="T612">
        <v>52</v>
      </c>
    </row>
    <row r="613" spans="1:20" ht="17.25" customHeight="1" x14ac:dyDescent="0.25">
      <c r="A613">
        <v>34</v>
      </c>
      <c r="B613" t="s">
        <v>334</v>
      </c>
      <c r="C613" t="s">
        <v>335</v>
      </c>
      <c r="D613" s="3"/>
      <c r="E613">
        <v>20</v>
      </c>
      <c r="F613" s="3"/>
      <c r="G613" t="s">
        <v>22</v>
      </c>
      <c r="H613" s="3" t="s">
        <v>47</v>
      </c>
      <c r="I613">
        <v>741148</v>
      </c>
      <c r="J613" t="s">
        <v>336</v>
      </c>
      <c r="K613" t="s">
        <v>337</v>
      </c>
      <c r="L613" t="s">
        <v>80</v>
      </c>
      <c r="O613" s="5" t="s">
        <v>338</v>
      </c>
      <c r="P613" t="s">
        <v>339</v>
      </c>
      <c r="Q613" s="2" t="s">
        <v>340</v>
      </c>
      <c r="R613" t="s">
        <v>47</v>
      </c>
      <c r="S613" t="s">
        <v>341</v>
      </c>
      <c r="T613">
        <v>53</v>
      </c>
    </row>
    <row r="614" spans="1:20" ht="17.25" customHeight="1" x14ac:dyDescent="0.25">
      <c r="A614">
        <v>149</v>
      </c>
      <c r="B614" t="s">
        <v>1318</v>
      </c>
      <c r="C614" t="s">
        <v>1319</v>
      </c>
      <c r="D614">
        <v>208</v>
      </c>
      <c r="E614">
        <v>60</v>
      </c>
      <c r="F614" s="3"/>
      <c r="G614" t="s">
        <v>46</v>
      </c>
      <c r="H614" s="3" t="s">
        <v>47</v>
      </c>
      <c r="I614">
        <v>263556</v>
      </c>
      <c r="J614" t="s">
        <v>1320</v>
      </c>
      <c r="L614" s="3"/>
      <c r="M614" t="s">
        <v>1321</v>
      </c>
      <c r="N614" t="s">
        <v>27</v>
      </c>
      <c r="O614" s="6" t="s">
        <v>47</v>
      </c>
      <c r="P614" t="s">
        <v>1322</v>
      </c>
      <c r="Q614" s="2" t="s">
        <v>1323</v>
      </c>
      <c r="R614" s="2" t="s">
        <v>1324</v>
      </c>
      <c r="S614" t="s">
        <v>1325</v>
      </c>
      <c r="T614">
        <v>53</v>
      </c>
    </row>
    <row r="615" spans="1:20" ht="51" customHeight="1" x14ac:dyDescent="0.25">
      <c r="A615">
        <v>51</v>
      </c>
      <c r="B615" t="s">
        <v>483</v>
      </c>
      <c r="C615" t="s">
        <v>484</v>
      </c>
      <c r="D615">
        <v>351</v>
      </c>
      <c r="E615">
        <v>34</v>
      </c>
      <c r="F615">
        <v>1989</v>
      </c>
      <c r="G615" t="s">
        <v>46</v>
      </c>
      <c r="H615" s="1">
        <v>32509</v>
      </c>
      <c r="I615">
        <v>311140</v>
      </c>
      <c r="J615" t="s">
        <v>485</v>
      </c>
      <c r="K615" t="s">
        <v>486</v>
      </c>
      <c r="L615" t="s">
        <v>25</v>
      </c>
      <c r="M615" t="s">
        <v>487</v>
      </c>
      <c r="N615" t="s">
        <v>27</v>
      </c>
      <c r="O615" s="5" t="s">
        <v>488</v>
      </c>
      <c r="P615" s="2" t="s">
        <v>489</v>
      </c>
      <c r="Q615" s="2" t="s">
        <v>490</v>
      </c>
      <c r="R615" s="2" t="s">
        <v>491</v>
      </c>
      <c r="S615" t="s">
        <v>492</v>
      </c>
      <c r="T615">
        <v>55</v>
      </c>
    </row>
    <row r="616" spans="1:20" ht="17.25" customHeight="1" x14ac:dyDescent="0.25">
      <c r="A616">
        <v>45</v>
      </c>
      <c r="B616" t="s">
        <v>428</v>
      </c>
      <c r="C616" t="s">
        <v>429</v>
      </c>
      <c r="D616">
        <v>303</v>
      </c>
      <c r="E616">
        <v>75</v>
      </c>
      <c r="F616">
        <v>1988</v>
      </c>
      <c r="G616" t="s">
        <v>22</v>
      </c>
      <c r="H616" s="1">
        <v>32325</v>
      </c>
      <c r="I616">
        <v>2184270</v>
      </c>
      <c r="J616" t="s">
        <v>430</v>
      </c>
      <c r="K616" t="s">
        <v>431</v>
      </c>
      <c r="L616" t="s">
        <v>25</v>
      </c>
      <c r="M616" t="s">
        <v>432</v>
      </c>
      <c r="N616" t="s">
        <v>27</v>
      </c>
      <c r="O616" s="5" t="s">
        <v>433</v>
      </c>
      <c r="P616" s="2" t="s">
        <v>434</v>
      </c>
      <c r="Q616" s="2" t="s">
        <v>435</v>
      </c>
      <c r="R616" s="2" t="s">
        <v>436</v>
      </c>
      <c r="S616" t="s">
        <v>437</v>
      </c>
      <c r="T616">
        <v>58</v>
      </c>
    </row>
    <row r="617" spans="1:20" ht="70.5" customHeight="1" x14ac:dyDescent="0.25">
      <c r="A617">
        <v>14</v>
      </c>
      <c r="B617" t="s">
        <v>148</v>
      </c>
      <c r="C617" t="s">
        <v>149</v>
      </c>
      <c r="D617">
        <v>286</v>
      </c>
      <c r="E617">
        <v>9</v>
      </c>
      <c r="F617">
        <v>1988</v>
      </c>
      <c r="G617" t="s">
        <v>22</v>
      </c>
      <c r="H617" s="1">
        <v>32335</v>
      </c>
      <c r="I617">
        <v>705622</v>
      </c>
      <c r="J617" t="s">
        <v>150</v>
      </c>
      <c r="K617" t="s">
        <v>151</v>
      </c>
      <c r="L617" t="s">
        <v>25</v>
      </c>
      <c r="M617" t="s">
        <v>152</v>
      </c>
      <c r="N617" t="s">
        <v>27</v>
      </c>
      <c r="O617" s="5" t="s">
        <v>153</v>
      </c>
      <c r="P617" s="2" t="s">
        <v>154</v>
      </c>
      <c r="Q617" s="2" t="s">
        <v>155</v>
      </c>
      <c r="R617" s="2" t="s">
        <v>156</v>
      </c>
      <c r="S617" t="s">
        <v>157</v>
      </c>
      <c r="T617">
        <v>91</v>
      </c>
    </row>
    <row r="618" spans="1:20" ht="70.5" customHeight="1" x14ac:dyDescent="0.25">
      <c r="A618">
        <v>52</v>
      </c>
      <c r="B618" t="s">
        <v>493</v>
      </c>
      <c r="C618" t="s">
        <v>494</v>
      </c>
      <c r="D618">
        <v>150</v>
      </c>
      <c r="E618">
        <v>4</v>
      </c>
      <c r="F618">
        <v>1988</v>
      </c>
      <c r="G618" t="s">
        <v>22</v>
      </c>
      <c r="H618" s="1">
        <v>32325</v>
      </c>
      <c r="I618">
        <v>5319836</v>
      </c>
      <c r="J618" t="s">
        <v>495</v>
      </c>
      <c r="K618" t="s">
        <v>496</v>
      </c>
      <c r="L618" t="s">
        <v>25</v>
      </c>
      <c r="M618" t="s">
        <v>497</v>
      </c>
      <c r="N618" t="s">
        <v>27</v>
      </c>
      <c r="O618" s="5" t="s">
        <v>498</v>
      </c>
      <c r="P618" s="2" t="s">
        <v>499</v>
      </c>
      <c r="Q618" s="2" t="s">
        <v>500</v>
      </c>
      <c r="R618" s="2" t="s">
        <v>501</v>
      </c>
      <c r="S618" t="s">
        <v>502</v>
      </c>
      <c r="T618">
        <v>100</v>
      </c>
    </row>
    <row r="619" spans="1:20" ht="17.25" customHeight="1" x14ac:dyDescent="0.25">
      <c r="A619">
        <v>344</v>
      </c>
      <c r="B619" t="s">
        <v>2838</v>
      </c>
      <c r="C619" t="s">
        <v>2839</v>
      </c>
      <c r="D619">
        <v>40</v>
      </c>
      <c r="E619">
        <v>7</v>
      </c>
      <c r="F619">
        <v>2016</v>
      </c>
      <c r="G619" s="3"/>
      <c r="H619" s="3"/>
      <c r="I619" s="3"/>
      <c r="J619" s="3"/>
      <c r="K619" s="3"/>
      <c r="L619" s="3"/>
      <c r="M619" s="3"/>
      <c r="N619" s="3"/>
      <c r="O619" s="6"/>
      <c r="P619" s="3"/>
      <c r="Q619" s="3"/>
      <c r="R619" s="3"/>
      <c r="S619" s="3"/>
      <c r="T619" s="3"/>
    </row>
    <row r="620" spans="1:20" ht="17.25" customHeight="1" x14ac:dyDescent="0.25">
      <c r="A620">
        <v>338</v>
      </c>
      <c r="B620" t="s">
        <v>2797</v>
      </c>
      <c r="C620" t="s">
        <v>2798</v>
      </c>
      <c r="D620">
        <v>324</v>
      </c>
      <c r="E620">
        <v>34</v>
      </c>
      <c r="F620">
        <v>2016</v>
      </c>
      <c r="G620" s="3"/>
      <c r="H620" s="3"/>
      <c r="I620" s="3"/>
      <c r="J620" s="3"/>
      <c r="K620" s="3"/>
      <c r="L620" s="3"/>
      <c r="M620" s="3"/>
      <c r="N620" s="3"/>
      <c r="O620" s="6"/>
      <c r="P620" s="3"/>
      <c r="Q620" s="3"/>
      <c r="R620" s="3"/>
      <c r="S620" s="3"/>
      <c r="T620" s="3"/>
    </row>
    <row r="621" spans="1:20" ht="17.25" customHeight="1" x14ac:dyDescent="0.25">
      <c r="A621">
        <v>377</v>
      </c>
      <c r="B621" t="s">
        <v>3084</v>
      </c>
      <c r="C621" t="s">
        <v>3085</v>
      </c>
      <c r="D621">
        <v>130</v>
      </c>
      <c r="E621">
        <v>65</v>
      </c>
      <c r="F621">
        <v>2017</v>
      </c>
      <c r="G621" s="3"/>
      <c r="H621" s="3"/>
      <c r="I621" s="3"/>
      <c r="J621" s="3"/>
      <c r="K621" s="3"/>
      <c r="L621" s="3"/>
      <c r="M621" s="3"/>
      <c r="N621" s="3"/>
      <c r="O621" s="6"/>
      <c r="P621" s="3"/>
      <c r="Q621" s="3"/>
      <c r="R621" s="3"/>
      <c r="S621" s="3"/>
      <c r="T621" s="3"/>
    </row>
    <row r="622" spans="1:20" ht="17.25" customHeight="1" x14ac:dyDescent="0.25">
      <c r="A622">
        <v>388</v>
      </c>
      <c r="B622" t="s">
        <v>3163</v>
      </c>
      <c r="C622" t="s">
        <v>3164</v>
      </c>
      <c r="D622">
        <v>1451</v>
      </c>
      <c r="E622">
        <v>3</v>
      </c>
      <c r="F622">
        <v>2017</v>
      </c>
      <c r="G622" s="3"/>
      <c r="H622" s="3"/>
      <c r="I622" s="3"/>
      <c r="J622" s="3"/>
      <c r="K622" s="3"/>
      <c r="L622" s="3"/>
      <c r="M622" s="3"/>
      <c r="N622" s="3"/>
      <c r="O622" s="6"/>
      <c r="P622" s="3"/>
      <c r="Q622" s="3"/>
      <c r="R622" s="3"/>
      <c r="S622" s="3"/>
      <c r="T622" s="3"/>
    </row>
    <row r="623" spans="1:20" ht="17.25" customHeight="1" x14ac:dyDescent="0.25">
      <c r="A623">
        <v>461</v>
      </c>
      <c r="B623" t="s">
        <v>3713</v>
      </c>
      <c r="C623" t="s">
        <v>3714</v>
      </c>
      <c r="D623" s="3"/>
      <c r="E623" s="3"/>
      <c r="F623">
        <v>2018</v>
      </c>
      <c r="G623" s="3"/>
      <c r="H623" s="3"/>
      <c r="I623" s="3"/>
      <c r="J623" s="3"/>
      <c r="K623" s="3"/>
      <c r="L623" s="3"/>
      <c r="M623" s="3"/>
      <c r="N623" s="3"/>
      <c r="O623" s="6"/>
      <c r="P623" s="3"/>
      <c r="Q623" s="3"/>
      <c r="R623" s="3"/>
      <c r="S623" s="3"/>
      <c r="T623" s="3"/>
    </row>
  </sheetData>
  <sortState xmlns:xlrd2="http://schemas.microsoft.com/office/spreadsheetml/2017/richdata2" ref="A2:T623">
    <sortCondition ref="T2:T623"/>
  </sortState>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32F28-51BC-40A1-A6C8-0DC99E2A126F}">
  <dimension ref="A1:U623"/>
  <sheetViews>
    <sheetView workbookViewId="0">
      <pane ySplit="1" topLeftCell="A2" activePane="bottomLeft" state="frozen"/>
      <selection pane="bottomLeft" activeCell="A2" sqref="A2"/>
    </sheetView>
  </sheetViews>
  <sheetFormatPr defaultRowHeight="17.25" customHeight="1" x14ac:dyDescent="0.25"/>
  <cols>
    <col min="1" max="1" width="6" bestFit="1" customWidth="1"/>
    <col min="2" max="2" width="24.5703125" customWidth="1"/>
    <col min="3" max="3" width="19.42578125" customWidth="1"/>
    <col min="4" max="4" width="9.28515625" bestFit="1" customWidth="1"/>
    <col min="5" max="5" width="9.7109375" bestFit="1" customWidth="1"/>
    <col min="6" max="6" width="5" bestFit="1" customWidth="1"/>
    <col min="7" max="7" width="12.5703125" customWidth="1"/>
    <col min="8" max="8" width="10.85546875" customWidth="1"/>
    <col min="10" max="10" width="6.42578125" customWidth="1"/>
    <col min="11" max="11" width="8.28515625" customWidth="1"/>
    <col min="12" max="12" width="10.5703125" customWidth="1"/>
    <col min="13" max="13" width="6.7109375" customWidth="1"/>
    <col min="14" max="14" width="7.5703125" customWidth="1"/>
    <col min="15" max="15" width="5.140625" customWidth="1"/>
    <col min="16" max="16" width="22.7109375" style="4" customWidth="1"/>
    <col min="17" max="17" width="10.5703125" customWidth="1"/>
    <col min="18" max="18" width="20.42578125" customWidth="1"/>
    <col min="19" max="19" width="14.85546875" customWidth="1"/>
    <col min="20" max="20" width="30.140625" customWidth="1"/>
    <col min="21" max="21" width="12" bestFit="1" customWidth="1"/>
  </cols>
  <sheetData>
    <row r="1" spans="1:21" ht="17.25" customHeight="1" x14ac:dyDescent="0.25">
      <c r="A1" t="s">
        <v>0</v>
      </c>
      <c r="B1" t="s">
        <v>1</v>
      </c>
      <c r="C1" t="s">
        <v>2</v>
      </c>
      <c r="D1" t="s">
        <v>3</v>
      </c>
      <c r="E1" t="s">
        <v>4</v>
      </c>
      <c r="F1" t="s">
        <v>5</v>
      </c>
      <c r="G1" t="s">
        <v>6</v>
      </c>
      <c r="H1" t="s">
        <v>7</v>
      </c>
      <c r="I1" t="s">
        <v>8</v>
      </c>
      <c r="J1" t="s">
        <v>4808</v>
      </c>
      <c r="K1" t="s">
        <v>9</v>
      </c>
      <c r="L1" t="s">
        <v>10</v>
      </c>
      <c r="M1" t="s">
        <v>11</v>
      </c>
      <c r="N1" t="s">
        <v>12</v>
      </c>
      <c r="O1" t="s">
        <v>13</v>
      </c>
      <c r="P1" s="4" t="s">
        <v>14</v>
      </c>
      <c r="Q1" t="s">
        <v>15</v>
      </c>
      <c r="R1" t="s">
        <v>16</v>
      </c>
      <c r="S1" t="s">
        <v>17</v>
      </c>
      <c r="T1" t="s">
        <v>18</v>
      </c>
      <c r="U1" t="s">
        <v>19</v>
      </c>
    </row>
    <row r="2" spans="1:21" ht="17.25" customHeight="1" x14ac:dyDescent="0.25">
      <c r="A2">
        <v>52</v>
      </c>
      <c r="B2" t="s">
        <v>493</v>
      </c>
      <c r="C2" t="s">
        <v>494</v>
      </c>
      <c r="D2">
        <v>150</v>
      </c>
      <c r="E2">
        <v>4</v>
      </c>
      <c r="F2">
        <v>1988</v>
      </c>
      <c r="G2" t="s">
        <v>22</v>
      </c>
      <c r="H2" s="1">
        <v>32325</v>
      </c>
      <c r="I2">
        <v>5319836</v>
      </c>
      <c r="J2">
        <v>1</v>
      </c>
      <c r="K2" t="s">
        <v>495</v>
      </c>
      <c r="L2" t="s">
        <v>496</v>
      </c>
      <c r="M2" t="s">
        <v>25</v>
      </c>
      <c r="N2" t="s">
        <v>497</v>
      </c>
      <c r="O2" t="s">
        <v>27</v>
      </c>
      <c r="P2" s="5" t="s">
        <v>498</v>
      </c>
      <c r="Q2" s="2" t="s">
        <v>499</v>
      </c>
      <c r="R2" s="2" t="s">
        <v>500</v>
      </c>
      <c r="S2" s="2" t="s">
        <v>501</v>
      </c>
      <c r="T2" t="s">
        <v>502</v>
      </c>
      <c r="U2">
        <v>100</v>
      </c>
    </row>
    <row r="3" spans="1:21" ht="17.25" customHeight="1" x14ac:dyDescent="0.25">
      <c r="A3">
        <v>2</v>
      </c>
      <c r="B3" t="s">
        <v>33</v>
      </c>
      <c r="C3" t="s">
        <v>34</v>
      </c>
      <c r="D3">
        <v>48842</v>
      </c>
      <c r="E3">
        <v>14</v>
      </c>
      <c r="F3">
        <v>1996</v>
      </c>
      <c r="G3" t="s">
        <v>35</v>
      </c>
      <c r="H3" s="1">
        <v>35186</v>
      </c>
      <c r="I3">
        <v>2769887</v>
      </c>
      <c r="J3">
        <v>2</v>
      </c>
      <c r="K3" t="s">
        <v>36</v>
      </c>
      <c r="L3" t="s">
        <v>37</v>
      </c>
      <c r="M3" t="s">
        <v>25</v>
      </c>
      <c r="N3" t="s">
        <v>38</v>
      </c>
      <c r="O3" t="s">
        <v>27</v>
      </c>
      <c r="P3" s="5" t="s">
        <v>39</v>
      </c>
      <c r="Q3" s="2" t="s">
        <v>40</v>
      </c>
      <c r="R3" s="2" t="s">
        <v>41</v>
      </c>
      <c r="S3" s="2" t="s">
        <v>42</v>
      </c>
      <c r="T3" t="s">
        <v>43</v>
      </c>
      <c r="U3">
        <v>51</v>
      </c>
    </row>
    <row r="4" spans="1:21" ht="17.25" customHeight="1" x14ac:dyDescent="0.25">
      <c r="A4">
        <v>583</v>
      </c>
      <c r="B4" t="s">
        <v>4545</v>
      </c>
      <c r="C4" t="s">
        <v>4546</v>
      </c>
      <c r="D4">
        <v>13611</v>
      </c>
      <c r="E4">
        <v>17</v>
      </c>
      <c r="F4">
        <v>2020</v>
      </c>
      <c r="G4" t="s">
        <v>56</v>
      </c>
      <c r="H4" s="1">
        <v>44088</v>
      </c>
      <c r="I4">
        <v>2213938</v>
      </c>
      <c r="J4">
        <v>3</v>
      </c>
      <c r="K4" t="s">
        <v>4547</v>
      </c>
      <c r="L4" t="s">
        <v>4548</v>
      </c>
      <c r="M4" t="s">
        <v>476</v>
      </c>
      <c r="P4" s="5" t="s">
        <v>4549</v>
      </c>
      <c r="Q4" s="2" t="s">
        <v>4550</v>
      </c>
      <c r="R4" t="s">
        <v>4551</v>
      </c>
      <c r="S4" s="2" t="s">
        <v>4552</v>
      </c>
      <c r="T4" s="3"/>
      <c r="U4" s="3">
        <v>0</v>
      </c>
    </row>
    <row r="5" spans="1:21" ht="17.25" customHeight="1" x14ac:dyDescent="0.25">
      <c r="A5">
        <v>45</v>
      </c>
      <c r="B5" t="s">
        <v>428</v>
      </c>
      <c r="C5" t="s">
        <v>429</v>
      </c>
      <c r="D5">
        <v>303</v>
      </c>
      <c r="E5">
        <v>75</v>
      </c>
      <c r="F5">
        <v>1988</v>
      </c>
      <c r="G5" t="s">
        <v>22</v>
      </c>
      <c r="H5" s="1">
        <v>32325</v>
      </c>
      <c r="I5">
        <v>2184270</v>
      </c>
      <c r="J5">
        <v>4</v>
      </c>
      <c r="K5" t="s">
        <v>430</v>
      </c>
      <c r="L5" t="s">
        <v>431</v>
      </c>
      <c r="M5" t="s">
        <v>25</v>
      </c>
      <c r="N5" t="s">
        <v>432</v>
      </c>
      <c r="O5" t="s">
        <v>27</v>
      </c>
      <c r="P5" s="5" t="s">
        <v>433</v>
      </c>
      <c r="Q5" s="2" t="s">
        <v>434</v>
      </c>
      <c r="R5" s="2" t="s">
        <v>435</v>
      </c>
      <c r="S5" s="2" t="s">
        <v>436</v>
      </c>
      <c r="T5" t="s">
        <v>437</v>
      </c>
      <c r="U5">
        <v>58</v>
      </c>
    </row>
    <row r="6" spans="1:21" ht="17.25" customHeight="1" x14ac:dyDescent="0.25">
      <c r="A6">
        <v>107</v>
      </c>
      <c r="B6" t="s">
        <v>977</v>
      </c>
      <c r="C6" t="s">
        <v>978</v>
      </c>
      <c r="D6">
        <v>178</v>
      </c>
      <c r="E6">
        <v>13</v>
      </c>
      <c r="F6">
        <v>1991</v>
      </c>
      <c r="G6" t="s">
        <v>46</v>
      </c>
      <c r="H6" s="1">
        <v>33420</v>
      </c>
      <c r="I6">
        <v>2167533</v>
      </c>
      <c r="J6">
        <v>5</v>
      </c>
      <c r="K6" t="s">
        <v>979</v>
      </c>
      <c r="L6" t="s">
        <v>980</v>
      </c>
      <c r="M6" t="s">
        <v>25</v>
      </c>
      <c r="N6" t="s">
        <v>981</v>
      </c>
      <c r="O6" t="s">
        <v>27</v>
      </c>
      <c r="P6" s="5" t="s">
        <v>982</v>
      </c>
      <c r="Q6" s="2" t="s">
        <v>983</v>
      </c>
      <c r="R6" s="2" t="s">
        <v>984</v>
      </c>
      <c r="S6" s="2" t="s">
        <v>985</v>
      </c>
      <c r="T6" t="s">
        <v>986</v>
      </c>
      <c r="U6">
        <v>40</v>
      </c>
    </row>
    <row r="7" spans="1:21" ht="17.25" customHeight="1" x14ac:dyDescent="0.25">
      <c r="A7">
        <v>183</v>
      </c>
      <c r="B7" t="s">
        <v>1593</v>
      </c>
      <c r="C7" t="s">
        <v>1594</v>
      </c>
      <c r="D7">
        <v>4898</v>
      </c>
      <c r="E7">
        <v>12</v>
      </c>
      <c r="F7">
        <v>2009</v>
      </c>
      <c r="G7" t="s">
        <v>1415</v>
      </c>
      <c r="H7" s="1">
        <v>40093</v>
      </c>
      <c r="I7">
        <v>2160922</v>
      </c>
      <c r="J7">
        <v>6</v>
      </c>
      <c r="K7" t="s">
        <v>1595</v>
      </c>
      <c r="L7" t="s">
        <v>1596</v>
      </c>
      <c r="M7" t="s">
        <v>1407</v>
      </c>
      <c r="N7" t="s">
        <v>1597</v>
      </c>
      <c r="O7" t="s">
        <v>27</v>
      </c>
      <c r="P7" s="5" t="s">
        <v>1598</v>
      </c>
      <c r="Q7" s="2" t="s">
        <v>1599</v>
      </c>
      <c r="R7" s="2" t="s">
        <v>1600</v>
      </c>
      <c r="S7" s="2" t="s">
        <v>1601</v>
      </c>
      <c r="T7" s="3"/>
      <c r="U7" s="3">
        <v>0</v>
      </c>
    </row>
    <row r="8" spans="1:21" ht="17.25" customHeight="1" x14ac:dyDescent="0.25">
      <c r="A8">
        <v>215</v>
      </c>
      <c r="B8" t="s">
        <v>1848</v>
      </c>
      <c r="C8" t="s">
        <v>1849</v>
      </c>
      <c r="D8">
        <v>45211</v>
      </c>
      <c r="E8">
        <v>17</v>
      </c>
      <c r="F8">
        <v>2012</v>
      </c>
      <c r="G8" t="s">
        <v>1415</v>
      </c>
      <c r="H8" s="1">
        <v>40953</v>
      </c>
      <c r="I8">
        <v>2056977</v>
      </c>
      <c r="J8">
        <v>7</v>
      </c>
      <c r="K8" t="s">
        <v>1850</v>
      </c>
      <c r="L8" t="s">
        <v>1851</v>
      </c>
      <c r="M8" t="s">
        <v>476</v>
      </c>
      <c r="P8" s="5" t="s">
        <v>1852</v>
      </c>
      <c r="Q8" s="2" t="s">
        <v>1853</v>
      </c>
      <c r="R8" s="2" t="s">
        <v>1854</v>
      </c>
      <c r="S8" s="2" t="s">
        <v>1855</v>
      </c>
      <c r="T8" s="3"/>
      <c r="U8" s="3">
        <v>0</v>
      </c>
    </row>
    <row r="9" spans="1:21" ht="17.25" customHeight="1" x14ac:dyDescent="0.25">
      <c r="A9">
        <v>17</v>
      </c>
      <c r="B9" t="s">
        <v>175</v>
      </c>
      <c r="C9" t="s">
        <v>176</v>
      </c>
      <c r="D9">
        <v>569</v>
      </c>
      <c r="E9">
        <v>32</v>
      </c>
      <c r="F9">
        <v>1995</v>
      </c>
      <c r="G9" t="s">
        <v>22</v>
      </c>
      <c r="H9" s="1">
        <v>35004</v>
      </c>
      <c r="I9">
        <v>1972842</v>
      </c>
      <c r="J9">
        <v>8</v>
      </c>
      <c r="K9" t="s">
        <v>160</v>
      </c>
      <c r="L9" t="s">
        <v>161</v>
      </c>
      <c r="M9" t="s">
        <v>25</v>
      </c>
      <c r="N9" t="s">
        <v>162</v>
      </c>
      <c r="O9" t="s">
        <v>27</v>
      </c>
      <c r="P9" s="5" t="s">
        <v>177</v>
      </c>
      <c r="Q9" s="2" t="s">
        <v>178</v>
      </c>
      <c r="R9" s="2" t="s">
        <v>179</v>
      </c>
      <c r="S9" s="2" t="s">
        <v>180</v>
      </c>
      <c r="T9" t="s">
        <v>181</v>
      </c>
      <c r="U9">
        <v>40</v>
      </c>
    </row>
    <row r="10" spans="1:21" ht="17.25" customHeight="1" x14ac:dyDescent="0.25">
      <c r="A10">
        <v>526</v>
      </c>
      <c r="B10" t="s">
        <v>4190</v>
      </c>
      <c r="C10" t="s">
        <v>4191</v>
      </c>
      <c r="D10">
        <v>3810</v>
      </c>
      <c r="E10">
        <v>8</v>
      </c>
      <c r="F10">
        <v>2019</v>
      </c>
      <c r="G10" t="s">
        <v>56</v>
      </c>
      <c r="H10" s="1">
        <v>43744</v>
      </c>
      <c r="I10">
        <v>1969142</v>
      </c>
      <c r="J10">
        <v>9</v>
      </c>
      <c r="K10" t="s">
        <v>4192</v>
      </c>
      <c r="M10" s="3"/>
      <c r="P10" s="5" t="s">
        <v>4193</v>
      </c>
      <c r="Q10" s="2" t="s">
        <v>4194</v>
      </c>
      <c r="R10" t="s">
        <v>4195</v>
      </c>
      <c r="S10" t="s">
        <v>4196</v>
      </c>
      <c r="T10" s="3"/>
      <c r="U10" s="3">
        <v>0</v>
      </c>
    </row>
    <row r="11" spans="1:21" ht="17.25" customHeight="1" x14ac:dyDescent="0.25">
      <c r="A11">
        <v>19</v>
      </c>
      <c r="B11" t="s">
        <v>192</v>
      </c>
      <c r="C11" t="s">
        <v>193</v>
      </c>
      <c r="D11">
        <v>1728</v>
      </c>
      <c r="E11">
        <v>6</v>
      </c>
      <c r="F11">
        <v>1997</v>
      </c>
      <c r="G11" s="3" t="s">
        <v>47</v>
      </c>
      <c r="H11" s="1">
        <v>35582</v>
      </c>
      <c r="I11">
        <v>1748706</v>
      </c>
      <c r="J11">
        <v>10</v>
      </c>
      <c r="K11" t="s">
        <v>194</v>
      </c>
      <c r="L11" t="s">
        <v>195</v>
      </c>
      <c r="M11" t="s">
        <v>25</v>
      </c>
      <c r="N11" t="s">
        <v>196</v>
      </c>
      <c r="O11" t="s">
        <v>27</v>
      </c>
      <c r="P11" s="5" t="s">
        <v>197</v>
      </c>
      <c r="Q11" s="2" t="s">
        <v>198</v>
      </c>
      <c r="R11" s="2" t="s">
        <v>199</v>
      </c>
      <c r="S11" s="2" t="s">
        <v>200</v>
      </c>
      <c r="T11" t="s">
        <v>201</v>
      </c>
      <c r="U11">
        <v>16</v>
      </c>
    </row>
    <row r="12" spans="1:21" ht="17.25" customHeight="1" x14ac:dyDescent="0.25">
      <c r="A12">
        <v>598</v>
      </c>
      <c r="B12" t="s">
        <v>4642</v>
      </c>
      <c r="C12" t="s">
        <v>4643</v>
      </c>
      <c r="D12">
        <v>900</v>
      </c>
      <c r="E12">
        <v>8</v>
      </c>
      <c r="F12">
        <v>2021</v>
      </c>
      <c r="G12" t="s">
        <v>22</v>
      </c>
      <c r="H12" s="1">
        <v>44287</v>
      </c>
      <c r="I12">
        <v>1563266</v>
      </c>
      <c r="J12">
        <v>11</v>
      </c>
      <c r="K12" t="s">
        <v>4644</v>
      </c>
      <c r="L12" t="s">
        <v>4645</v>
      </c>
      <c r="M12" t="s">
        <v>476</v>
      </c>
      <c r="P12" s="5" t="s">
        <v>4646</v>
      </c>
      <c r="Q12" s="2" t="s">
        <v>4647</v>
      </c>
      <c r="R12" t="s">
        <v>4648</v>
      </c>
      <c r="S12" s="2" t="s">
        <v>4649</v>
      </c>
      <c r="T12" s="3"/>
      <c r="U12" s="3">
        <v>0</v>
      </c>
    </row>
    <row r="13" spans="1:21" ht="17.25" customHeight="1" x14ac:dyDescent="0.25">
      <c r="A13">
        <v>1</v>
      </c>
      <c r="B13" t="s">
        <v>20</v>
      </c>
      <c r="C13" t="s">
        <v>21</v>
      </c>
      <c r="D13">
        <v>4177</v>
      </c>
      <c r="E13">
        <v>8</v>
      </c>
      <c r="F13">
        <v>1995</v>
      </c>
      <c r="G13" t="s">
        <v>22</v>
      </c>
      <c r="H13" s="1">
        <v>35034</v>
      </c>
      <c r="I13">
        <v>1431163</v>
      </c>
      <c r="J13">
        <v>12</v>
      </c>
      <c r="K13" t="s">
        <v>23</v>
      </c>
      <c r="L13" t="s">
        <v>24</v>
      </c>
      <c r="M13" t="s">
        <v>25</v>
      </c>
      <c r="N13" t="s">
        <v>26</v>
      </c>
      <c r="O13" t="s">
        <v>27</v>
      </c>
      <c r="P13" s="5" t="s">
        <v>28</v>
      </c>
      <c r="Q13" s="2" t="s">
        <v>29</v>
      </c>
      <c r="R13" s="2" t="s">
        <v>30</v>
      </c>
      <c r="S13" s="2" t="s">
        <v>31</v>
      </c>
      <c r="T13" t="s">
        <v>32</v>
      </c>
      <c r="U13">
        <v>29</v>
      </c>
    </row>
    <row r="14" spans="1:21" ht="17.25" customHeight="1" x14ac:dyDescent="0.25">
      <c r="A14">
        <v>308</v>
      </c>
      <c r="B14" t="s">
        <v>2562</v>
      </c>
      <c r="C14" t="s">
        <v>2563</v>
      </c>
      <c r="D14">
        <v>649</v>
      </c>
      <c r="E14">
        <v>33</v>
      </c>
      <c r="F14">
        <v>2014</v>
      </c>
      <c r="G14" t="s">
        <v>35</v>
      </c>
      <c r="H14" s="1">
        <v>41970</v>
      </c>
      <c r="I14">
        <v>1328168</v>
      </c>
      <c r="J14">
        <v>13</v>
      </c>
      <c r="K14" t="s">
        <v>2564</v>
      </c>
      <c r="L14" t="s">
        <v>2565</v>
      </c>
      <c r="M14" t="s">
        <v>476</v>
      </c>
      <c r="P14" s="5" t="s">
        <v>2566</v>
      </c>
      <c r="Q14" s="2" t="s">
        <v>2567</v>
      </c>
      <c r="R14" t="s">
        <v>2568</v>
      </c>
      <c r="S14" s="2" t="s">
        <v>2569</v>
      </c>
      <c r="T14" s="3"/>
      <c r="U14" s="3">
        <v>0</v>
      </c>
    </row>
    <row r="15" spans="1:21" ht="17.25" customHeight="1" x14ac:dyDescent="0.25">
      <c r="A15">
        <v>232</v>
      </c>
      <c r="B15" t="s">
        <v>1980</v>
      </c>
      <c r="C15" t="s">
        <v>1981</v>
      </c>
      <c r="D15">
        <v>10299</v>
      </c>
      <c r="E15">
        <v>561</v>
      </c>
      <c r="F15">
        <v>2012</v>
      </c>
      <c r="G15" t="s">
        <v>56</v>
      </c>
      <c r="H15" s="1">
        <v>41253</v>
      </c>
      <c r="I15">
        <v>1314591</v>
      </c>
      <c r="J15">
        <v>14</v>
      </c>
      <c r="K15" t="s">
        <v>1982</v>
      </c>
      <c r="L15" t="s">
        <v>1983</v>
      </c>
      <c r="M15" t="s">
        <v>476</v>
      </c>
      <c r="N15" t="s">
        <v>1984</v>
      </c>
      <c r="O15" t="s">
        <v>27</v>
      </c>
      <c r="P15" s="5" t="s">
        <v>1985</v>
      </c>
      <c r="Q15" s="2" t="s">
        <v>1986</v>
      </c>
      <c r="R15" s="2" t="s">
        <v>1987</v>
      </c>
      <c r="S15" s="2" t="s">
        <v>1988</v>
      </c>
      <c r="T15" s="3"/>
      <c r="U15" s="3">
        <v>0</v>
      </c>
    </row>
    <row r="16" spans="1:21" ht="17.25" customHeight="1" x14ac:dyDescent="0.25">
      <c r="A16">
        <v>160</v>
      </c>
      <c r="B16" t="s">
        <v>1403</v>
      </c>
      <c r="C16" t="s">
        <v>1404</v>
      </c>
      <c r="D16">
        <v>517</v>
      </c>
      <c r="E16">
        <v>13</v>
      </c>
      <c r="F16">
        <v>2008</v>
      </c>
      <c r="G16" t="s">
        <v>46</v>
      </c>
      <c r="H16" s="1">
        <v>39507</v>
      </c>
      <c r="I16">
        <v>1184000</v>
      </c>
      <c r="J16">
        <v>15</v>
      </c>
      <c r="K16" t="s">
        <v>1405</v>
      </c>
      <c r="L16" t="s">
        <v>1406</v>
      </c>
      <c r="M16" t="s">
        <v>1407</v>
      </c>
      <c r="N16" t="s">
        <v>1408</v>
      </c>
      <c r="O16" t="s">
        <v>27</v>
      </c>
      <c r="P16" s="5" t="s">
        <v>1409</v>
      </c>
      <c r="Q16" s="2" t="s">
        <v>1410</v>
      </c>
      <c r="R16" s="2" t="s">
        <v>1411</v>
      </c>
      <c r="S16" t="s">
        <v>1412</v>
      </c>
      <c r="T16" s="3"/>
      <c r="U16" s="3">
        <v>0</v>
      </c>
    </row>
    <row r="17" spans="1:21" ht="17.25" customHeight="1" x14ac:dyDescent="0.25">
      <c r="A17">
        <v>142</v>
      </c>
      <c r="B17" t="s">
        <v>1256</v>
      </c>
      <c r="C17" t="s">
        <v>1257</v>
      </c>
      <c r="D17">
        <v>1000</v>
      </c>
      <c r="E17">
        <v>20</v>
      </c>
      <c r="F17">
        <v>1994</v>
      </c>
      <c r="G17" t="s">
        <v>267</v>
      </c>
      <c r="H17" s="1">
        <v>34655</v>
      </c>
      <c r="I17">
        <v>890119</v>
      </c>
      <c r="J17">
        <v>16</v>
      </c>
      <c r="K17" t="s">
        <v>1258</v>
      </c>
      <c r="L17" t="s">
        <v>1259</v>
      </c>
      <c r="M17" t="s">
        <v>25</v>
      </c>
      <c r="N17" t="s">
        <v>1260</v>
      </c>
      <c r="O17" t="s">
        <v>250</v>
      </c>
      <c r="P17" s="5" t="s">
        <v>1261</v>
      </c>
      <c r="Q17" s="2" t="s">
        <v>1262</v>
      </c>
      <c r="R17" s="2" t="s">
        <v>1263</v>
      </c>
      <c r="S17" t="s">
        <v>47</v>
      </c>
      <c r="T17" t="s">
        <v>1264</v>
      </c>
      <c r="U17">
        <v>7</v>
      </c>
    </row>
    <row r="18" spans="1:21" ht="17.25" customHeight="1" x14ac:dyDescent="0.25">
      <c r="A18">
        <v>15</v>
      </c>
      <c r="B18" t="s">
        <v>158</v>
      </c>
      <c r="C18" t="s">
        <v>159</v>
      </c>
      <c r="D18">
        <v>699</v>
      </c>
      <c r="E18">
        <v>10</v>
      </c>
      <c r="F18">
        <v>1992</v>
      </c>
      <c r="G18" t="s">
        <v>22</v>
      </c>
      <c r="H18" s="1">
        <v>33800</v>
      </c>
      <c r="I18">
        <v>875007</v>
      </c>
      <c r="J18">
        <v>17</v>
      </c>
      <c r="K18" t="s">
        <v>160</v>
      </c>
      <c r="L18" t="s">
        <v>161</v>
      </c>
      <c r="M18" t="s">
        <v>25</v>
      </c>
      <c r="N18" t="s">
        <v>162</v>
      </c>
      <c r="O18" t="s">
        <v>27</v>
      </c>
      <c r="P18" s="5" t="s">
        <v>163</v>
      </c>
      <c r="Q18" s="2" t="s">
        <v>164</v>
      </c>
      <c r="R18" s="2" t="s">
        <v>165</v>
      </c>
      <c r="S18" s="2" t="s">
        <v>166</v>
      </c>
      <c r="T18" t="s">
        <v>167</v>
      </c>
      <c r="U18">
        <v>40</v>
      </c>
    </row>
    <row r="19" spans="1:21" ht="17.25" customHeight="1" x14ac:dyDescent="0.25">
      <c r="A19">
        <v>10</v>
      </c>
      <c r="B19" t="s">
        <v>111</v>
      </c>
      <c r="C19" t="s">
        <v>112</v>
      </c>
      <c r="D19">
        <v>205</v>
      </c>
      <c r="E19">
        <v>26</v>
      </c>
      <c r="F19">
        <v>1987</v>
      </c>
      <c r="G19" s="3" t="s">
        <v>47</v>
      </c>
      <c r="H19" s="1">
        <v>31916</v>
      </c>
      <c r="I19">
        <v>873273</v>
      </c>
      <c r="J19">
        <v>18</v>
      </c>
      <c r="K19" t="s">
        <v>113</v>
      </c>
      <c r="L19" t="s">
        <v>114</v>
      </c>
      <c r="M19" t="s">
        <v>25</v>
      </c>
      <c r="N19" t="s">
        <v>115</v>
      </c>
      <c r="O19" t="s">
        <v>27</v>
      </c>
      <c r="P19" s="5" t="s">
        <v>116</v>
      </c>
      <c r="Q19" s="2" t="s">
        <v>117</v>
      </c>
      <c r="R19" s="2" t="s">
        <v>118</v>
      </c>
      <c r="S19" s="2" t="s">
        <v>119</v>
      </c>
      <c r="T19" t="s">
        <v>120</v>
      </c>
      <c r="U19">
        <v>3</v>
      </c>
    </row>
    <row r="20" spans="1:21" ht="17.25" customHeight="1" x14ac:dyDescent="0.25">
      <c r="A20">
        <v>9</v>
      </c>
      <c r="B20" t="s">
        <v>101</v>
      </c>
      <c r="C20" t="s">
        <v>102</v>
      </c>
      <c r="D20">
        <v>398</v>
      </c>
      <c r="E20">
        <v>8</v>
      </c>
      <c r="F20">
        <v>1993</v>
      </c>
      <c r="G20" s="3" t="s">
        <v>47</v>
      </c>
      <c r="H20" s="1">
        <v>34157</v>
      </c>
      <c r="I20">
        <v>856989</v>
      </c>
      <c r="J20">
        <v>19</v>
      </c>
      <c r="K20" t="s">
        <v>103</v>
      </c>
      <c r="L20" t="s">
        <v>104</v>
      </c>
      <c r="M20" t="s">
        <v>25</v>
      </c>
      <c r="N20" t="s">
        <v>105</v>
      </c>
      <c r="O20" t="s">
        <v>27</v>
      </c>
      <c r="P20" s="5" t="s">
        <v>106</v>
      </c>
      <c r="Q20" t="s">
        <v>107</v>
      </c>
      <c r="R20" s="2" t="s">
        <v>108</v>
      </c>
      <c r="S20" s="2" t="s">
        <v>109</v>
      </c>
      <c r="T20" t="s">
        <v>110</v>
      </c>
      <c r="U20">
        <v>12</v>
      </c>
    </row>
    <row r="21" spans="1:21" ht="17.25" customHeight="1" x14ac:dyDescent="0.25">
      <c r="A21">
        <v>339</v>
      </c>
      <c r="B21" t="s">
        <v>2799</v>
      </c>
      <c r="C21" t="s">
        <v>2800</v>
      </c>
      <c r="D21">
        <v>541909</v>
      </c>
      <c r="E21">
        <v>8</v>
      </c>
      <c r="F21">
        <v>2015</v>
      </c>
      <c r="G21" t="s">
        <v>1415</v>
      </c>
      <c r="H21" s="1">
        <v>42314</v>
      </c>
      <c r="I21">
        <v>832562</v>
      </c>
      <c r="J21">
        <v>20</v>
      </c>
      <c r="K21" t="s">
        <v>2801</v>
      </c>
      <c r="L21" t="s">
        <v>2802</v>
      </c>
      <c r="M21" t="s">
        <v>1432</v>
      </c>
      <c r="P21" s="5" t="s">
        <v>2803</v>
      </c>
      <c r="Q21" t="s">
        <v>2804</v>
      </c>
      <c r="R21" t="s">
        <v>2805</v>
      </c>
      <c r="S21" s="2" t="s">
        <v>2806</v>
      </c>
      <c r="T21" s="3"/>
      <c r="U21" s="3">
        <v>0</v>
      </c>
    </row>
    <row r="22" spans="1:21" ht="17.25" customHeight="1" x14ac:dyDescent="0.25">
      <c r="A22">
        <v>72</v>
      </c>
      <c r="B22" t="s">
        <v>679</v>
      </c>
      <c r="C22" t="s">
        <v>680</v>
      </c>
      <c r="D22">
        <v>8124</v>
      </c>
      <c r="E22">
        <v>22</v>
      </c>
      <c r="F22">
        <v>1987</v>
      </c>
      <c r="G22" t="s">
        <v>22</v>
      </c>
      <c r="H22" s="1">
        <v>31894</v>
      </c>
      <c r="I22">
        <v>821573</v>
      </c>
      <c r="J22">
        <v>21</v>
      </c>
      <c r="K22" t="s">
        <v>681</v>
      </c>
      <c r="L22" t="s">
        <v>682</v>
      </c>
      <c r="M22" t="s">
        <v>25</v>
      </c>
      <c r="N22" t="s">
        <v>683</v>
      </c>
      <c r="O22" t="s">
        <v>27</v>
      </c>
      <c r="P22" s="5" t="s">
        <v>684</v>
      </c>
      <c r="Q22" s="2" t="s">
        <v>685</v>
      </c>
      <c r="R22" t="s">
        <v>686</v>
      </c>
      <c r="S22" s="2" t="s">
        <v>687</v>
      </c>
      <c r="T22" t="s">
        <v>688</v>
      </c>
      <c r="U22">
        <v>46</v>
      </c>
    </row>
    <row r="23" spans="1:21" ht="17.25" customHeight="1" x14ac:dyDescent="0.25">
      <c r="A23">
        <v>20</v>
      </c>
      <c r="B23" t="s">
        <v>202</v>
      </c>
      <c r="C23" t="s">
        <v>203</v>
      </c>
      <c r="D23">
        <v>48842</v>
      </c>
      <c r="E23">
        <v>14</v>
      </c>
      <c r="F23">
        <v>1996</v>
      </c>
      <c r="G23" t="s">
        <v>35</v>
      </c>
      <c r="H23" s="1">
        <v>35186</v>
      </c>
      <c r="I23">
        <v>768711</v>
      </c>
      <c r="J23">
        <v>22</v>
      </c>
      <c r="K23" t="s">
        <v>36</v>
      </c>
      <c r="L23" t="s">
        <v>37</v>
      </c>
      <c r="M23" t="s">
        <v>25</v>
      </c>
      <c r="N23" t="s">
        <v>38</v>
      </c>
      <c r="O23" t="s">
        <v>27</v>
      </c>
      <c r="P23" s="5" t="s">
        <v>39</v>
      </c>
      <c r="Q23" s="2" t="s">
        <v>204</v>
      </c>
      <c r="R23" s="2" t="s">
        <v>205</v>
      </c>
      <c r="S23" s="2" t="s">
        <v>206</v>
      </c>
      <c r="T23" t="s">
        <v>207</v>
      </c>
      <c r="U23">
        <v>24</v>
      </c>
    </row>
    <row r="24" spans="1:21" ht="17.25" customHeight="1" x14ac:dyDescent="0.25">
      <c r="A24">
        <v>337</v>
      </c>
      <c r="B24" t="s">
        <v>2789</v>
      </c>
      <c r="C24" t="s">
        <v>2790</v>
      </c>
      <c r="D24">
        <v>30000</v>
      </c>
      <c r="E24">
        <v>24</v>
      </c>
      <c r="F24">
        <v>2016</v>
      </c>
      <c r="G24" t="s">
        <v>1415</v>
      </c>
      <c r="H24" s="1">
        <v>42395</v>
      </c>
      <c r="I24">
        <v>767837</v>
      </c>
      <c r="J24">
        <v>23</v>
      </c>
      <c r="K24" t="s">
        <v>2791</v>
      </c>
      <c r="L24" t="s">
        <v>2792</v>
      </c>
      <c r="M24" t="s">
        <v>1432</v>
      </c>
      <c r="P24" s="5" t="s">
        <v>2793</v>
      </c>
      <c r="Q24" s="2" t="s">
        <v>2794</v>
      </c>
      <c r="R24" t="s">
        <v>2795</v>
      </c>
      <c r="S24" t="s">
        <v>2796</v>
      </c>
      <c r="T24" s="3"/>
      <c r="U24" s="3">
        <v>0</v>
      </c>
    </row>
    <row r="25" spans="1:21" ht="17.25" customHeight="1" x14ac:dyDescent="0.25">
      <c r="A25">
        <v>265</v>
      </c>
      <c r="B25" t="s">
        <v>2231</v>
      </c>
      <c r="C25" t="s">
        <v>2232</v>
      </c>
      <c r="D25">
        <v>17389</v>
      </c>
      <c r="E25">
        <v>16</v>
      </c>
      <c r="F25">
        <v>2013</v>
      </c>
      <c r="G25" t="s">
        <v>35</v>
      </c>
      <c r="H25" s="1">
        <v>41628</v>
      </c>
      <c r="I25">
        <v>763587</v>
      </c>
      <c r="J25">
        <v>24</v>
      </c>
      <c r="K25" t="s">
        <v>2233</v>
      </c>
      <c r="L25" t="s">
        <v>2234</v>
      </c>
      <c r="M25" t="s">
        <v>476</v>
      </c>
      <c r="P25" s="5" t="s">
        <v>2235</v>
      </c>
      <c r="Q25" s="2" t="s">
        <v>2236</v>
      </c>
      <c r="R25" s="2" t="s">
        <v>2237</v>
      </c>
      <c r="S25" t="s">
        <v>2238</v>
      </c>
      <c r="T25" s="3"/>
      <c r="U25" s="3">
        <v>0</v>
      </c>
    </row>
    <row r="26" spans="1:21" ht="17.25" customHeight="1" x14ac:dyDescent="0.25">
      <c r="A26">
        <v>92</v>
      </c>
      <c r="B26" t="s">
        <v>847</v>
      </c>
      <c r="C26" t="s">
        <v>848</v>
      </c>
      <c r="D26">
        <v>4601</v>
      </c>
      <c r="E26">
        <v>57</v>
      </c>
      <c r="F26">
        <v>1999</v>
      </c>
      <c r="G26" t="s">
        <v>56</v>
      </c>
      <c r="H26" s="1">
        <v>36342</v>
      </c>
      <c r="I26">
        <v>744313</v>
      </c>
      <c r="J26">
        <v>25</v>
      </c>
      <c r="K26" t="s">
        <v>849</v>
      </c>
      <c r="L26" t="s">
        <v>850</v>
      </c>
      <c r="M26" t="s">
        <v>25</v>
      </c>
      <c r="N26" t="s">
        <v>851</v>
      </c>
      <c r="O26" t="s">
        <v>27</v>
      </c>
      <c r="P26" s="5" t="s">
        <v>852</v>
      </c>
      <c r="Q26" s="2" t="s">
        <v>853</v>
      </c>
      <c r="R26" s="2" t="s">
        <v>854</v>
      </c>
      <c r="S26" t="s">
        <v>47</v>
      </c>
      <c r="T26" t="s">
        <v>855</v>
      </c>
      <c r="U26">
        <v>4</v>
      </c>
    </row>
    <row r="27" spans="1:21" ht="17.25" customHeight="1" x14ac:dyDescent="0.25">
      <c r="A27">
        <v>34</v>
      </c>
      <c r="B27" t="s">
        <v>334</v>
      </c>
      <c r="C27" t="s">
        <v>335</v>
      </c>
      <c r="D27" s="3"/>
      <c r="E27">
        <v>20</v>
      </c>
      <c r="F27" s="3"/>
      <c r="G27" t="s">
        <v>22</v>
      </c>
      <c r="H27" s="3" t="s">
        <v>47</v>
      </c>
      <c r="I27">
        <v>741148</v>
      </c>
      <c r="J27">
        <v>26</v>
      </c>
      <c r="K27" t="s">
        <v>336</v>
      </c>
      <c r="L27" t="s">
        <v>337</v>
      </c>
      <c r="M27" t="s">
        <v>80</v>
      </c>
      <c r="P27" s="5" t="s">
        <v>338</v>
      </c>
      <c r="Q27" t="s">
        <v>339</v>
      </c>
      <c r="R27" s="2" t="s">
        <v>340</v>
      </c>
      <c r="S27" t="s">
        <v>47</v>
      </c>
      <c r="T27" t="s">
        <v>341</v>
      </c>
      <c r="U27">
        <v>53</v>
      </c>
    </row>
    <row r="28" spans="1:21" ht="17.25" customHeight="1" x14ac:dyDescent="0.25">
      <c r="A28">
        <v>372</v>
      </c>
      <c r="B28" t="s">
        <v>3050</v>
      </c>
      <c r="C28" t="s">
        <v>3051</v>
      </c>
      <c r="D28">
        <v>9358</v>
      </c>
      <c r="E28">
        <v>15</v>
      </c>
      <c r="F28">
        <v>2016</v>
      </c>
      <c r="G28" t="s">
        <v>56</v>
      </c>
      <c r="H28" s="1">
        <v>42452</v>
      </c>
      <c r="I28">
        <v>725672</v>
      </c>
      <c r="J28">
        <v>27</v>
      </c>
      <c r="K28" t="s">
        <v>2850</v>
      </c>
      <c r="L28" t="s">
        <v>2851</v>
      </c>
      <c r="M28" t="s">
        <v>476</v>
      </c>
      <c r="P28" s="5" t="s">
        <v>2852</v>
      </c>
      <c r="Q28" t="s">
        <v>2853</v>
      </c>
      <c r="R28" s="2" t="s">
        <v>2854</v>
      </c>
      <c r="S28" s="2" t="s">
        <v>2855</v>
      </c>
      <c r="T28" s="3"/>
      <c r="U28" s="3">
        <v>0</v>
      </c>
    </row>
    <row r="29" spans="1:21" ht="17.25" customHeight="1" x14ac:dyDescent="0.25">
      <c r="A29">
        <v>346</v>
      </c>
      <c r="B29" t="s">
        <v>2848</v>
      </c>
      <c r="C29" t="s">
        <v>2849</v>
      </c>
      <c r="D29">
        <v>9358</v>
      </c>
      <c r="E29">
        <v>15</v>
      </c>
      <c r="F29">
        <v>2016</v>
      </c>
      <c r="G29" t="s">
        <v>56</v>
      </c>
      <c r="H29" s="1">
        <v>42452</v>
      </c>
      <c r="I29">
        <v>725671</v>
      </c>
      <c r="J29">
        <v>28</v>
      </c>
      <c r="K29" t="s">
        <v>2850</v>
      </c>
      <c r="L29" t="s">
        <v>2851</v>
      </c>
      <c r="M29" t="s">
        <v>476</v>
      </c>
      <c r="P29" s="5" t="s">
        <v>2852</v>
      </c>
      <c r="Q29" t="s">
        <v>2853</v>
      </c>
      <c r="R29" s="2" t="s">
        <v>2854</v>
      </c>
      <c r="S29" s="2" t="s">
        <v>2855</v>
      </c>
      <c r="T29" s="3"/>
      <c r="U29" s="3">
        <v>0</v>
      </c>
    </row>
    <row r="30" spans="1:21" ht="17.25" customHeight="1" x14ac:dyDescent="0.25">
      <c r="A30">
        <v>14</v>
      </c>
      <c r="B30" t="s">
        <v>148</v>
      </c>
      <c r="C30" t="s">
        <v>149</v>
      </c>
      <c r="D30">
        <v>286</v>
      </c>
      <c r="E30">
        <v>9</v>
      </c>
      <c r="F30">
        <v>1988</v>
      </c>
      <c r="G30" t="s">
        <v>22</v>
      </c>
      <c r="H30" s="1">
        <v>32335</v>
      </c>
      <c r="I30">
        <v>705622</v>
      </c>
      <c r="J30">
        <v>29</v>
      </c>
      <c r="K30" t="s">
        <v>150</v>
      </c>
      <c r="L30" t="s">
        <v>151</v>
      </c>
      <c r="M30" t="s">
        <v>25</v>
      </c>
      <c r="N30" t="s">
        <v>152</v>
      </c>
      <c r="O30" t="s">
        <v>27</v>
      </c>
      <c r="P30" s="5" t="s">
        <v>153</v>
      </c>
      <c r="Q30" s="2" t="s">
        <v>154</v>
      </c>
      <c r="R30" s="2" t="s">
        <v>155</v>
      </c>
      <c r="S30" s="2" t="s">
        <v>156</v>
      </c>
      <c r="T30" t="s">
        <v>157</v>
      </c>
      <c r="U30">
        <v>91</v>
      </c>
    </row>
    <row r="31" spans="1:21" ht="17.25" customHeight="1" x14ac:dyDescent="0.25">
      <c r="A31">
        <v>156</v>
      </c>
      <c r="B31" t="s">
        <v>1368</v>
      </c>
      <c r="C31" t="s">
        <v>1369</v>
      </c>
      <c r="D31">
        <v>1025010</v>
      </c>
      <c r="E31">
        <v>11</v>
      </c>
      <c r="F31">
        <v>2007</v>
      </c>
      <c r="G31" t="s">
        <v>210</v>
      </c>
      <c r="H31" s="1">
        <v>39083</v>
      </c>
      <c r="I31">
        <v>693330</v>
      </c>
      <c r="J31">
        <v>30</v>
      </c>
      <c r="K31" t="s">
        <v>1370</v>
      </c>
      <c r="L31" t="s">
        <v>1371</v>
      </c>
      <c r="M31" t="s">
        <v>25</v>
      </c>
      <c r="N31" t="s">
        <v>1372</v>
      </c>
      <c r="O31" t="s">
        <v>27</v>
      </c>
      <c r="P31" s="5" t="s">
        <v>1373</v>
      </c>
      <c r="Q31" s="2" t="s">
        <v>1374</v>
      </c>
      <c r="R31" t="s">
        <v>1375</v>
      </c>
      <c r="S31" s="2" t="s">
        <v>1376</v>
      </c>
      <c r="T31" s="3"/>
      <c r="U31" s="3">
        <v>0</v>
      </c>
    </row>
    <row r="32" spans="1:21" ht="17.25" customHeight="1" x14ac:dyDescent="0.25">
      <c r="A32">
        <v>27</v>
      </c>
      <c r="B32" t="s">
        <v>265</v>
      </c>
      <c r="C32" t="s">
        <v>266</v>
      </c>
      <c r="D32">
        <v>690</v>
      </c>
      <c r="E32">
        <v>15</v>
      </c>
      <c r="F32" s="3"/>
      <c r="G32" t="s">
        <v>267</v>
      </c>
      <c r="H32" s="3" t="s">
        <v>47</v>
      </c>
      <c r="I32">
        <v>666861</v>
      </c>
      <c r="J32">
        <v>31</v>
      </c>
      <c r="K32" t="s">
        <v>268</v>
      </c>
      <c r="L32" t="s">
        <v>269</v>
      </c>
      <c r="M32" t="s">
        <v>25</v>
      </c>
      <c r="N32" t="s">
        <v>270</v>
      </c>
      <c r="O32" t="s">
        <v>27</v>
      </c>
      <c r="P32" s="5" t="s">
        <v>271</v>
      </c>
      <c r="Q32" s="2" t="s">
        <v>272</v>
      </c>
      <c r="R32" s="2" t="s">
        <v>273</v>
      </c>
      <c r="S32" s="2" t="s">
        <v>274</v>
      </c>
      <c r="T32" t="s">
        <v>275</v>
      </c>
      <c r="U32">
        <v>4</v>
      </c>
    </row>
    <row r="33" spans="1:21" ht="17.25" customHeight="1" x14ac:dyDescent="0.25">
      <c r="A33">
        <v>227</v>
      </c>
      <c r="B33" t="s">
        <v>1943</v>
      </c>
      <c r="C33" t="s">
        <v>1944</v>
      </c>
      <c r="D33">
        <v>2075259</v>
      </c>
      <c r="E33">
        <v>9</v>
      </c>
      <c r="F33">
        <v>2012</v>
      </c>
      <c r="G33" t="s">
        <v>46</v>
      </c>
      <c r="H33" s="1">
        <v>41151</v>
      </c>
      <c r="I33">
        <v>538670</v>
      </c>
      <c r="J33">
        <v>32</v>
      </c>
      <c r="K33" t="s">
        <v>1945</v>
      </c>
      <c r="L33" t="s">
        <v>1946</v>
      </c>
      <c r="M33" t="s">
        <v>476</v>
      </c>
      <c r="P33" s="5" t="s">
        <v>1947</v>
      </c>
      <c r="Q33" s="2" t="s">
        <v>1948</v>
      </c>
      <c r="R33" s="2" t="s">
        <v>1949</v>
      </c>
      <c r="S33" t="s">
        <v>47</v>
      </c>
      <c r="T33" s="3"/>
      <c r="U33" s="3">
        <v>0</v>
      </c>
    </row>
    <row r="34" spans="1:21" ht="17.25" customHeight="1" x14ac:dyDescent="0.25">
      <c r="A34">
        <v>58</v>
      </c>
      <c r="B34" t="s">
        <v>550</v>
      </c>
      <c r="C34" t="s">
        <v>551</v>
      </c>
      <c r="D34">
        <v>20000</v>
      </c>
      <c r="E34">
        <v>16</v>
      </c>
      <c r="F34">
        <v>1991</v>
      </c>
      <c r="G34" t="s">
        <v>56</v>
      </c>
      <c r="H34" s="1">
        <v>33239</v>
      </c>
      <c r="I34">
        <v>489555</v>
      </c>
      <c r="J34">
        <v>33</v>
      </c>
      <c r="K34" t="s">
        <v>552</v>
      </c>
      <c r="L34" t="s">
        <v>553</v>
      </c>
      <c r="M34" t="s">
        <v>25</v>
      </c>
      <c r="N34" t="s">
        <v>554</v>
      </c>
      <c r="O34" t="s">
        <v>27</v>
      </c>
      <c r="P34" s="5" t="s">
        <v>555</v>
      </c>
      <c r="Q34" s="2" t="s">
        <v>556</v>
      </c>
      <c r="R34" t="s">
        <v>557</v>
      </c>
      <c r="S34" s="2" t="s">
        <v>558</v>
      </c>
      <c r="T34" t="s">
        <v>559</v>
      </c>
      <c r="U34">
        <v>16</v>
      </c>
    </row>
    <row r="35" spans="1:21" ht="17.25" customHeight="1" x14ac:dyDescent="0.25">
      <c r="A35">
        <v>221</v>
      </c>
      <c r="B35" t="s">
        <v>1894</v>
      </c>
      <c r="C35" t="s">
        <v>1895</v>
      </c>
      <c r="D35">
        <v>5574</v>
      </c>
      <c r="E35" s="3"/>
      <c r="F35">
        <v>2012</v>
      </c>
      <c r="G35" t="s">
        <v>56</v>
      </c>
      <c r="H35" s="1">
        <v>41082</v>
      </c>
      <c r="I35">
        <v>479991</v>
      </c>
      <c r="J35">
        <v>34</v>
      </c>
      <c r="K35" t="s">
        <v>1896</v>
      </c>
      <c r="L35" t="s">
        <v>1897</v>
      </c>
      <c r="M35" t="s">
        <v>476</v>
      </c>
      <c r="P35" s="5" t="s">
        <v>1898</v>
      </c>
      <c r="Q35" s="2" t="s">
        <v>1899</v>
      </c>
      <c r="R35" s="2" t="s">
        <v>1900</v>
      </c>
      <c r="S35" s="2" t="s">
        <v>1901</v>
      </c>
      <c r="T35" s="3"/>
      <c r="U35" s="3">
        <v>0</v>
      </c>
    </row>
    <row r="36" spans="1:21" ht="17.25" customHeight="1" x14ac:dyDescent="0.25">
      <c r="A36">
        <v>281</v>
      </c>
      <c r="B36" t="s">
        <v>2353</v>
      </c>
      <c r="C36" t="s">
        <v>2354</v>
      </c>
      <c r="D36">
        <v>440</v>
      </c>
      <c r="E36">
        <v>8</v>
      </c>
      <c r="F36">
        <v>2014</v>
      </c>
      <c r="G36" t="s">
        <v>1415</v>
      </c>
      <c r="H36" s="1">
        <v>41729</v>
      </c>
      <c r="I36">
        <v>474623</v>
      </c>
      <c r="J36">
        <v>35</v>
      </c>
      <c r="K36" t="s">
        <v>2355</v>
      </c>
      <c r="L36" t="s">
        <v>2356</v>
      </c>
      <c r="M36" t="s">
        <v>1407</v>
      </c>
      <c r="P36" s="5" t="s">
        <v>2357</v>
      </c>
      <c r="Q36" t="s">
        <v>2358</v>
      </c>
      <c r="R36" t="s">
        <v>2019</v>
      </c>
      <c r="S36" s="2" t="s">
        <v>2359</v>
      </c>
      <c r="T36" s="3"/>
      <c r="U36" s="3">
        <v>0</v>
      </c>
    </row>
    <row r="37" spans="1:21" ht="17.25" customHeight="1" x14ac:dyDescent="0.25">
      <c r="A37">
        <v>42</v>
      </c>
      <c r="B37" t="s">
        <v>398</v>
      </c>
      <c r="C37" t="s">
        <v>399</v>
      </c>
      <c r="D37">
        <v>214</v>
      </c>
      <c r="E37">
        <v>10</v>
      </c>
      <c r="F37">
        <v>1987</v>
      </c>
      <c r="G37" t="s">
        <v>46</v>
      </c>
      <c r="H37" s="1">
        <v>32021</v>
      </c>
      <c r="I37">
        <v>471902</v>
      </c>
      <c r="J37">
        <v>36</v>
      </c>
      <c r="K37" t="s">
        <v>400</v>
      </c>
      <c r="L37" t="s">
        <v>401</v>
      </c>
      <c r="M37" t="s">
        <v>25</v>
      </c>
      <c r="N37" t="s">
        <v>402</v>
      </c>
      <c r="O37" t="s">
        <v>27</v>
      </c>
      <c r="P37" s="5" t="s">
        <v>403</v>
      </c>
      <c r="Q37" s="2" t="s">
        <v>404</v>
      </c>
      <c r="R37" s="2" t="s">
        <v>405</v>
      </c>
      <c r="S37" s="2" t="s">
        <v>406</v>
      </c>
      <c r="T37" t="s">
        <v>407</v>
      </c>
      <c r="U37">
        <v>52</v>
      </c>
    </row>
    <row r="38" spans="1:21" ht="17.25" customHeight="1" x14ac:dyDescent="0.25">
      <c r="A38">
        <v>228</v>
      </c>
      <c r="B38" t="s">
        <v>1950</v>
      </c>
      <c r="C38" t="s">
        <v>1951</v>
      </c>
      <c r="D38">
        <v>210</v>
      </c>
      <c r="E38">
        <v>7</v>
      </c>
      <c r="F38">
        <v>2012</v>
      </c>
      <c r="G38" t="s">
        <v>22</v>
      </c>
      <c r="H38" s="1">
        <v>41181</v>
      </c>
      <c r="I38">
        <v>465163</v>
      </c>
      <c r="J38">
        <v>37</v>
      </c>
      <c r="K38" t="s">
        <v>1952</v>
      </c>
      <c r="L38" t="s">
        <v>1953</v>
      </c>
      <c r="M38" t="s">
        <v>860</v>
      </c>
      <c r="P38" s="5" t="s">
        <v>1954</v>
      </c>
      <c r="Q38" s="2" t="s">
        <v>1955</v>
      </c>
      <c r="R38" s="2" t="s">
        <v>1956</v>
      </c>
      <c r="S38" t="s">
        <v>1957</v>
      </c>
      <c r="T38" s="3"/>
      <c r="U38" s="3">
        <v>0</v>
      </c>
    </row>
    <row r="39" spans="1:21" ht="17.25" customHeight="1" x14ac:dyDescent="0.25">
      <c r="A39">
        <v>234</v>
      </c>
      <c r="B39" t="s">
        <v>1997</v>
      </c>
      <c r="C39" t="s">
        <v>1998</v>
      </c>
      <c r="D39">
        <v>768</v>
      </c>
      <c r="E39">
        <v>8</v>
      </c>
      <c r="F39">
        <v>2012</v>
      </c>
      <c r="G39" t="s">
        <v>56</v>
      </c>
      <c r="H39" s="1">
        <v>41243</v>
      </c>
      <c r="I39">
        <v>462717</v>
      </c>
      <c r="J39">
        <v>38</v>
      </c>
      <c r="K39" t="s">
        <v>1999</v>
      </c>
      <c r="L39" t="s">
        <v>2000</v>
      </c>
      <c r="M39" t="s">
        <v>1432</v>
      </c>
      <c r="P39" s="5" t="s">
        <v>2001</v>
      </c>
      <c r="Q39" t="s">
        <v>2002</v>
      </c>
      <c r="R39" t="s">
        <v>2003</v>
      </c>
      <c r="S39" t="s">
        <v>2004</v>
      </c>
      <c r="T39" s="3"/>
      <c r="U39" s="3">
        <v>0</v>
      </c>
    </row>
    <row r="40" spans="1:21" ht="17.25" customHeight="1" x14ac:dyDescent="0.25">
      <c r="A40">
        <v>257</v>
      </c>
      <c r="B40" t="s">
        <v>2171</v>
      </c>
      <c r="C40" t="s">
        <v>2172</v>
      </c>
      <c r="D40">
        <v>1372</v>
      </c>
      <c r="E40">
        <v>5</v>
      </c>
      <c r="F40">
        <v>2013</v>
      </c>
      <c r="G40" t="s">
        <v>56</v>
      </c>
      <c r="H40" s="1">
        <v>41380</v>
      </c>
      <c r="I40">
        <v>460121</v>
      </c>
      <c r="J40">
        <v>39</v>
      </c>
      <c r="K40" t="s">
        <v>2173</v>
      </c>
      <c r="L40" t="s">
        <v>2174</v>
      </c>
      <c r="M40" t="s">
        <v>860</v>
      </c>
      <c r="P40" s="5" t="s">
        <v>2175</v>
      </c>
      <c r="Q40" s="2" t="s">
        <v>2176</v>
      </c>
      <c r="R40" t="s">
        <v>2177</v>
      </c>
      <c r="S40" t="s">
        <v>2178</v>
      </c>
      <c r="T40" s="3"/>
      <c r="U40" s="3">
        <v>0</v>
      </c>
    </row>
    <row r="41" spans="1:21" ht="17.25" customHeight="1" x14ac:dyDescent="0.25">
      <c r="A41">
        <v>109</v>
      </c>
      <c r="B41" t="s">
        <v>997</v>
      </c>
      <c r="C41" t="s">
        <v>998</v>
      </c>
      <c r="D41">
        <v>101</v>
      </c>
      <c r="E41">
        <v>17</v>
      </c>
      <c r="F41">
        <v>1990</v>
      </c>
      <c r="G41" t="s">
        <v>22</v>
      </c>
      <c r="H41" s="1">
        <v>33008</v>
      </c>
      <c r="I41">
        <v>448279</v>
      </c>
      <c r="J41">
        <v>40</v>
      </c>
      <c r="K41" t="s">
        <v>999</v>
      </c>
      <c r="L41" t="s">
        <v>1000</v>
      </c>
      <c r="M41" t="s">
        <v>25</v>
      </c>
      <c r="N41" t="s">
        <v>1001</v>
      </c>
      <c r="O41" t="s">
        <v>27</v>
      </c>
      <c r="P41" s="5" t="s">
        <v>1002</v>
      </c>
      <c r="Q41" s="2" t="s">
        <v>1003</v>
      </c>
      <c r="R41" s="2" t="s">
        <v>1004</v>
      </c>
      <c r="S41" t="s">
        <v>388</v>
      </c>
      <c r="T41" t="s">
        <v>1005</v>
      </c>
      <c r="U41">
        <v>16</v>
      </c>
    </row>
    <row r="42" spans="1:21" ht="17.25" customHeight="1" x14ac:dyDescent="0.25">
      <c r="A42">
        <v>31</v>
      </c>
      <c r="B42" t="s">
        <v>304</v>
      </c>
      <c r="C42" t="s">
        <v>305</v>
      </c>
      <c r="D42">
        <v>581012</v>
      </c>
      <c r="E42">
        <v>54</v>
      </c>
      <c r="F42">
        <v>1998</v>
      </c>
      <c r="G42" t="s">
        <v>22</v>
      </c>
      <c r="H42" s="1">
        <v>36008</v>
      </c>
      <c r="I42">
        <v>444144</v>
      </c>
      <c r="J42">
        <v>41</v>
      </c>
      <c r="K42" t="s">
        <v>306</v>
      </c>
      <c r="L42" t="s">
        <v>307</v>
      </c>
      <c r="M42" t="s">
        <v>25</v>
      </c>
      <c r="N42" t="s">
        <v>308</v>
      </c>
      <c r="O42" t="s">
        <v>60</v>
      </c>
      <c r="P42" s="5" t="s">
        <v>309</v>
      </c>
      <c r="Q42" s="2" t="s">
        <v>310</v>
      </c>
      <c r="R42" s="2" t="s">
        <v>311</v>
      </c>
      <c r="S42" s="2" t="s">
        <v>312</v>
      </c>
      <c r="T42" t="s">
        <v>313</v>
      </c>
      <c r="U42">
        <v>6</v>
      </c>
    </row>
    <row r="43" spans="1:21" ht="17.25" customHeight="1" x14ac:dyDescent="0.25">
      <c r="A43">
        <v>285</v>
      </c>
      <c r="B43" t="s">
        <v>2384</v>
      </c>
      <c r="C43" t="s">
        <v>2385</v>
      </c>
      <c r="D43">
        <v>100000</v>
      </c>
      <c r="E43">
        <v>55</v>
      </c>
      <c r="F43">
        <v>2014</v>
      </c>
      <c r="G43" t="s">
        <v>22</v>
      </c>
      <c r="H43" s="1">
        <v>41762</v>
      </c>
      <c r="I43">
        <v>435942</v>
      </c>
      <c r="J43">
        <v>42</v>
      </c>
      <c r="K43" t="s">
        <v>2386</v>
      </c>
      <c r="L43" t="s">
        <v>2387</v>
      </c>
      <c r="M43" t="s">
        <v>476</v>
      </c>
      <c r="P43" s="5" t="s">
        <v>2388</v>
      </c>
      <c r="Q43" t="s">
        <v>2389</v>
      </c>
      <c r="R43" s="2" t="s">
        <v>2390</v>
      </c>
      <c r="S43" s="2" t="s">
        <v>2391</v>
      </c>
      <c r="T43" s="3"/>
      <c r="U43" s="3">
        <v>0</v>
      </c>
    </row>
    <row r="44" spans="1:21" ht="17.25" customHeight="1" x14ac:dyDescent="0.25">
      <c r="A44">
        <v>5</v>
      </c>
      <c r="B44" t="s">
        <v>66</v>
      </c>
      <c r="C44" t="s">
        <v>67</v>
      </c>
      <c r="D44">
        <v>452</v>
      </c>
      <c r="E44">
        <v>279</v>
      </c>
      <c r="F44">
        <v>1998</v>
      </c>
      <c r="G44" t="s">
        <v>22</v>
      </c>
      <c r="H44" s="1">
        <v>35796</v>
      </c>
      <c r="I44">
        <v>430525</v>
      </c>
      <c r="J44">
        <v>43</v>
      </c>
      <c r="K44" t="s">
        <v>68</v>
      </c>
      <c r="L44" t="s">
        <v>69</v>
      </c>
      <c r="M44" t="s">
        <v>25</v>
      </c>
      <c r="N44" t="s">
        <v>70</v>
      </c>
      <c r="O44" t="s">
        <v>27</v>
      </c>
      <c r="P44" s="5" t="s">
        <v>71</v>
      </c>
      <c r="Q44" s="2" t="s">
        <v>72</v>
      </c>
      <c r="R44" s="2" t="s">
        <v>73</v>
      </c>
      <c r="S44" s="2" t="s">
        <v>74</v>
      </c>
      <c r="T44" t="s">
        <v>75</v>
      </c>
      <c r="U44">
        <v>3</v>
      </c>
    </row>
    <row r="45" spans="1:21" ht="17.25" customHeight="1" x14ac:dyDescent="0.25">
      <c r="A45">
        <v>61</v>
      </c>
      <c r="B45" t="s">
        <v>574</v>
      </c>
      <c r="C45" t="s">
        <v>575</v>
      </c>
      <c r="D45">
        <v>32</v>
      </c>
      <c r="E45">
        <v>56</v>
      </c>
      <c r="F45">
        <v>1992</v>
      </c>
      <c r="G45" t="s">
        <v>22</v>
      </c>
      <c r="H45" s="1">
        <v>33725</v>
      </c>
      <c r="I45">
        <v>420824</v>
      </c>
      <c r="J45">
        <v>44</v>
      </c>
      <c r="K45" t="s">
        <v>576</v>
      </c>
      <c r="L45" t="s">
        <v>577</v>
      </c>
      <c r="M45" t="s">
        <v>25</v>
      </c>
      <c r="N45" t="s">
        <v>578</v>
      </c>
      <c r="O45" t="s">
        <v>27</v>
      </c>
      <c r="P45" s="5" t="s">
        <v>579</v>
      </c>
      <c r="Q45" s="2" t="s">
        <v>580</v>
      </c>
      <c r="R45" s="2" t="s">
        <v>581</v>
      </c>
      <c r="S45" s="2" t="s">
        <v>582</v>
      </c>
      <c r="T45" t="s">
        <v>583</v>
      </c>
      <c r="U45">
        <v>3</v>
      </c>
    </row>
    <row r="46" spans="1:21" ht="17.25" customHeight="1" x14ac:dyDescent="0.25">
      <c r="A46">
        <v>50</v>
      </c>
      <c r="B46" t="s">
        <v>472</v>
      </c>
      <c r="C46" t="s">
        <v>473</v>
      </c>
      <c r="D46">
        <v>3279</v>
      </c>
      <c r="E46">
        <v>1558</v>
      </c>
      <c r="F46">
        <v>1998</v>
      </c>
      <c r="G46" t="s">
        <v>56</v>
      </c>
      <c r="H46" s="1">
        <v>35977</v>
      </c>
      <c r="I46">
        <v>416162</v>
      </c>
      <c r="J46">
        <v>45</v>
      </c>
      <c r="K46" t="s">
        <v>474</v>
      </c>
      <c r="L46" t="s">
        <v>475</v>
      </c>
      <c r="M46" t="s">
        <v>476</v>
      </c>
      <c r="N46" t="s">
        <v>477</v>
      </c>
      <c r="O46" t="s">
        <v>27</v>
      </c>
      <c r="P46" s="5" t="s">
        <v>478</v>
      </c>
      <c r="Q46" s="2" t="s">
        <v>479</v>
      </c>
      <c r="R46" t="s">
        <v>480</v>
      </c>
      <c r="S46" s="2" t="s">
        <v>481</v>
      </c>
      <c r="T46" t="s">
        <v>482</v>
      </c>
      <c r="U46">
        <v>3</v>
      </c>
    </row>
    <row r="47" spans="1:21" ht="17.25" customHeight="1" x14ac:dyDescent="0.25">
      <c r="A47">
        <v>29</v>
      </c>
      <c r="B47" t="s">
        <v>284</v>
      </c>
      <c r="C47" t="s">
        <v>285</v>
      </c>
      <c r="D47">
        <v>209</v>
      </c>
      <c r="E47">
        <v>9</v>
      </c>
      <c r="F47">
        <v>1987</v>
      </c>
      <c r="G47" t="s">
        <v>56</v>
      </c>
      <c r="H47" s="1">
        <v>32051</v>
      </c>
      <c r="I47">
        <v>414194</v>
      </c>
      <c r="J47">
        <v>46</v>
      </c>
      <c r="K47" t="s">
        <v>286</v>
      </c>
      <c r="L47" t="s">
        <v>287</v>
      </c>
      <c r="M47" t="s">
        <v>25</v>
      </c>
      <c r="N47" t="s">
        <v>288</v>
      </c>
      <c r="O47" t="s">
        <v>27</v>
      </c>
      <c r="P47" s="5" t="s">
        <v>289</v>
      </c>
      <c r="Q47" s="2" t="s">
        <v>290</v>
      </c>
      <c r="R47" t="s">
        <v>291</v>
      </c>
      <c r="S47" s="2" t="s">
        <v>292</v>
      </c>
      <c r="T47" t="s">
        <v>293</v>
      </c>
      <c r="U47">
        <v>2</v>
      </c>
    </row>
    <row r="48" spans="1:21" ht="17.25" customHeight="1" x14ac:dyDescent="0.25">
      <c r="A48">
        <v>174</v>
      </c>
      <c r="B48" t="s">
        <v>1513</v>
      </c>
      <c r="C48" t="s">
        <v>1514</v>
      </c>
      <c r="D48">
        <v>748</v>
      </c>
      <c r="E48">
        <v>5</v>
      </c>
      <c r="F48">
        <v>2008</v>
      </c>
      <c r="G48" t="s">
        <v>1415</v>
      </c>
      <c r="H48" s="1">
        <v>39724</v>
      </c>
      <c r="I48">
        <v>406528</v>
      </c>
      <c r="J48">
        <v>47</v>
      </c>
      <c r="K48" t="s">
        <v>1515</v>
      </c>
      <c r="L48" t="s">
        <v>1516</v>
      </c>
      <c r="M48" t="s">
        <v>25</v>
      </c>
      <c r="N48" t="s">
        <v>1517</v>
      </c>
      <c r="O48" t="s">
        <v>27</v>
      </c>
      <c r="P48" s="5" t="s">
        <v>1518</v>
      </c>
      <c r="Q48" s="2" t="s">
        <v>1519</v>
      </c>
      <c r="R48" t="s">
        <v>1520</v>
      </c>
      <c r="S48" t="s">
        <v>1521</v>
      </c>
      <c r="T48" s="3"/>
      <c r="U48" s="3">
        <v>0</v>
      </c>
    </row>
    <row r="49" spans="1:21" ht="17.25" customHeight="1" x14ac:dyDescent="0.25">
      <c r="A49">
        <v>172</v>
      </c>
      <c r="B49" t="s">
        <v>1495</v>
      </c>
      <c r="C49" t="s">
        <v>1496</v>
      </c>
      <c r="D49">
        <v>197</v>
      </c>
      <c r="E49">
        <v>23</v>
      </c>
      <c r="F49">
        <v>2008</v>
      </c>
      <c r="G49" t="s">
        <v>22</v>
      </c>
      <c r="H49" s="1">
        <v>39625</v>
      </c>
      <c r="I49">
        <v>399535</v>
      </c>
      <c r="J49">
        <v>48</v>
      </c>
      <c r="K49" t="s">
        <v>1497</v>
      </c>
      <c r="L49" t="s">
        <v>1498</v>
      </c>
      <c r="M49" t="s">
        <v>25</v>
      </c>
      <c r="N49" t="s">
        <v>1499</v>
      </c>
      <c r="O49" t="s">
        <v>27</v>
      </c>
      <c r="P49" s="5" t="s">
        <v>1500</v>
      </c>
      <c r="Q49" t="s">
        <v>1501</v>
      </c>
      <c r="R49" s="2" t="s">
        <v>1502</v>
      </c>
      <c r="S49" t="s">
        <v>47</v>
      </c>
      <c r="T49" s="3"/>
      <c r="U49" s="3">
        <v>0</v>
      </c>
    </row>
    <row r="50" spans="1:21" ht="17.25" customHeight="1" x14ac:dyDescent="0.25">
      <c r="A50">
        <v>40</v>
      </c>
      <c r="B50" t="s">
        <v>380</v>
      </c>
      <c r="C50" t="s">
        <v>381</v>
      </c>
      <c r="D50">
        <v>194</v>
      </c>
      <c r="E50">
        <v>30</v>
      </c>
      <c r="F50">
        <v>1990</v>
      </c>
      <c r="G50" s="3" t="s">
        <v>47</v>
      </c>
      <c r="H50" s="1">
        <v>33008</v>
      </c>
      <c r="I50">
        <v>395601</v>
      </c>
      <c r="J50">
        <v>49</v>
      </c>
      <c r="K50" t="s">
        <v>382</v>
      </c>
      <c r="L50" t="s">
        <v>383</v>
      </c>
      <c r="M50" t="s">
        <v>25</v>
      </c>
      <c r="N50" t="s">
        <v>384</v>
      </c>
      <c r="O50" t="s">
        <v>27</v>
      </c>
      <c r="P50" s="5" t="s">
        <v>385</v>
      </c>
      <c r="Q50" s="2" t="s">
        <v>386</v>
      </c>
      <c r="R50" s="2" t="s">
        <v>387</v>
      </c>
      <c r="S50" t="s">
        <v>388</v>
      </c>
      <c r="T50" t="s">
        <v>389</v>
      </c>
      <c r="U50">
        <v>3</v>
      </c>
    </row>
    <row r="51" spans="1:21" ht="17.25" customHeight="1" x14ac:dyDescent="0.25">
      <c r="A51">
        <v>320</v>
      </c>
      <c r="B51" t="s">
        <v>2656</v>
      </c>
      <c r="C51" t="s">
        <v>2657</v>
      </c>
      <c r="D51">
        <v>39797</v>
      </c>
      <c r="E51">
        <v>61</v>
      </c>
      <c r="F51">
        <v>2015</v>
      </c>
      <c r="G51" t="s">
        <v>1415</v>
      </c>
      <c r="H51" s="1">
        <v>42155</v>
      </c>
      <c r="I51">
        <v>394349</v>
      </c>
      <c r="J51">
        <v>50</v>
      </c>
      <c r="K51" t="s">
        <v>2658</v>
      </c>
      <c r="L51" t="s">
        <v>2659</v>
      </c>
      <c r="M51" t="s">
        <v>476</v>
      </c>
      <c r="P51" s="5" t="s">
        <v>2660</v>
      </c>
      <c r="Q51" s="2" t="s">
        <v>2661</v>
      </c>
      <c r="R51" s="2" t="s">
        <v>2662</v>
      </c>
      <c r="S51" t="s">
        <v>2663</v>
      </c>
      <c r="T51" s="3"/>
      <c r="U51" s="3">
        <v>0</v>
      </c>
    </row>
    <row r="52" spans="1:21" ht="17.25" customHeight="1" x14ac:dyDescent="0.25">
      <c r="A52">
        <v>13</v>
      </c>
      <c r="B52" t="s">
        <v>138</v>
      </c>
      <c r="C52" t="s">
        <v>139</v>
      </c>
      <c r="D52">
        <v>16</v>
      </c>
      <c r="E52">
        <v>4</v>
      </c>
      <c r="F52" s="3"/>
      <c r="G52" t="s">
        <v>35</v>
      </c>
      <c r="H52" s="3" t="s">
        <v>47</v>
      </c>
      <c r="I52">
        <v>392085</v>
      </c>
      <c r="J52">
        <v>51</v>
      </c>
      <c r="K52" t="s">
        <v>140</v>
      </c>
      <c r="L52" t="s">
        <v>141</v>
      </c>
      <c r="M52" t="s">
        <v>25</v>
      </c>
      <c r="N52" t="s">
        <v>142</v>
      </c>
      <c r="O52" t="s">
        <v>27</v>
      </c>
      <c r="P52" s="5" t="s">
        <v>143</v>
      </c>
      <c r="Q52" t="s">
        <v>144</v>
      </c>
      <c r="R52" s="2" t="s">
        <v>145</v>
      </c>
      <c r="S52" s="2" t="s">
        <v>146</v>
      </c>
      <c r="T52" t="s">
        <v>147</v>
      </c>
      <c r="U52">
        <v>1</v>
      </c>
    </row>
    <row r="53" spans="1:21" ht="17.25" customHeight="1" x14ac:dyDescent="0.25">
      <c r="A53">
        <v>78</v>
      </c>
      <c r="B53" t="s">
        <v>731</v>
      </c>
      <c r="C53" t="s">
        <v>732</v>
      </c>
      <c r="D53">
        <v>5620</v>
      </c>
      <c r="E53">
        <v>64</v>
      </c>
      <c r="F53">
        <v>1998</v>
      </c>
      <c r="G53" t="s">
        <v>56</v>
      </c>
      <c r="H53" s="1">
        <v>35977</v>
      </c>
      <c r="I53">
        <v>389787</v>
      </c>
      <c r="J53">
        <v>52</v>
      </c>
      <c r="K53" t="s">
        <v>733</v>
      </c>
      <c r="L53" t="s">
        <v>734</v>
      </c>
      <c r="M53" t="s">
        <v>80</v>
      </c>
      <c r="N53" t="s">
        <v>735</v>
      </c>
      <c r="O53" t="s">
        <v>27</v>
      </c>
      <c r="P53" s="5" t="s">
        <v>736</v>
      </c>
      <c r="Q53" s="2" t="s">
        <v>737</v>
      </c>
      <c r="R53" s="2" t="s">
        <v>738</v>
      </c>
      <c r="S53" s="2" t="s">
        <v>739</v>
      </c>
      <c r="T53" t="s">
        <v>740</v>
      </c>
      <c r="U53">
        <v>6</v>
      </c>
    </row>
    <row r="54" spans="1:21" ht="17.25" customHeight="1" x14ac:dyDescent="0.25">
      <c r="A54">
        <v>181</v>
      </c>
      <c r="B54" t="s">
        <v>1575</v>
      </c>
      <c r="C54" t="s">
        <v>1576</v>
      </c>
      <c r="D54">
        <v>1994</v>
      </c>
      <c r="E54">
        <v>128</v>
      </c>
      <c r="F54">
        <v>2009</v>
      </c>
      <c r="G54" t="s">
        <v>35</v>
      </c>
      <c r="H54" s="1">
        <v>40007</v>
      </c>
      <c r="I54">
        <v>386756</v>
      </c>
      <c r="J54">
        <v>53</v>
      </c>
      <c r="K54" t="s">
        <v>1577</v>
      </c>
      <c r="L54" t="s">
        <v>1578</v>
      </c>
      <c r="M54" t="s">
        <v>25</v>
      </c>
      <c r="N54" t="s">
        <v>1579</v>
      </c>
      <c r="O54" t="s">
        <v>27</v>
      </c>
      <c r="P54" s="5" t="s">
        <v>1580</v>
      </c>
      <c r="Q54" s="2" t="s">
        <v>1581</v>
      </c>
      <c r="R54" s="2" t="s">
        <v>1582</v>
      </c>
      <c r="S54" s="2" t="s">
        <v>1583</v>
      </c>
      <c r="T54" s="3"/>
      <c r="U54" s="3">
        <v>0</v>
      </c>
    </row>
    <row r="55" spans="1:21" ht="17.25" customHeight="1" x14ac:dyDescent="0.25">
      <c r="A55">
        <v>108</v>
      </c>
      <c r="B55" t="s">
        <v>987</v>
      </c>
      <c r="C55" t="s">
        <v>988</v>
      </c>
      <c r="D55">
        <v>1484</v>
      </c>
      <c r="E55">
        <v>8</v>
      </c>
      <c r="F55">
        <v>1996</v>
      </c>
      <c r="G55" t="s">
        <v>22</v>
      </c>
      <c r="H55" s="1">
        <v>35309</v>
      </c>
      <c r="I55">
        <v>374003</v>
      </c>
      <c r="J55">
        <v>54</v>
      </c>
      <c r="K55" t="s">
        <v>989</v>
      </c>
      <c r="L55" t="s">
        <v>990</v>
      </c>
      <c r="M55" t="s">
        <v>25</v>
      </c>
      <c r="N55" t="s">
        <v>991</v>
      </c>
      <c r="O55" t="s">
        <v>27</v>
      </c>
      <c r="P55" s="5" t="s">
        <v>992</v>
      </c>
      <c r="Q55" s="2" t="s">
        <v>993</v>
      </c>
      <c r="R55" s="2" t="s">
        <v>994</v>
      </c>
      <c r="S55" s="2" t="s">
        <v>995</v>
      </c>
      <c r="T55" t="s">
        <v>996</v>
      </c>
      <c r="U55">
        <v>11</v>
      </c>
    </row>
    <row r="56" spans="1:21" ht="17.25" customHeight="1" x14ac:dyDescent="0.25">
      <c r="A56">
        <v>162</v>
      </c>
      <c r="B56" t="s">
        <v>1421</v>
      </c>
      <c r="C56" t="s">
        <v>1422</v>
      </c>
      <c r="D56">
        <v>8000000</v>
      </c>
      <c r="E56">
        <v>100000</v>
      </c>
      <c r="F56">
        <v>2008</v>
      </c>
      <c r="G56" s="3" t="s">
        <v>47</v>
      </c>
      <c r="H56" s="1">
        <v>39519</v>
      </c>
      <c r="I56">
        <v>363665</v>
      </c>
      <c r="J56">
        <v>55</v>
      </c>
      <c r="K56" t="s">
        <v>1423</v>
      </c>
      <c r="L56" t="s">
        <v>1424</v>
      </c>
      <c r="M56" t="s">
        <v>860</v>
      </c>
      <c r="P56" s="5" t="s">
        <v>1425</v>
      </c>
      <c r="Q56" s="2" t="s">
        <v>1426</v>
      </c>
      <c r="R56" s="2" t="s">
        <v>1427</v>
      </c>
      <c r="S56" t="s">
        <v>47</v>
      </c>
      <c r="T56" s="3"/>
      <c r="U56" s="3">
        <v>0</v>
      </c>
    </row>
    <row r="57" spans="1:21" ht="17.25" customHeight="1" x14ac:dyDescent="0.25">
      <c r="A57">
        <v>46</v>
      </c>
      <c r="B57" t="s">
        <v>438</v>
      </c>
      <c r="C57" t="s">
        <v>439</v>
      </c>
      <c r="D57">
        <v>155</v>
      </c>
      <c r="E57">
        <v>19</v>
      </c>
      <c r="F57">
        <v>1988</v>
      </c>
      <c r="G57" t="s">
        <v>22</v>
      </c>
      <c r="H57" s="1">
        <v>32448</v>
      </c>
      <c r="I57">
        <v>359983</v>
      </c>
      <c r="J57">
        <v>56</v>
      </c>
      <c r="K57" t="s">
        <v>440</v>
      </c>
      <c r="L57" t="s">
        <v>441</v>
      </c>
      <c r="M57" t="s">
        <v>25</v>
      </c>
      <c r="N57" t="s">
        <v>442</v>
      </c>
      <c r="O57" t="s">
        <v>27</v>
      </c>
      <c r="P57" s="5" t="s">
        <v>443</v>
      </c>
      <c r="Q57" s="2" t="s">
        <v>444</v>
      </c>
      <c r="R57" t="s">
        <v>445</v>
      </c>
      <c r="S57" s="2" t="s">
        <v>446</v>
      </c>
      <c r="T57" t="s">
        <v>447</v>
      </c>
      <c r="U57">
        <v>33</v>
      </c>
    </row>
    <row r="58" spans="1:21" ht="17.25" customHeight="1" x14ac:dyDescent="0.25">
      <c r="A58">
        <v>100</v>
      </c>
      <c r="B58" t="s">
        <v>916</v>
      </c>
      <c r="C58" t="s">
        <v>917</v>
      </c>
      <c r="D58">
        <v>7200</v>
      </c>
      <c r="E58">
        <v>21</v>
      </c>
      <c r="F58">
        <v>1987</v>
      </c>
      <c r="G58" t="s">
        <v>22</v>
      </c>
      <c r="H58" s="1">
        <v>31778</v>
      </c>
      <c r="I58">
        <v>351663</v>
      </c>
      <c r="J58">
        <v>57</v>
      </c>
      <c r="K58" t="s">
        <v>918</v>
      </c>
      <c r="L58" t="s">
        <v>919</v>
      </c>
      <c r="M58" t="s">
        <v>25</v>
      </c>
      <c r="N58" t="s">
        <v>920</v>
      </c>
      <c r="O58" t="s">
        <v>27</v>
      </c>
      <c r="P58" s="6" t="s">
        <v>47</v>
      </c>
      <c r="Q58" t="s">
        <v>921</v>
      </c>
      <c r="R58" s="2" t="s">
        <v>922</v>
      </c>
      <c r="S58" s="2" t="s">
        <v>923</v>
      </c>
      <c r="T58" t="s">
        <v>924</v>
      </c>
      <c r="U58">
        <v>26</v>
      </c>
    </row>
    <row r="59" spans="1:21" ht="17.25" customHeight="1" x14ac:dyDescent="0.25">
      <c r="A59">
        <v>12</v>
      </c>
      <c r="B59" t="s">
        <v>128</v>
      </c>
      <c r="C59" t="s">
        <v>129</v>
      </c>
      <c r="D59">
        <v>625</v>
      </c>
      <c r="E59">
        <v>4</v>
      </c>
      <c r="F59">
        <v>1994</v>
      </c>
      <c r="G59" t="s">
        <v>35</v>
      </c>
      <c r="H59" s="1">
        <v>34446</v>
      </c>
      <c r="I59">
        <v>337269</v>
      </c>
      <c r="J59">
        <v>58</v>
      </c>
      <c r="K59" t="s">
        <v>130</v>
      </c>
      <c r="L59" t="s">
        <v>131</v>
      </c>
      <c r="M59" t="s">
        <v>25</v>
      </c>
      <c r="N59" t="s">
        <v>132</v>
      </c>
      <c r="O59" t="s">
        <v>27</v>
      </c>
      <c r="P59" s="5" t="s">
        <v>133</v>
      </c>
      <c r="Q59" s="2" t="s">
        <v>134</v>
      </c>
      <c r="R59" t="s">
        <v>135</v>
      </c>
      <c r="S59" s="2" t="s">
        <v>136</v>
      </c>
      <c r="T59" t="s">
        <v>137</v>
      </c>
      <c r="U59">
        <v>8</v>
      </c>
    </row>
    <row r="60" spans="1:21" ht="17.25" customHeight="1" x14ac:dyDescent="0.25">
      <c r="A60">
        <v>163</v>
      </c>
      <c r="B60" t="s">
        <v>1428</v>
      </c>
      <c r="C60" t="s">
        <v>1429</v>
      </c>
      <c r="D60">
        <v>1030</v>
      </c>
      <c r="E60">
        <v>9</v>
      </c>
      <c r="F60">
        <v>2007</v>
      </c>
      <c r="G60" t="s">
        <v>46</v>
      </c>
      <c r="H60" s="1">
        <v>39297</v>
      </c>
      <c r="I60">
        <v>328451</v>
      </c>
      <c r="J60">
        <v>59</v>
      </c>
      <c r="K60" t="s">
        <v>1430</v>
      </c>
      <c r="L60" t="s">
        <v>1431</v>
      </c>
      <c r="M60" t="s">
        <v>1432</v>
      </c>
      <c r="P60" s="5" t="s">
        <v>1433</v>
      </c>
      <c r="Q60" s="2" t="s">
        <v>1434</v>
      </c>
      <c r="R60" s="2" t="s">
        <v>1435</v>
      </c>
      <c r="S60" s="2" t="s">
        <v>1436</v>
      </c>
      <c r="T60" s="3"/>
      <c r="U60" s="3">
        <v>0</v>
      </c>
    </row>
    <row r="61" spans="1:21" ht="17.25" customHeight="1" x14ac:dyDescent="0.25">
      <c r="A61">
        <v>136</v>
      </c>
      <c r="B61" t="s">
        <v>1207</v>
      </c>
      <c r="C61" t="s">
        <v>1208</v>
      </c>
      <c r="D61">
        <v>463</v>
      </c>
      <c r="E61">
        <v>90</v>
      </c>
      <c r="F61">
        <v>1999</v>
      </c>
      <c r="G61" t="s">
        <v>46</v>
      </c>
      <c r="H61" s="1">
        <v>36273</v>
      </c>
      <c r="I61">
        <v>324835</v>
      </c>
      <c r="J61">
        <v>60</v>
      </c>
      <c r="K61" t="s">
        <v>1209</v>
      </c>
      <c r="L61" t="s">
        <v>1210</v>
      </c>
      <c r="M61" t="s">
        <v>25</v>
      </c>
      <c r="P61" s="5" t="s">
        <v>1211</v>
      </c>
      <c r="Q61" s="2" t="s">
        <v>1212</v>
      </c>
      <c r="R61" s="2" t="s">
        <v>1213</v>
      </c>
      <c r="S61" s="2" t="s">
        <v>1214</v>
      </c>
      <c r="T61" s="3"/>
      <c r="U61" s="3">
        <v>0</v>
      </c>
    </row>
    <row r="62" spans="1:21" ht="17.25" customHeight="1" x14ac:dyDescent="0.25">
      <c r="A62">
        <v>6</v>
      </c>
      <c r="B62" t="s">
        <v>76</v>
      </c>
      <c r="C62" t="s">
        <v>77</v>
      </c>
      <c r="D62">
        <v>6000</v>
      </c>
      <c r="E62">
        <v>7</v>
      </c>
      <c r="F62">
        <v>1992</v>
      </c>
      <c r="G62" t="s">
        <v>56</v>
      </c>
      <c r="H62" s="1">
        <v>33786</v>
      </c>
      <c r="I62">
        <v>313031</v>
      </c>
      <c r="J62">
        <v>61</v>
      </c>
      <c r="K62" t="s">
        <v>78</v>
      </c>
      <c r="L62" t="s">
        <v>79</v>
      </c>
      <c r="M62" t="s">
        <v>80</v>
      </c>
      <c r="N62" t="s">
        <v>81</v>
      </c>
      <c r="O62" t="s">
        <v>27</v>
      </c>
      <c r="P62" s="5" t="s">
        <v>82</v>
      </c>
      <c r="Q62" s="2" t="s">
        <v>72</v>
      </c>
      <c r="R62" s="2" t="s">
        <v>83</v>
      </c>
      <c r="S62" s="2" t="s">
        <v>84</v>
      </c>
      <c r="T62" s="3"/>
      <c r="U62" s="3">
        <v>0</v>
      </c>
    </row>
    <row r="63" spans="1:21" ht="17.25" customHeight="1" x14ac:dyDescent="0.25">
      <c r="A63">
        <v>51</v>
      </c>
      <c r="B63" t="s">
        <v>483</v>
      </c>
      <c r="C63" t="s">
        <v>484</v>
      </c>
      <c r="D63">
        <v>351</v>
      </c>
      <c r="E63">
        <v>34</v>
      </c>
      <c r="F63">
        <v>1989</v>
      </c>
      <c r="G63" t="s">
        <v>46</v>
      </c>
      <c r="H63" s="1">
        <v>32509</v>
      </c>
      <c r="I63">
        <v>311140</v>
      </c>
      <c r="J63">
        <v>62</v>
      </c>
      <c r="K63" t="s">
        <v>485</v>
      </c>
      <c r="L63" t="s">
        <v>486</v>
      </c>
      <c r="M63" t="s">
        <v>25</v>
      </c>
      <c r="N63" t="s">
        <v>487</v>
      </c>
      <c r="O63" t="s">
        <v>27</v>
      </c>
      <c r="P63" s="5" t="s">
        <v>488</v>
      </c>
      <c r="Q63" s="2" t="s">
        <v>489</v>
      </c>
      <c r="R63" s="2" t="s">
        <v>490</v>
      </c>
      <c r="S63" s="2" t="s">
        <v>491</v>
      </c>
      <c r="T63" t="s">
        <v>492</v>
      </c>
      <c r="U63">
        <v>55</v>
      </c>
    </row>
    <row r="64" spans="1:21" ht="17.25" customHeight="1" x14ac:dyDescent="0.25">
      <c r="A64">
        <v>99</v>
      </c>
      <c r="B64" t="s">
        <v>906</v>
      </c>
      <c r="C64" t="s">
        <v>907</v>
      </c>
      <c r="D64">
        <v>958</v>
      </c>
      <c r="E64">
        <v>9</v>
      </c>
      <c r="F64">
        <v>1991</v>
      </c>
      <c r="G64" t="s">
        <v>210</v>
      </c>
      <c r="H64" s="1">
        <v>33469</v>
      </c>
      <c r="I64">
        <v>310422</v>
      </c>
      <c r="J64">
        <v>63</v>
      </c>
      <c r="K64" t="s">
        <v>908</v>
      </c>
      <c r="L64" t="s">
        <v>909</v>
      </c>
      <c r="M64" t="s">
        <v>25</v>
      </c>
      <c r="N64" t="s">
        <v>910</v>
      </c>
      <c r="O64" t="s">
        <v>27</v>
      </c>
      <c r="P64" s="5" t="s">
        <v>911</v>
      </c>
      <c r="Q64" s="2" t="s">
        <v>912</v>
      </c>
      <c r="R64" s="2" t="s">
        <v>913</v>
      </c>
      <c r="S64" s="2" t="s">
        <v>914</v>
      </c>
      <c r="T64" t="s">
        <v>915</v>
      </c>
      <c r="U64">
        <v>19</v>
      </c>
    </row>
    <row r="65" spans="1:21" ht="17.25" customHeight="1" x14ac:dyDescent="0.25">
      <c r="A65">
        <v>39</v>
      </c>
      <c r="B65" t="s">
        <v>370</v>
      </c>
      <c r="C65" t="s">
        <v>371</v>
      </c>
      <c r="D65">
        <v>336</v>
      </c>
      <c r="E65">
        <v>8</v>
      </c>
      <c r="F65">
        <v>1996</v>
      </c>
      <c r="G65" t="s">
        <v>22</v>
      </c>
      <c r="H65" s="1">
        <v>35309</v>
      </c>
      <c r="I65">
        <v>306447</v>
      </c>
      <c r="J65">
        <v>64</v>
      </c>
      <c r="K65" t="s">
        <v>372</v>
      </c>
      <c r="L65" t="s">
        <v>373</v>
      </c>
      <c r="M65" t="s">
        <v>25</v>
      </c>
      <c r="N65" t="s">
        <v>374</v>
      </c>
      <c r="O65" t="s">
        <v>27</v>
      </c>
      <c r="P65" s="5" t="s">
        <v>375</v>
      </c>
      <c r="Q65" s="2" t="s">
        <v>376</v>
      </c>
      <c r="R65" s="2" t="s">
        <v>377</v>
      </c>
      <c r="S65" s="2" t="s">
        <v>378</v>
      </c>
      <c r="T65" t="s">
        <v>379</v>
      </c>
      <c r="U65">
        <v>12</v>
      </c>
    </row>
    <row r="66" spans="1:21" ht="17.25" customHeight="1" x14ac:dyDescent="0.25">
      <c r="A66">
        <v>143</v>
      </c>
      <c r="B66" t="s">
        <v>1265</v>
      </c>
      <c r="C66" t="s">
        <v>1266</v>
      </c>
      <c r="D66">
        <v>270</v>
      </c>
      <c r="E66">
        <v>13</v>
      </c>
      <c r="F66" s="3"/>
      <c r="G66" t="s">
        <v>22</v>
      </c>
      <c r="H66" s="3" t="s">
        <v>47</v>
      </c>
      <c r="I66">
        <v>303463</v>
      </c>
      <c r="J66">
        <v>65</v>
      </c>
      <c r="K66" t="s">
        <v>1267</v>
      </c>
      <c r="L66" t="s">
        <v>1268</v>
      </c>
      <c r="M66" t="s">
        <v>653</v>
      </c>
      <c r="N66" t="s">
        <v>1269</v>
      </c>
      <c r="O66" t="s">
        <v>250</v>
      </c>
      <c r="P66" s="5" t="s">
        <v>1270</v>
      </c>
      <c r="Q66" t="s">
        <v>47</v>
      </c>
      <c r="R66" s="2" t="s">
        <v>1271</v>
      </c>
      <c r="S66" t="s">
        <v>47</v>
      </c>
      <c r="T66" t="s">
        <v>1272</v>
      </c>
      <c r="U66">
        <v>4</v>
      </c>
    </row>
    <row r="67" spans="1:21" ht="17.25" customHeight="1" x14ac:dyDescent="0.25">
      <c r="A67">
        <v>33</v>
      </c>
      <c r="B67" t="s">
        <v>324</v>
      </c>
      <c r="C67" t="s">
        <v>325</v>
      </c>
      <c r="D67">
        <v>366</v>
      </c>
      <c r="E67">
        <v>33</v>
      </c>
      <c r="F67">
        <v>1998</v>
      </c>
      <c r="G67" t="s">
        <v>22</v>
      </c>
      <c r="H67" s="1">
        <v>35796</v>
      </c>
      <c r="I67">
        <v>302018</v>
      </c>
      <c r="J67">
        <v>66</v>
      </c>
      <c r="K67" t="s">
        <v>326</v>
      </c>
      <c r="L67" t="s">
        <v>327</v>
      </c>
      <c r="M67" t="s">
        <v>25</v>
      </c>
      <c r="N67" t="s">
        <v>328</v>
      </c>
      <c r="O67" t="s">
        <v>27</v>
      </c>
      <c r="P67" s="5" t="s">
        <v>329</v>
      </c>
      <c r="Q67" s="2" t="s">
        <v>330</v>
      </c>
      <c r="R67" s="2" t="s">
        <v>331</v>
      </c>
      <c r="S67" s="2" t="s">
        <v>332</v>
      </c>
      <c r="T67" t="s">
        <v>333</v>
      </c>
      <c r="U67">
        <v>8</v>
      </c>
    </row>
    <row r="68" spans="1:21" ht="17.25" customHeight="1" x14ac:dyDescent="0.25">
      <c r="A68">
        <v>300</v>
      </c>
      <c r="B68" t="s">
        <v>2500</v>
      </c>
      <c r="C68" t="s">
        <v>2501</v>
      </c>
      <c r="D68">
        <v>750</v>
      </c>
      <c r="E68">
        <v>16</v>
      </c>
      <c r="F68">
        <v>2014</v>
      </c>
      <c r="G68" t="s">
        <v>1415</v>
      </c>
      <c r="H68" s="1">
        <v>41935</v>
      </c>
      <c r="I68">
        <v>297659</v>
      </c>
      <c r="J68">
        <v>67</v>
      </c>
      <c r="K68" t="s">
        <v>2502</v>
      </c>
      <c r="L68" t="s">
        <v>2503</v>
      </c>
      <c r="M68" t="s">
        <v>476</v>
      </c>
      <c r="P68" s="5" t="s">
        <v>2504</v>
      </c>
      <c r="Q68" t="s">
        <v>2505</v>
      </c>
      <c r="R68" s="2" t="s">
        <v>2506</v>
      </c>
      <c r="S68" s="2" t="s">
        <v>2507</v>
      </c>
      <c r="T68" s="3"/>
      <c r="U68" s="3">
        <v>0</v>
      </c>
    </row>
    <row r="69" spans="1:21" ht="17.25" customHeight="1" x14ac:dyDescent="0.25">
      <c r="A69">
        <v>428</v>
      </c>
      <c r="B69" t="s">
        <v>3456</v>
      </c>
      <c r="C69" t="s">
        <v>3457</v>
      </c>
      <c r="D69">
        <v>740</v>
      </c>
      <c r="E69">
        <v>21</v>
      </c>
      <c r="F69">
        <v>2018</v>
      </c>
      <c r="G69" t="s">
        <v>1415</v>
      </c>
      <c r="H69" s="1">
        <v>43195</v>
      </c>
      <c r="I69">
        <v>293595</v>
      </c>
      <c r="J69">
        <v>68</v>
      </c>
      <c r="K69" t="s">
        <v>3458</v>
      </c>
      <c r="L69" t="s">
        <v>3459</v>
      </c>
      <c r="M69" t="s">
        <v>476</v>
      </c>
      <c r="P69" s="5" t="s">
        <v>3460</v>
      </c>
      <c r="Q69" s="2" t="s">
        <v>3461</v>
      </c>
      <c r="R69" t="s">
        <v>3462</v>
      </c>
      <c r="S69" t="s">
        <v>3463</v>
      </c>
      <c r="T69" s="3"/>
      <c r="U69" s="3">
        <v>0</v>
      </c>
    </row>
    <row r="70" spans="1:21" ht="17.25" customHeight="1" x14ac:dyDescent="0.25">
      <c r="A70">
        <v>283</v>
      </c>
      <c r="B70" t="s">
        <v>2368</v>
      </c>
      <c r="C70" t="s">
        <v>2369</v>
      </c>
      <c r="D70">
        <v>9568</v>
      </c>
      <c r="E70">
        <v>4</v>
      </c>
      <c r="F70">
        <v>2014</v>
      </c>
      <c r="G70" t="s">
        <v>56</v>
      </c>
      <c r="H70" s="1">
        <v>41724</v>
      </c>
      <c r="I70">
        <v>292540</v>
      </c>
      <c r="J70">
        <v>69</v>
      </c>
      <c r="K70" t="s">
        <v>2370</v>
      </c>
      <c r="L70" t="s">
        <v>2371</v>
      </c>
      <c r="M70" t="s">
        <v>476</v>
      </c>
      <c r="P70" s="5" t="s">
        <v>2372</v>
      </c>
      <c r="Q70" s="2" t="s">
        <v>2373</v>
      </c>
      <c r="R70" s="2" t="s">
        <v>2374</v>
      </c>
      <c r="S70" s="2" t="s">
        <v>2375</v>
      </c>
      <c r="T70" s="3"/>
      <c r="U70" s="3">
        <v>0</v>
      </c>
    </row>
    <row r="71" spans="1:21" ht="17.25" customHeight="1" x14ac:dyDescent="0.25">
      <c r="A71">
        <v>102</v>
      </c>
      <c r="B71" t="s">
        <v>935</v>
      </c>
      <c r="C71" t="s">
        <v>936</v>
      </c>
      <c r="D71">
        <v>285</v>
      </c>
      <c r="E71">
        <v>17</v>
      </c>
      <c r="F71">
        <v>1988</v>
      </c>
      <c r="G71" s="3" t="s">
        <v>47</v>
      </c>
      <c r="H71" s="1">
        <v>32325</v>
      </c>
      <c r="I71">
        <v>292193</v>
      </c>
      <c r="J71">
        <v>70</v>
      </c>
      <c r="K71" t="s">
        <v>937</v>
      </c>
      <c r="L71" t="s">
        <v>938</v>
      </c>
      <c r="M71" t="s">
        <v>25</v>
      </c>
      <c r="N71" t="s">
        <v>939</v>
      </c>
      <c r="O71" t="s">
        <v>27</v>
      </c>
      <c r="P71" s="5" t="s">
        <v>940</v>
      </c>
      <c r="Q71" s="2" t="s">
        <v>941</v>
      </c>
      <c r="R71" s="2" t="s">
        <v>942</v>
      </c>
      <c r="S71" s="2" t="s">
        <v>943</v>
      </c>
      <c r="T71" s="3"/>
      <c r="U71" s="3">
        <v>0</v>
      </c>
    </row>
    <row r="72" spans="1:21" ht="17.25" customHeight="1" x14ac:dyDescent="0.25">
      <c r="A72">
        <v>103</v>
      </c>
      <c r="B72" t="s">
        <v>944</v>
      </c>
      <c r="C72" t="s">
        <v>945</v>
      </c>
      <c r="D72">
        <v>435</v>
      </c>
      <c r="E72">
        <v>16</v>
      </c>
      <c r="F72">
        <v>1987</v>
      </c>
      <c r="G72" t="s">
        <v>35</v>
      </c>
      <c r="H72" s="1">
        <v>31894</v>
      </c>
      <c r="I72">
        <v>290644</v>
      </c>
      <c r="J72">
        <v>71</v>
      </c>
      <c r="K72" t="s">
        <v>946</v>
      </c>
      <c r="L72" t="s">
        <v>947</v>
      </c>
      <c r="M72" t="s">
        <v>25</v>
      </c>
      <c r="N72" t="s">
        <v>948</v>
      </c>
      <c r="O72" t="s">
        <v>27</v>
      </c>
      <c r="P72" s="5" t="s">
        <v>949</v>
      </c>
      <c r="Q72" s="2" t="s">
        <v>950</v>
      </c>
      <c r="R72" t="s">
        <v>951</v>
      </c>
      <c r="S72" s="2" t="s">
        <v>952</v>
      </c>
      <c r="T72" t="s">
        <v>953</v>
      </c>
      <c r="U72">
        <v>20</v>
      </c>
    </row>
    <row r="73" spans="1:21" ht="17.25" customHeight="1" x14ac:dyDescent="0.25">
      <c r="A73">
        <v>119</v>
      </c>
      <c r="B73" t="s">
        <v>1074</v>
      </c>
      <c r="C73" t="s">
        <v>1075</v>
      </c>
      <c r="D73">
        <v>122</v>
      </c>
      <c r="E73">
        <v>4</v>
      </c>
      <c r="F73">
        <v>1999</v>
      </c>
      <c r="G73" t="s">
        <v>22</v>
      </c>
      <c r="H73" s="1">
        <v>36446</v>
      </c>
      <c r="I73">
        <v>289198</v>
      </c>
      <c r="J73">
        <v>72</v>
      </c>
      <c r="K73" t="s">
        <v>1076</v>
      </c>
      <c r="L73" t="s">
        <v>1077</v>
      </c>
      <c r="M73" t="s">
        <v>614</v>
      </c>
      <c r="P73" s="5" t="s">
        <v>1078</v>
      </c>
      <c r="Q73" s="2" t="s">
        <v>1079</v>
      </c>
      <c r="R73" s="2" t="s">
        <v>1080</v>
      </c>
      <c r="S73" s="2" t="s">
        <v>1081</v>
      </c>
      <c r="T73" t="s">
        <v>1082</v>
      </c>
      <c r="U73">
        <v>2</v>
      </c>
    </row>
    <row r="74" spans="1:21" ht="17.25" customHeight="1" x14ac:dyDescent="0.25">
      <c r="A74">
        <v>79</v>
      </c>
      <c r="B74" t="s">
        <v>741</v>
      </c>
      <c r="C74" t="s">
        <v>742</v>
      </c>
      <c r="D74">
        <v>10992</v>
      </c>
      <c r="E74">
        <v>16</v>
      </c>
      <c r="F74">
        <v>1998</v>
      </c>
      <c r="G74" t="s">
        <v>56</v>
      </c>
      <c r="H74" s="1">
        <v>35977</v>
      </c>
      <c r="I74">
        <v>283022</v>
      </c>
      <c r="J74">
        <v>73</v>
      </c>
      <c r="K74" t="s">
        <v>743</v>
      </c>
      <c r="L74" t="s">
        <v>744</v>
      </c>
      <c r="M74" t="s">
        <v>80</v>
      </c>
      <c r="N74" t="s">
        <v>745</v>
      </c>
      <c r="O74" t="s">
        <v>27</v>
      </c>
      <c r="P74" s="5" t="s">
        <v>746</v>
      </c>
      <c r="Q74" s="2" t="s">
        <v>747</v>
      </c>
      <c r="R74" s="2" t="s">
        <v>748</v>
      </c>
      <c r="S74" s="2" t="s">
        <v>749</v>
      </c>
      <c r="T74" t="s">
        <v>750</v>
      </c>
      <c r="U74">
        <v>18</v>
      </c>
    </row>
    <row r="75" spans="1:21" ht="17.25" customHeight="1" x14ac:dyDescent="0.25">
      <c r="A75">
        <v>43</v>
      </c>
      <c r="B75" t="s">
        <v>408</v>
      </c>
      <c r="C75" t="s">
        <v>409</v>
      </c>
      <c r="D75">
        <v>306</v>
      </c>
      <c r="E75">
        <v>3</v>
      </c>
      <c r="F75">
        <v>1999</v>
      </c>
      <c r="G75" t="s">
        <v>22</v>
      </c>
      <c r="H75" s="1">
        <v>36223</v>
      </c>
      <c r="I75">
        <v>283006</v>
      </c>
      <c r="J75">
        <v>74</v>
      </c>
      <c r="K75" t="s">
        <v>410</v>
      </c>
      <c r="L75" t="s">
        <v>411</v>
      </c>
      <c r="M75" t="s">
        <v>25</v>
      </c>
      <c r="N75" t="s">
        <v>412</v>
      </c>
      <c r="O75" t="s">
        <v>27</v>
      </c>
      <c r="P75" s="5" t="s">
        <v>413</v>
      </c>
      <c r="Q75" s="2" t="s">
        <v>414</v>
      </c>
      <c r="R75" t="s">
        <v>415</v>
      </c>
      <c r="S75" s="2" t="s">
        <v>416</v>
      </c>
      <c r="T75" t="s">
        <v>417</v>
      </c>
      <c r="U75">
        <v>4</v>
      </c>
    </row>
    <row r="76" spans="1:21" ht="17.25" customHeight="1" x14ac:dyDescent="0.25">
      <c r="A76">
        <v>236</v>
      </c>
      <c r="B76" t="s">
        <v>2013</v>
      </c>
      <c r="C76" t="s">
        <v>2014</v>
      </c>
      <c r="D76">
        <v>100</v>
      </c>
      <c r="E76">
        <v>10</v>
      </c>
      <c r="F76">
        <v>2013</v>
      </c>
      <c r="G76" t="s">
        <v>22</v>
      </c>
      <c r="H76" s="1">
        <v>41291</v>
      </c>
      <c r="I76">
        <v>276785</v>
      </c>
      <c r="J76">
        <v>75</v>
      </c>
      <c r="K76" t="s">
        <v>2015</v>
      </c>
      <c r="L76" t="s">
        <v>2016</v>
      </c>
      <c r="M76" t="s">
        <v>860</v>
      </c>
      <c r="P76" s="5" t="s">
        <v>2017</v>
      </c>
      <c r="Q76" s="2" t="s">
        <v>2018</v>
      </c>
      <c r="R76" t="s">
        <v>2019</v>
      </c>
      <c r="S76" s="2" t="s">
        <v>2020</v>
      </c>
      <c r="T76" s="3"/>
      <c r="U76" s="3">
        <v>0</v>
      </c>
    </row>
    <row r="77" spans="1:21" ht="17.25" customHeight="1" x14ac:dyDescent="0.25">
      <c r="A77">
        <v>16</v>
      </c>
      <c r="B77" t="s">
        <v>168</v>
      </c>
      <c r="C77" t="s">
        <v>169</v>
      </c>
      <c r="D77">
        <v>198</v>
      </c>
      <c r="E77">
        <v>34</v>
      </c>
      <c r="F77">
        <v>1995</v>
      </c>
      <c r="G77" t="s">
        <v>22</v>
      </c>
      <c r="H77" s="1">
        <v>35034</v>
      </c>
      <c r="I77">
        <v>276394</v>
      </c>
      <c r="J77">
        <v>76</v>
      </c>
      <c r="K77" t="s">
        <v>160</v>
      </c>
      <c r="L77" t="s">
        <v>161</v>
      </c>
      <c r="M77" t="s">
        <v>25</v>
      </c>
      <c r="N77" t="s">
        <v>162</v>
      </c>
      <c r="O77" t="s">
        <v>27</v>
      </c>
      <c r="P77" s="5" t="s">
        <v>170</v>
      </c>
      <c r="Q77" s="2" t="s">
        <v>171</v>
      </c>
      <c r="R77" s="2" t="s">
        <v>172</v>
      </c>
      <c r="S77" s="2" t="s">
        <v>173</v>
      </c>
      <c r="T77" t="s">
        <v>174</v>
      </c>
      <c r="U77">
        <v>40</v>
      </c>
    </row>
    <row r="78" spans="1:21" ht="17.25" customHeight="1" x14ac:dyDescent="0.25">
      <c r="A78">
        <v>342</v>
      </c>
      <c r="B78" t="s">
        <v>2822</v>
      </c>
      <c r="C78" t="s">
        <v>2823</v>
      </c>
      <c r="D78">
        <v>373</v>
      </c>
      <c r="E78">
        <v>513</v>
      </c>
      <c r="F78">
        <v>2016</v>
      </c>
      <c r="G78" t="s">
        <v>56</v>
      </c>
      <c r="H78" s="1">
        <v>42432</v>
      </c>
      <c r="I78">
        <v>273969</v>
      </c>
      <c r="J78">
        <v>77</v>
      </c>
      <c r="K78" t="s">
        <v>2824</v>
      </c>
      <c r="L78" t="s">
        <v>2825</v>
      </c>
      <c r="M78" t="s">
        <v>1744</v>
      </c>
      <c r="P78" s="5" t="s">
        <v>2826</v>
      </c>
      <c r="Q78" s="2" t="s">
        <v>2827</v>
      </c>
      <c r="R78" s="2" t="s">
        <v>2828</v>
      </c>
      <c r="S78" s="2" t="s">
        <v>2829</v>
      </c>
      <c r="T78" s="3"/>
      <c r="U78" s="3">
        <v>0</v>
      </c>
    </row>
    <row r="79" spans="1:21" ht="17.25" customHeight="1" x14ac:dyDescent="0.25">
      <c r="A79">
        <v>366</v>
      </c>
      <c r="B79" t="s">
        <v>3004</v>
      </c>
      <c r="C79" t="s">
        <v>3005</v>
      </c>
      <c r="D79">
        <v>43824</v>
      </c>
      <c r="E79">
        <v>13</v>
      </c>
      <c r="F79">
        <v>2017</v>
      </c>
      <c r="G79" t="s">
        <v>46</v>
      </c>
      <c r="H79" s="1">
        <v>42754</v>
      </c>
      <c r="I79">
        <v>270894</v>
      </c>
      <c r="J79">
        <v>78</v>
      </c>
      <c r="K79" t="s">
        <v>3006</v>
      </c>
      <c r="L79" t="s">
        <v>3007</v>
      </c>
      <c r="M79" t="s">
        <v>1407</v>
      </c>
      <c r="P79" s="5" t="s">
        <v>3008</v>
      </c>
      <c r="Q79" t="s">
        <v>3009</v>
      </c>
      <c r="R79" t="s">
        <v>3010</v>
      </c>
      <c r="S79" t="s">
        <v>3011</v>
      </c>
      <c r="T79" s="3"/>
      <c r="U79" s="3">
        <v>0</v>
      </c>
    </row>
    <row r="80" spans="1:21" ht="17.25" customHeight="1" x14ac:dyDescent="0.25">
      <c r="A80">
        <v>38</v>
      </c>
      <c r="B80" t="s">
        <v>360</v>
      </c>
      <c r="C80" t="s">
        <v>361</v>
      </c>
      <c r="D80">
        <v>132</v>
      </c>
      <c r="E80">
        <v>12</v>
      </c>
      <c r="F80">
        <v>1989</v>
      </c>
      <c r="G80" t="s">
        <v>22</v>
      </c>
      <c r="H80" s="1">
        <v>32567</v>
      </c>
      <c r="I80">
        <v>270633</v>
      </c>
      <c r="J80">
        <v>79</v>
      </c>
      <c r="K80" t="s">
        <v>362</v>
      </c>
      <c r="L80" t="s">
        <v>363</v>
      </c>
      <c r="M80" t="s">
        <v>25</v>
      </c>
      <c r="N80" t="s">
        <v>364</v>
      </c>
      <c r="O80" t="s">
        <v>27</v>
      </c>
      <c r="P80" s="5" t="s">
        <v>365</v>
      </c>
      <c r="Q80" s="2" t="s">
        <v>366</v>
      </c>
      <c r="R80" s="2" t="s">
        <v>367</v>
      </c>
      <c r="S80" s="2" t="s">
        <v>368</v>
      </c>
      <c r="T80" t="s">
        <v>369</v>
      </c>
      <c r="U80">
        <v>5</v>
      </c>
    </row>
    <row r="81" spans="1:21" ht="17.25" customHeight="1" x14ac:dyDescent="0.25">
      <c r="A81">
        <v>130</v>
      </c>
      <c r="B81" t="s">
        <v>1160</v>
      </c>
      <c r="C81" t="s">
        <v>1161</v>
      </c>
      <c r="D81">
        <v>10000</v>
      </c>
      <c r="E81" s="3"/>
      <c r="F81">
        <v>1999</v>
      </c>
      <c r="G81" s="3" t="s">
        <v>47</v>
      </c>
      <c r="H81" s="1">
        <v>36348</v>
      </c>
      <c r="I81">
        <v>269872</v>
      </c>
      <c r="J81">
        <v>80</v>
      </c>
      <c r="K81" t="s">
        <v>1162</v>
      </c>
      <c r="L81" t="s">
        <v>1163</v>
      </c>
      <c r="M81" t="s">
        <v>25</v>
      </c>
      <c r="P81" s="6" t="s">
        <v>47</v>
      </c>
      <c r="Q81" s="2" t="s">
        <v>1164</v>
      </c>
      <c r="R81" s="2" t="s">
        <v>1165</v>
      </c>
      <c r="S81" t="s">
        <v>47</v>
      </c>
      <c r="T81" t="s">
        <v>1166</v>
      </c>
      <c r="U81">
        <v>1</v>
      </c>
    </row>
    <row r="82" spans="1:21" ht="17.25" customHeight="1" x14ac:dyDescent="0.25">
      <c r="A82">
        <v>324</v>
      </c>
      <c r="B82" t="s">
        <v>2688</v>
      </c>
      <c r="C82" t="s">
        <v>2689</v>
      </c>
      <c r="D82">
        <v>400</v>
      </c>
      <c r="E82">
        <v>25</v>
      </c>
      <c r="F82">
        <v>2015</v>
      </c>
      <c r="G82" s="3" t="s">
        <v>47</v>
      </c>
      <c r="H82" s="1">
        <v>42188</v>
      </c>
      <c r="I82">
        <v>268517</v>
      </c>
      <c r="J82">
        <v>81</v>
      </c>
      <c r="K82" t="s">
        <v>2690</v>
      </c>
      <c r="L82" t="s">
        <v>2691</v>
      </c>
      <c r="M82" t="s">
        <v>1744</v>
      </c>
      <c r="P82" s="5" t="s">
        <v>2692</v>
      </c>
      <c r="Q82" s="2" t="s">
        <v>2693</v>
      </c>
      <c r="R82" s="2" t="s">
        <v>2694</v>
      </c>
      <c r="S82" t="s">
        <v>47</v>
      </c>
      <c r="T82" s="3"/>
      <c r="U82" s="3">
        <v>0</v>
      </c>
    </row>
    <row r="83" spans="1:21" ht="17.25" customHeight="1" x14ac:dyDescent="0.25">
      <c r="A83">
        <v>149</v>
      </c>
      <c r="B83" t="s">
        <v>1318</v>
      </c>
      <c r="C83" t="s">
        <v>1319</v>
      </c>
      <c r="D83">
        <v>208</v>
      </c>
      <c r="E83">
        <v>60</v>
      </c>
      <c r="F83" s="3"/>
      <c r="G83" t="s">
        <v>46</v>
      </c>
      <c r="H83" s="3" t="s">
        <v>47</v>
      </c>
      <c r="I83">
        <v>263556</v>
      </c>
      <c r="J83">
        <v>82</v>
      </c>
      <c r="K83" t="s">
        <v>1320</v>
      </c>
      <c r="M83" s="3"/>
      <c r="N83" t="s">
        <v>1321</v>
      </c>
      <c r="O83" t="s">
        <v>27</v>
      </c>
      <c r="P83" s="6" t="s">
        <v>47</v>
      </c>
      <c r="Q83" t="s">
        <v>1322</v>
      </c>
      <c r="R83" s="2" t="s">
        <v>1323</v>
      </c>
      <c r="S83" s="2" t="s">
        <v>1324</v>
      </c>
      <c r="T83" t="s">
        <v>1325</v>
      </c>
      <c r="U83">
        <v>53</v>
      </c>
    </row>
    <row r="84" spans="1:21" ht="17.25" customHeight="1" x14ac:dyDescent="0.25">
      <c r="A84">
        <v>75</v>
      </c>
      <c r="B84" t="s">
        <v>704</v>
      </c>
      <c r="C84" t="s">
        <v>705</v>
      </c>
      <c r="D84">
        <v>12960</v>
      </c>
      <c r="E84">
        <v>8</v>
      </c>
      <c r="F84">
        <v>1997</v>
      </c>
      <c r="G84" t="s">
        <v>35</v>
      </c>
      <c r="H84" s="1">
        <v>35582</v>
      </c>
      <c r="I84">
        <v>260341</v>
      </c>
      <c r="J84">
        <v>83</v>
      </c>
      <c r="K84" t="s">
        <v>706</v>
      </c>
      <c r="L84" t="s">
        <v>707</v>
      </c>
      <c r="M84" t="s">
        <v>25</v>
      </c>
      <c r="N84" t="s">
        <v>708</v>
      </c>
      <c r="O84" t="s">
        <v>27</v>
      </c>
      <c r="P84" s="5" t="s">
        <v>709</v>
      </c>
      <c r="Q84" s="2" t="s">
        <v>710</v>
      </c>
      <c r="R84" s="2" t="s">
        <v>711</v>
      </c>
      <c r="S84" s="2" t="s">
        <v>712</v>
      </c>
      <c r="T84" t="s">
        <v>713</v>
      </c>
      <c r="U84">
        <v>12</v>
      </c>
    </row>
    <row r="85" spans="1:21" ht="17.25" customHeight="1" x14ac:dyDescent="0.25">
      <c r="A85">
        <v>319</v>
      </c>
      <c r="B85" t="s">
        <v>2648</v>
      </c>
      <c r="C85" t="s">
        <v>2649</v>
      </c>
      <c r="D85">
        <v>3000</v>
      </c>
      <c r="E85" s="3"/>
      <c r="F85">
        <v>2015</v>
      </c>
      <c r="G85" s="3" t="s">
        <v>47</v>
      </c>
      <c r="H85" s="1">
        <v>42154</v>
      </c>
      <c r="I85">
        <v>255655</v>
      </c>
      <c r="J85">
        <v>84</v>
      </c>
      <c r="K85" t="s">
        <v>2650</v>
      </c>
      <c r="L85" t="s">
        <v>2651</v>
      </c>
      <c r="M85" t="s">
        <v>476</v>
      </c>
      <c r="P85" s="4" t="s">
        <v>2652</v>
      </c>
      <c r="Q85" t="s">
        <v>2653</v>
      </c>
      <c r="R85" s="2" t="s">
        <v>2654</v>
      </c>
      <c r="S85" t="s">
        <v>2655</v>
      </c>
      <c r="T85" s="3"/>
      <c r="U85" s="3">
        <v>0</v>
      </c>
    </row>
    <row r="86" spans="1:21" ht="17.25" customHeight="1" x14ac:dyDescent="0.25">
      <c r="A86">
        <v>30</v>
      </c>
      <c r="B86" t="s">
        <v>294</v>
      </c>
      <c r="C86" t="s">
        <v>295</v>
      </c>
      <c r="D86">
        <v>1473</v>
      </c>
      <c r="E86">
        <v>9</v>
      </c>
      <c r="F86">
        <v>1997</v>
      </c>
      <c r="G86" t="s">
        <v>22</v>
      </c>
      <c r="H86" s="1">
        <v>35618</v>
      </c>
      <c r="I86">
        <v>255504</v>
      </c>
      <c r="J86">
        <v>85</v>
      </c>
      <c r="K86" t="s">
        <v>296</v>
      </c>
      <c r="L86" t="s">
        <v>297</v>
      </c>
      <c r="M86" t="s">
        <v>25</v>
      </c>
      <c r="N86" t="s">
        <v>298</v>
      </c>
      <c r="O86" t="s">
        <v>27</v>
      </c>
      <c r="P86" s="5" t="s">
        <v>299</v>
      </c>
      <c r="Q86" s="2" t="s">
        <v>300</v>
      </c>
      <c r="R86" t="s">
        <v>301</v>
      </c>
      <c r="S86" s="2" t="s">
        <v>302</v>
      </c>
      <c r="T86" t="s">
        <v>303</v>
      </c>
      <c r="U86">
        <v>3</v>
      </c>
    </row>
    <row r="87" spans="1:21" ht="17.25" customHeight="1" x14ac:dyDescent="0.25">
      <c r="A87">
        <v>222</v>
      </c>
      <c r="B87" t="s">
        <v>1902</v>
      </c>
      <c r="C87" t="s">
        <v>1903</v>
      </c>
      <c r="D87">
        <v>245057</v>
      </c>
      <c r="E87">
        <v>4</v>
      </c>
      <c r="F87">
        <v>2012</v>
      </c>
      <c r="G87" t="s">
        <v>56</v>
      </c>
      <c r="H87" s="1">
        <v>41107</v>
      </c>
      <c r="I87">
        <v>255159</v>
      </c>
      <c r="J87">
        <v>86</v>
      </c>
      <c r="K87" t="s">
        <v>1904</v>
      </c>
      <c r="L87" t="s">
        <v>1905</v>
      </c>
      <c r="M87" t="s">
        <v>860</v>
      </c>
      <c r="P87" s="4" t="s">
        <v>1906</v>
      </c>
      <c r="Q87" t="s">
        <v>1907</v>
      </c>
      <c r="R87" s="2" t="s">
        <v>1908</v>
      </c>
      <c r="S87" s="2" t="s">
        <v>1909</v>
      </c>
      <c r="T87" s="3"/>
      <c r="U87" s="3">
        <v>0</v>
      </c>
    </row>
    <row r="88" spans="1:21" ht="17.25" customHeight="1" x14ac:dyDescent="0.25">
      <c r="A88">
        <v>209</v>
      </c>
      <c r="B88" t="s">
        <v>1803</v>
      </c>
      <c r="C88" t="s">
        <v>1804</v>
      </c>
      <c r="D88">
        <v>30000</v>
      </c>
      <c r="E88">
        <v>20000</v>
      </c>
      <c r="F88">
        <v>2011</v>
      </c>
      <c r="G88" t="s">
        <v>1415</v>
      </c>
      <c r="H88" s="1">
        <v>40799</v>
      </c>
      <c r="I88">
        <v>254055</v>
      </c>
      <c r="J88">
        <v>87</v>
      </c>
      <c r="K88" t="s">
        <v>1805</v>
      </c>
      <c r="M88" s="3"/>
      <c r="P88" s="5" t="s">
        <v>1806</v>
      </c>
      <c r="Q88" t="s">
        <v>1807</v>
      </c>
      <c r="R88" s="2" t="s">
        <v>1808</v>
      </c>
      <c r="S88" t="s">
        <v>47</v>
      </c>
      <c r="T88" s="3"/>
      <c r="U88" s="3">
        <v>0</v>
      </c>
    </row>
    <row r="89" spans="1:21" ht="17.25" customHeight="1" x14ac:dyDescent="0.25">
      <c r="A89">
        <v>248</v>
      </c>
      <c r="B89" t="s">
        <v>2106</v>
      </c>
      <c r="C89" t="s">
        <v>2107</v>
      </c>
      <c r="D89">
        <v>9120</v>
      </c>
      <c r="E89">
        <v>5625</v>
      </c>
      <c r="F89">
        <v>2013</v>
      </c>
      <c r="G89" t="s">
        <v>56</v>
      </c>
      <c r="H89" s="1">
        <v>41463</v>
      </c>
      <c r="I89">
        <v>251575</v>
      </c>
      <c r="J89">
        <v>88</v>
      </c>
      <c r="K89" t="s">
        <v>2108</v>
      </c>
      <c r="L89" t="s">
        <v>2109</v>
      </c>
      <c r="M89" t="s">
        <v>476</v>
      </c>
      <c r="P89" s="4" t="s">
        <v>2110</v>
      </c>
      <c r="Q89" s="2" t="s">
        <v>2111</v>
      </c>
      <c r="R89" s="2" t="s">
        <v>2112</v>
      </c>
      <c r="S89" t="s">
        <v>2113</v>
      </c>
      <c r="T89" s="3"/>
      <c r="U89" s="3">
        <v>0</v>
      </c>
    </row>
    <row r="90" spans="1:21" ht="17.25" customHeight="1" x14ac:dyDescent="0.25">
      <c r="A90">
        <v>49</v>
      </c>
      <c r="B90" t="s">
        <v>463</v>
      </c>
      <c r="C90" t="s">
        <v>464</v>
      </c>
      <c r="D90">
        <v>2310</v>
      </c>
      <c r="E90">
        <v>19</v>
      </c>
      <c r="F90">
        <v>1990</v>
      </c>
      <c r="G90" s="3" t="s">
        <v>47</v>
      </c>
      <c r="H90" s="1">
        <v>33178</v>
      </c>
      <c r="I90">
        <v>250837</v>
      </c>
      <c r="J90">
        <v>89</v>
      </c>
      <c r="K90" t="s">
        <v>465</v>
      </c>
      <c r="L90" t="s">
        <v>466</v>
      </c>
      <c r="M90" t="s">
        <v>25</v>
      </c>
      <c r="N90" t="s">
        <v>467</v>
      </c>
      <c r="O90" t="s">
        <v>27</v>
      </c>
      <c r="P90" s="5" t="s">
        <v>468</v>
      </c>
      <c r="Q90" s="2" t="s">
        <v>469</v>
      </c>
      <c r="R90" s="2" t="s">
        <v>470</v>
      </c>
      <c r="S90" t="s">
        <v>47</v>
      </c>
      <c r="T90" t="s">
        <v>471</v>
      </c>
      <c r="U90">
        <v>15</v>
      </c>
    </row>
    <row r="91" spans="1:21" ht="17.25" customHeight="1" x14ac:dyDescent="0.25">
      <c r="A91">
        <v>208</v>
      </c>
      <c r="B91" t="s">
        <v>1795</v>
      </c>
      <c r="C91" t="s">
        <v>1796</v>
      </c>
      <c r="D91">
        <v>1500</v>
      </c>
      <c r="E91">
        <v>10000</v>
      </c>
      <c r="F91">
        <v>2011</v>
      </c>
      <c r="G91" t="s">
        <v>46</v>
      </c>
      <c r="H91" s="1">
        <v>40705</v>
      </c>
      <c r="I91">
        <v>248472</v>
      </c>
      <c r="J91">
        <v>90</v>
      </c>
      <c r="K91" t="s">
        <v>1797</v>
      </c>
      <c r="L91" t="s">
        <v>1798</v>
      </c>
      <c r="M91" t="s">
        <v>1744</v>
      </c>
      <c r="P91" s="4" t="s">
        <v>1799</v>
      </c>
      <c r="Q91" t="s">
        <v>1800</v>
      </c>
      <c r="R91" t="s">
        <v>1801</v>
      </c>
      <c r="S91" s="2" t="s">
        <v>1802</v>
      </c>
      <c r="T91" s="3"/>
      <c r="U91" s="3">
        <v>0</v>
      </c>
    </row>
    <row r="92" spans="1:21" ht="17.25" customHeight="1" x14ac:dyDescent="0.25">
      <c r="A92">
        <v>135</v>
      </c>
      <c r="B92" t="s">
        <v>1198</v>
      </c>
      <c r="C92" t="s">
        <v>1199</v>
      </c>
      <c r="D92">
        <v>21578</v>
      </c>
      <c r="E92">
        <v>5</v>
      </c>
      <c r="F92">
        <v>1997</v>
      </c>
      <c r="G92" s="3" t="s">
        <v>47</v>
      </c>
      <c r="H92" s="1">
        <v>35699</v>
      </c>
      <c r="I92">
        <v>246291</v>
      </c>
      <c r="J92">
        <v>91</v>
      </c>
      <c r="K92" t="s">
        <v>1200</v>
      </c>
      <c r="L92" t="s">
        <v>1201</v>
      </c>
      <c r="M92" t="s">
        <v>860</v>
      </c>
      <c r="P92" s="4" t="s">
        <v>1202</v>
      </c>
      <c r="Q92" s="2" t="s">
        <v>1203</v>
      </c>
      <c r="R92" s="2" t="s">
        <v>1204</v>
      </c>
      <c r="S92" s="2" t="s">
        <v>1205</v>
      </c>
      <c r="T92" t="s">
        <v>1206</v>
      </c>
      <c r="U92">
        <v>9</v>
      </c>
    </row>
    <row r="93" spans="1:21" ht="17.25" customHeight="1" x14ac:dyDescent="0.25">
      <c r="A93">
        <v>329</v>
      </c>
      <c r="B93" t="s">
        <v>2726</v>
      </c>
      <c r="C93" t="s">
        <v>2727</v>
      </c>
      <c r="D93">
        <v>10929</v>
      </c>
      <c r="E93">
        <v>561</v>
      </c>
      <c r="F93">
        <v>2015</v>
      </c>
      <c r="G93" t="s">
        <v>22</v>
      </c>
      <c r="H93" s="1">
        <v>42214</v>
      </c>
      <c r="I93">
        <v>246090</v>
      </c>
      <c r="J93">
        <v>92</v>
      </c>
      <c r="K93" t="s">
        <v>2728</v>
      </c>
      <c r="L93" t="s">
        <v>2729</v>
      </c>
      <c r="M93" t="s">
        <v>476</v>
      </c>
      <c r="P93" s="5" t="s">
        <v>2730</v>
      </c>
      <c r="Q93" s="2" t="s">
        <v>2731</v>
      </c>
      <c r="R93" s="2" t="s">
        <v>2732</v>
      </c>
      <c r="S93" s="2" t="s">
        <v>2733</v>
      </c>
      <c r="T93" s="3"/>
      <c r="U93" s="3">
        <v>0</v>
      </c>
    </row>
    <row r="94" spans="1:21" ht="17.25" customHeight="1" x14ac:dyDescent="0.25">
      <c r="A94">
        <v>178</v>
      </c>
      <c r="B94" t="s">
        <v>1548</v>
      </c>
      <c r="C94" t="s">
        <v>1549</v>
      </c>
      <c r="D94">
        <v>22632</v>
      </c>
      <c r="E94">
        <v>70</v>
      </c>
      <c r="F94">
        <v>2008</v>
      </c>
      <c r="G94" t="s">
        <v>22</v>
      </c>
      <c r="H94" s="1">
        <v>39813</v>
      </c>
      <c r="I94">
        <v>245259</v>
      </c>
      <c r="J94">
        <v>93</v>
      </c>
      <c r="K94" t="s">
        <v>1550</v>
      </c>
      <c r="L94" t="s">
        <v>1551</v>
      </c>
      <c r="M94" t="s">
        <v>25</v>
      </c>
      <c r="N94" t="s">
        <v>1552</v>
      </c>
      <c r="O94" t="s">
        <v>27</v>
      </c>
      <c r="P94" s="4" t="s">
        <v>1553</v>
      </c>
      <c r="Q94" s="2" t="s">
        <v>1554</v>
      </c>
      <c r="R94" t="s">
        <v>1555</v>
      </c>
      <c r="S94" s="2" t="s">
        <v>1556</v>
      </c>
      <c r="T94" s="3"/>
      <c r="U94" s="3">
        <v>0</v>
      </c>
    </row>
    <row r="95" spans="1:21" ht="17.25" customHeight="1" x14ac:dyDescent="0.25">
      <c r="A95">
        <v>93</v>
      </c>
      <c r="B95" t="s">
        <v>856</v>
      </c>
      <c r="C95" t="s">
        <v>857</v>
      </c>
      <c r="D95">
        <v>267</v>
      </c>
      <c r="E95">
        <v>22</v>
      </c>
      <c r="F95">
        <v>2001</v>
      </c>
      <c r="G95" t="s">
        <v>22</v>
      </c>
      <c r="H95" s="1">
        <v>37165</v>
      </c>
      <c r="I95">
        <v>244055</v>
      </c>
      <c r="J95">
        <v>94</v>
      </c>
      <c r="K95" t="s">
        <v>858</v>
      </c>
      <c r="L95" t="s">
        <v>859</v>
      </c>
      <c r="M95" t="s">
        <v>860</v>
      </c>
      <c r="N95" t="s">
        <v>861</v>
      </c>
      <c r="O95" t="s">
        <v>27</v>
      </c>
      <c r="P95" s="5" t="s">
        <v>862</v>
      </c>
      <c r="Q95" s="2" t="s">
        <v>863</v>
      </c>
      <c r="R95" s="2" t="s">
        <v>864</v>
      </c>
      <c r="S95" s="2" t="s">
        <v>865</v>
      </c>
      <c r="T95" t="s">
        <v>866</v>
      </c>
      <c r="U95">
        <v>4</v>
      </c>
    </row>
    <row r="96" spans="1:21" ht="17.25" customHeight="1" x14ac:dyDescent="0.25">
      <c r="A96">
        <v>182</v>
      </c>
      <c r="B96" t="s">
        <v>1584</v>
      </c>
      <c r="C96" t="s">
        <v>1585</v>
      </c>
      <c r="D96">
        <v>120</v>
      </c>
      <c r="E96">
        <v>6</v>
      </c>
      <c r="F96">
        <v>2009</v>
      </c>
      <c r="G96" t="s">
        <v>22</v>
      </c>
      <c r="H96" s="1">
        <v>39855</v>
      </c>
      <c r="I96">
        <v>242728</v>
      </c>
      <c r="J96">
        <v>95</v>
      </c>
      <c r="K96" t="s">
        <v>1586</v>
      </c>
      <c r="L96" t="s">
        <v>1587</v>
      </c>
      <c r="M96" t="s">
        <v>25</v>
      </c>
      <c r="N96" t="s">
        <v>1588</v>
      </c>
      <c r="O96" t="s">
        <v>27</v>
      </c>
      <c r="P96" s="5" t="s">
        <v>1589</v>
      </c>
      <c r="Q96" s="2" t="s">
        <v>1590</v>
      </c>
      <c r="R96" s="2" t="s">
        <v>1591</v>
      </c>
      <c r="S96" s="2" t="s">
        <v>1592</v>
      </c>
      <c r="T96" s="3"/>
      <c r="U96" s="3">
        <v>0</v>
      </c>
    </row>
    <row r="97" spans="1:21" ht="17.25" customHeight="1" x14ac:dyDescent="0.25">
      <c r="A97">
        <v>69</v>
      </c>
      <c r="B97" t="s">
        <v>649</v>
      </c>
      <c r="C97" t="s">
        <v>650</v>
      </c>
      <c r="D97">
        <v>432</v>
      </c>
      <c r="E97">
        <v>7</v>
      </c>
      <c r="F97">
        <v>1992</v>
      </c>
      <c r="G97" s="3" t="s">
        <v>47</v>
      </c>
      <c r="H97" s="1">
        <v>33878</v>
      </c>
      <c r="I97">
        <v>242294</v>
      </c>
      <c r="J97">
        <v>96</v>
      </c>
      <c r="K97" t="s">
        <v>651</v>
      </c>
      <c r="L97" t="s">
        <v>652</v>
      </c>
      <c r="M97" t="s">
        <v>653</v>
      </c>
      <c r="N97" t="s">
        <v>654</v>
      </c>
      <c r="O97" t="s">
        <v>27</v>
      </c>
      <c r="P97" s="5" t="s">
        <v>655</v>
      </c>
      <c r="Q97" s="2" t="s">
        <v>656</v>
      </c>
      <c r="R97" s="2" t="s">
        <v>657</v>
      </c>
      <c r="S97" s="2" t="s">
        <v>658</v>
      </c>
      <c r="T97" t="s">
        <v>659</v>
      </c>
      <c r="U97">
        <v>15</v>
      </c>
    </row>
    <row r="98" spans="1:21" ht="17.25" customHeight="1" x14ac:dyDescent="0.25">
      <c r="A98">
        <v>190</v>
      </c>
      <c r="B98" t="s">
        <v>1652</v>
      </c>
      <c r="C98" t="s">
        <v>1653</v>
      </c>
      <c r="D98">
        <v>2126</v>
      </c>
      <c r="E98">
        <v>23</v>
      </c>
      <c r="F98">
        <v>2010</v>
      </c>
      <c r="G98" t="s">
        <v>22</v>
      </c>
      <c r="H98" s="1">
        <v>40428</v>
      </c>
      <c r="I98">
        <v>236054</v>
      </c>
      <c r="J98">
        <v>97</v>
      </c>
      <c r="K98" t="s">
        <v>1654</v>
      </c>
      <c r="L98" t="s">
        <v>1655</v>
      </c>
      <c r="M98" t="s">
        <v>1432</v>
      </c>
      <c r="P98" s="5" t="s">
        <v>1656</v>
      </c>
      <c r="Q98" s="2" t="s">
        <v>1657</v>
      </c>
      <c r="R98" t="s">
        <v>1658</v>
      </c>
      <c r="S98" s="2" t="s">
        <v>1659</v>
      </c>
      <c r="T98" s="3"/>
      <c r="U98" s="3">
        <v>0</v>
      </c>
    </row>
    <row r="99" spans="1:21" ht="17.25" customHeight="1" x14ac:dyDescent="0.25">
      <c r="A99">
        <v>238</v>
      </c>
      <c r="B99" t="s">
        <v>2029</v>
      </c>
      <c r="C99" t="s">
        <v>2030</v>
      </c>
      <c r="D99">
        <v>434874</v>
      </c>
      <c r="E99">
        <v>4</v>
      </c>
      <c r="F99">
        <v>2013</v>
      </c>
      <c r="G99" t="s">
        <v>56</v>
      </c>
      <c r="H99" s="1">
        <v>41380</v>
      </c>
      <c r="I99">
        <v>235945</v>
      </c>
      <c r="J99">
        <v>98</v>
      </c>
      <c r="K99" t="s">
        <v>2031</v>
      </c>
      <c r="L99" t="s">
        <v>2032</v>
      </c>
      <c r="M99" t="s">
        <v>860</v>
      </c>
      <c r="P99" s="5" t="s">
        <v>2033</v>
      </c>
      <c r="Q99" t="s">
        <v>2034</v>
      </c>
      <c r="R99" s="2" t="s">
        <v>2035</v>
      </c>
      <c r="S99" t="s">
        <v>2036</v>
      </c>
      <c r="T99" s="3"/>
      <c r="U99" s="3">
        <v>0</v>
      </c>
    </row>
    <row r="100" spans="1:21" ht="17.25" customHeight="1" x14ac:dyDescent="0.25">
      <c r="A100">
        <v>59</v>
      </c>
      <c r="B100" t="s">
        <v>560</v>
      </c>
      <c r="C100" t="s">
        <v>561</v>
      </c>
      <c r="D100">
        <v>345</v>
      </c>
      <c r="E100">
        <v>7</v>
      </c>
      <c r="F100">
        <v>1990</v>
      </c>
      <c r="G100" t="s">
        <v>22</v>
      </c>
      <c r="H100" s="1">
        <v>33008</v>
      </c>
      <c r="I100">
        <v>233686</v>
      </c>
      <c r="J100">
        <v>99</v>
      </c>
      <c r="K100" t="s">
        <v>562</v>
      </c>
      <c r="L100" t="s">
        <v>563</v>
      </c>
      <c r="M100" t="s">
        <v>25</v>
      </c>
      <c r="N100" t="s">
        <v>564</v>
      </c>
      <c r="O100" t="s">
        <v>27</v>
      </c>
      <c r="P100" s="5" t="s">
        <v>565</v>
      </c>
      <c r="Q100" s="2" t="s">
        <v>566</v>
      </c>
      <c r="R100" s="2" t="s">
        <v>567</v>
      </c>
      <c r="S100" t="s">
        <v>568</v>
      </c>
      <c r="T100" t="s">
        <v>569</v>
      </c>
      <c r="U100">
        <v>23</v>
      </c>
    </row>
    <row r="101" spans="1:21" ht="17.25" customHeight="1" x14ac:dyDescent="0.25">
      <c r="A101">
        <v>315</v>
      </c>
      <c r="B101" t="s">
        <v>2615</v>
      </c>
      <c r="C101" t="s">
        <v>2616</v>
      </c>
      <c r="D101">
        <v>2456</v>
      </c>
      <c r="E101">
        <v>30</v>
      </c>
      <c r="F101">
        <v>2015</v>
      </c>
      <c r="G101" t="s">
        <v>2617</v>
      </c>
      <c r="H101" s="1">
        <v>42089</v>
      </c>
      <c r="I101">
        <v>232483</v>
      </c>
      <c r="J101">
        <v>100</v>
      </c>
      <c r="K101" t="s">
        <v>2618</v>
      </c>
      <c r="L101" t="s">
        <v>2619</v>
      </c>
      <c r="M101" t="s">
        <v>2155</v>
      </c>
      <c r="N101" t="s">
        <v>2620</v>
      </c>
      <c r="O101" t="s">
        <v>250</v>
      </c>
      <c r="P101" s="4" t="s">
        <v>2621</v>
      </c>
      <c r="Q101" s="2" t="s">
        <v>2622</v>
      </c>
      <c r="R101" s="2" t="s">
        <v>2623</v>
      </c>
      <c r="S101" s="2" t="s">
        <v>2624</v>
      </c>
      <c r="T101" s="3"/>
      <c r="U101" s="3">
        <v>0</v>
      </c>
    </row>
    <row r="102" spans="1:21" ht="17.25" customHeight="1" x14ac:dyDescent="0.25">
      <c r="A102">
        <v>115</v>
      </c>
      <c r="B102" t="s">
        <v>1041</v>
      </c>
      <c r="C102" t="s">
        <v>1042</v>
      </c>
      <c r="D102">
        <v>299285</v>
      </c>
      <c r="E102">
        <v>40</v>
      </c>
      <c r="F102">
        <v>2000</v>
      </c>
      <c r="G102" t="s">
        <v>35</v>
      </c>
      <c r="H102" s="1">
        <v>36592</v>
      </c>
      <c r="I102">
        <v>232150</v>
      </c>
      <c r="J102">
        <v>101</v>
      </c>
      <c r="K102" t="s">
        <v>1043</v>
      </c>
      <c r="L102" t="s">
        <v>1044</v>
      </c>
      <c r="M102" t="s">
        <v>25</v>
      </c>
      <c r="N102" t="s">
        <v>1045</v>
      </c>
      <c r="O102" t="s">
        <v>27</v>
      </c>
      <c r="P102" s="5" t="s">
        <v>1046</v>
      </c>
      <c r="Q102" s="2" t="s">
        <v>1047</v>
      </c>
      <c r="R102" s="2" t="s">
        <v>1048</v>
      </c>
      <c r="S102" t="s">
        <v>47</v>
      </c>
      <c r="T102" t="s">
        <v>1049</v>
      </c>
      <c r="U102">
        <v>4</v>
      </c>
    </row>
    <row r="103" spans="1:21" ht="17.25" customHeight="1" x14ac:dyDescent="0.25">
      <c r="A103">
        <v>354</v>
      </c>
      <c r="B103" t="s">
        <v>2910</v>
      </c>
      <c r="C103" t="s">
        <v>2911</v>
      </c>
      <c r="D103">
        <v>500</v>
      </c>
      <c r="E103">
        <v>19</v>
      </c>
      <c r="F103">
        <v>2016</v>
      </c>
      <c r="G103" t="s">
        <v>1415</v>
      </c>
      <c r="H103" s="1">
        <v>42587</v>
      </c>
      <c r="I103">
        <v>229387</v>
      </c>
      <c r="J103">
        <v>102</v>
      </c>
      <c r="K103" t="s">
        <v>2912</v>
      </c>
      <c r="L103" t="s">
        <v>2913</v>
      </c>
      <c r="M103" t="s">
        <v>476</v>
      </c>
      <c r="P103" s="4" t="s">
        <v>2914</v>
      </c>
      <c r="Q103" t="s">
        <v>2915</v>
      </c>
      <c r="R103" s="2" t="s">
        <v>2916</v>
      </c>
      <c r="S103" t="s">
        <v>2917</v>
      </c>
      <c r="T103" s="3"/>
      <c r="U103" s="3">
        <v>0</v>
      </c>
    </row>
    <row r="104" spans="1:21" ht="17.25" customHeight="1" x14ac:dyDescent="0.25">
      <c r="A104">
        <v>57</v>
      </c>
      <c r="B104" t="s">
        <v>540</v>
      </c>
      <c r="C104" t="s">
        <v>541</v>
      </c>
      <c r="D104">
        <v>24</v>
      </c>
      <c r="E104">
        <v>4</v>
      </c>
      <c r="F104">
        <v>1990</v>
      </c>
      <c r="G104" s="3" t="s">
        <v>47</v>
      </c>
      <c r="H104" s="1">
        <v>33086</v>
      </c>
      <c r="I104">
        <v>229283</v>
      </c>
      <c r="J104">
        <v>103</v>
      </c>
      <c r="K104" t="s">
        <v>542</v>
      </c>
      <c r="L104" t="s">
        <v>543</v>
      </c>
      <c r="M104" t="s">
        <v>25</v>
      </c>
      <c r="N104" t="s">
        <v>544</v>
      </c>
      <c r="O104" t="s">
        <v>27</v>
      </c>
      <c r="P104" s="5" t="s">
        <v>545</v>
      </c>
      <c r="Q104" s="2" t="s">
        <v>546</v>
      </c>
      <c r="R104" s="2" t="s">
        <v>547</v>
      </c>
      <c r="S104" s="2" t="s">
        <v>548</v>
      </c>
      <c r="T104" t="s">
        <v>549</v>
      </c>
      <c r="U104">
        <v>11</v>
      </c>
    </row>
    <row r="105" spans="1:21" ht="17.25" customHeight="1" x14ac:dyDescent="0.25">
      <c r="A105">
        <v>197</v>
      </c>
      <c r="B105" t="s">
        <v>1709</v>
      </c>
      <c r="C105" t="s">
        <v>1710</v>
      </c>
      <c r="D105">
        <v>515345</v>
      </c>
      <c r="E105">
        <v>90</v>
      </c>
      <c r="F105">
        <v>2011</v>
      </c>
      <c r="G105" s="3" t="s">
        <v>47</v>
      </c>
      <c r="H105" s="1">
        <v>40581</v>
      </c>
      <c r="I105">
        <v>228970</v>
      </c>
      <c r="J105">
        <v>104</v>
      </c>
      <c r="K105" t="s">
        <v>1711</v>
      </c>
      <c r="L105" t="s">
        <v>1712</v>
      </c>
      <c r="M105" t="s">
        <v>860</v>
      </c>
      <c r="P105" s="5" t="s">
        <v>1713</v>
      </c>
      <c r="Q105" s="2" t="s">
        <v>1714</v>
      </c>
      <c r="R105" s="2" t="s">
        <v>1715</v>
      </c>
      <c r="S105" t="s">
        <v>1716</v>
      </c>
      <c r="T105" s="3"/>
      <c r="U105" s="3">
        <v>0</v>
      </c>
    </row>
    <row r="106" spans="1:21" ht="17.25" customHeight="1" x14ac:dyDescent="0.25">
      <c r="A106">
        <v>270</v>
      </c>
      <c r="B106" t="s">
        <v>2269</v>
      </c>
      <c r="C106" t="s">
        <v>2270</v>
      </c>
      <c r="D106">
        <v>11000000</v>
      </c>
      <c r="E106">
        <v>28</v>
      </c>
      <c r="F106">
        <v>2014</v>
      </c>
      <c r="G106" t="s">
        <v>46</v>
      </c>
      <c r="H106" s="1">
        <v>41682</v>
      </c>
      <c r="I106">
        <v>226128</v>
      </c>
      <c r="J106">
        <v>105</v>
      </c>
      <c r="K106" t="s">
        <v>2271</v>
      </c>
      <c r="L106" t="s">
        <v>2272</v>
      </c>
      <c r="M106" t="s">
        <v>1407</v>
      </c>
      <c r="P106" s="4" t="s">
        <v>2273</v>
      </c>
      <c r="Q106" t="s">
        <v>2266</v>
      </c>
      <c r="R106" t="s">
        <v>2274</v>
      </c>
      <c r="S106" t="s">
        <v>2275</v>
      </c>
      <c r="T106" s="3"/>
      <c r="U106" s="3">
        <v>0</v>
      </c>
    </row>
    <row r="107" spans="1:21" ht="17.25" customHeight="1" x14ac:dyDescent="0.25">
      <c r="A107">
        <v>451</v>
      </c>
      <c r="B107" t="s">
        <v>3635</v>
      </c>
      <c r="C107" t="s">
        <v>3636</v>
      </c>
      <c r="D107">
        <v>12330</v>
      </c>
      <c r="E107">
        <v>18</v>
      </c>
      <c r="F107">
        <v>2018</v>
      </c>
      <c r="G107" t="s">
        <v>1415</v>
      </c>
      <c r="H107" s="1">
        <v>43343</v>
      </c>
      <c r="I107">
        <v>225375</v>
      </c>
      <c r="J107">
        <v>106</v>
      </c>
      <c r="K107" t="s">
        <v>3637</v>
      </c>
      <c r="L107" t="s">
        <v>3638</v>
      </c>
      <c r="M107" t="s">
        <v>1407</v>
      </c>
      <c r="P107" s="5" t="s">
        <v>3639</v>
      </c>
      <c r="Q107" s="2" t="s">
        <v>3640</v>
      </c>
      <c r="R107" s="2" t="s">
        <v>3641</v>
      </c>
      <c r="S107" t="s">
        <v>3642</v>
      </c>
      <c r="T107" s="3"/>
      <c r="U107" s="3">
        <v>0</v>
      </c>
    </row>
    <row r="108" spans="1:21" ht="17.25" customHeight="1" x14ac:dyDescent="0.25">
      <c r="A108">
        <v>159</v>
      </c>
      <c r="B108" t="s">
        <v>1394</v>
      </c>
      <c r="C108" t="s">
        <v>1395</v>
      </c>
      <c r="D108">
        <v>961</v>
      </c>
      <c r="E108">
        <v>6</v>
      </c>
      <c r="F108">
        <v>2007</v>
      </c>
      <c r="G108" t="s">
        <v>22</v>
      </c>
      <c r="H108" s="1">
        <v>39384</v>
      </c>
      <c r="I108">
        <v>222401</v>
      </c>
      <c r="J108">
        <v>107</v>
      </c>
      <c r="K108" t="s">
        <v>1396</v>
      </c>
      <c r="L108" t="s">
        <v>1397</v>
      </c>
      <c r="M108" t="s">
        <v>25</v>
      </c>
      <c r="N108" t="s">
        <v>1398</v>
      </c>
      <c r="O108" t="s">
        <v>27</v>
      </c>
      <c r="P108" s="5" t="s">
        <v>1399</v>
      </c>
      <c r="Q108" s="2" t="s">
        <v>1400</v>
      </c>
      <c r="R108" s="2" t="s">
        <v>1401</v>
      </c>
      <c r="S108" s="2" t="s">
        <v>1402</v>
      </c>
      <c r="T108" s="3"/>
      <c r="U108" s="3">
        <v>0</v>
      </c>
    </row>
    <row r="109" spans="1:21" ht="17.25" customHeight="1" x14ac:dyDescent="0.25">
      <c r="A109">
        <v>4</v>
      </c>
      <c r="B109" t="s">
        <v>54</v>
      </c>
      <c r="C109" t="s">
        <v>55</v>
      </c>
      <c r="D109">
        <v>37711</v>
      </c>
      <c r="E109">
        <v>294</v>
      </c>
      <c r="F109">
        <v>1998</v>
      </c>
      <c r="G109" t="s">
        <v>56</v>
      </c>
      <c r="H109" s="1">
        <v>36100</v>
      </c>
      <c r="I109">
        <v>221962</v>
      </c>
      <c r="J109">
        <v>108</v>
      </c>
      <c r="K109" t="s">
        <v>57</v>
      </c>
      <c r="L109" t="s">
        <v>58</v>
      </c>
      <c r="M109" t="s">
        <v>25</v>
      </c>
      <c r="N109" t="s">
        <v>59</v>
      </c>
      <c r="O109" t="s">
        <v>60</v>
      </c>
      <c r="P109" s="5" t="s">
        <v>61</v>
      </c>
      <c r="Q109" s="2" t="s">
        <v>62</v>
      </c>
      <c r="R109" s="2" t="s">
        <v>63</v>
      </c>
      <c r="S109" s="2" t="s">
        <v>64</v>
      </c>
      <c r="T109" t="s">
        <v>65</v>
      </c>
      <c r="U109">
        <v>4</v>
      </c>
    </row>
    <row r="110" spans="1:21" ht="17.25" customHeight="1" x14ac:dyDescent="0.25">
      <c r="A110">
        <v>359</v>
      </c>
      <c r="B110" t="s">
        <v>2950</v>
      </c>
      <c r="C110" t="s">
        <v>2951</v>
      </c>
      <c r="D110">
        <v>19735</v>
      </c>
      <c r="E110">
        <v>29</v>
      </c>
      <c r="F110">
        <v>2017</v>
      </c>
      <c r="G110" t="s">
        <v>56</v>
      </c>
      <c r="H110" s="1">
        <v>42781</v>
      </c>
      <c r="I110">
        <v>221573</v>
      </c>
      <c r="J110">
        <v>109</v>
      </c>
      <c r="K110" t="s">
        <v>2952</v>
      </c>
      <c r="L110" t="s">
        <v>2953</v>
      </c>
      <c r="M110" t="s">
        <v>1407</v>
      </c>
      <c r="P110" s="5" t="s">
        <v>2954</v>
      </c>
      <c r="Q110" s="2" t="s">
        <v>2955</v>
      </c>
      <c r="R110" s="2" t="s">
        <v>2956</v>
      </c>
      <c r="S110" t="s">
        <v>2957</v>
      </c>
      <c r="T110" s="3"/>
      <c r="U110" s="3">
        <v>0</v>
      </c>
    </row>
    <row r="111" spans="1:21" ht="17.25" customHeight="1" x14ac:dyDescent="0.25">
      <c r="A111">
        <v>141</v>
      </c>
      <c r="B111" t="s">
        <v>1246</v>
      </c>
      <c r="C111" t="s">
        <v>1247</v>
      </c>
      <c r="D111">
        <v>690</v>
      </c>
      <c r="E111">
        <v>14</v>
      </c>
      <c r="F111" s="3"/>
      <c r="G111" t="s">
        <v>267</v>
      </c>
      <c r="H111" s="3" t="s">
        <v>47</v>
      </c>
      <c r="I111">
        <v>219281</v>
      </c>
      <c r="J111">
        <v>110</v>
      </c>
      <c r="K111" t="s">
        <v>1248</v>
      </c>
      <c r="L111" t="s">
        <v>1249</v>
      </c>
      <c r="M111" t="s">
        <v>653</v>
      </c>
      <c r="N111" t="s">
        <v>1250</v>
      </c>
      <c r="O111" t="s">
        <v>250</v>
      </c>
      <c r="P111" s="5" t="s">
        <v>1251</v>
      </c>
      <c r="Q111" s="2" t="s">
        <v>1252</v>
      </c>
      <c r="R111" s="2" t="s">
        <v>1253</v>
      </c>
      <c r="S111" s="2" t="s">
        <v>1254</v>
      </c>
      <c r="T111" t="s">
        <v>1255</v>
      </c>
      <c r="U111">
        <v>11</v>
      </c>
    </row>
    <row r="112" spans="1:21" ht="17.25" customHeight="1" x14ac:dyDescent="0.25">
      <c r="A112">
        <v>3</v>
      </c>
      <c r="B112" t="s">
        <v>44</v>
      </c>
      <c r="C112" t="s">
        <v>45</v>
      </c>
      <c r="D112">
        <v>798</v>
      </c>
      <c r="E112">
        <v>38</v>
      </c>
      <c r="F112" s="3"/>
      <c r="G112" t="s">
        <v>46</v>
      </c>
      <c r="H112" s="3" t="s">
        <v>47</v>
      </c>
      <c r="I112">
        <v>217524</v>
      </c>
      <c r="J112">
        <v>111</v>
      </c>
      <c r="K112" t="s">
        <v>48</v>
      </c>
      <c r="L112" t="s">
        <v>49</v>
      </c>
      <c r="M112" t="s">
        <v>25</v>
      </c>
      <c r="N112" t="s">
        <v>50</v>
      </c>
      <c r="O112" t="s">
        <v>27</v>
      </c>
      <c r="P112" s="5" t="s">
        <v>51</v>
      </c>
      <c r="Q112" s="2" t="s">
        <v>52</v>
      </c>
      <c r="R112" t="s">
        <v>47</v>
      </c>
      <c r="S112" t="s">
        <v>47</v>
      </c>
      <c r="T112" t="s">
        <v>53</v>
      </c>
      <c r="U112">
        <v>6</v>
      </c>
    </row>
    <row r="113" spans="1:21" ht="17.25" customHeight="1" x14ac:dyDescent="0.25">
      <c r="A113">
        <v>205</v>
      </c>
      <c r="B113" t="s">
        <v>1773</v>
      </c>
      <c r="C113" t="s">
        <v>1774</v>
      </c>
      <c r="D113">
        <v>310</v>
      </c>
      <c r="E113">
        <v>6</v>
      </c>
      <c r="F113">
        <v>2011</v>
      </c>
      <c r="G113" s="3" t="s">
        <v>47</v>
      </c>
      <c r="H113" s="1">
        <v>40764</v>
      </c>
      <c r="I113">
        <v>216678</v>
      </c>
      <c r="J113">
        <v>112</v>
      </c>
      <c r="K113" t="s">
        <v>1775</v>
      </c>
      <c r="L113" t="s">
        <v>1776</v>
      </c>
      <c r="M113" t="s">
        <v>476</v>
      </c>
      <c r="P113" s="4" t="s">
        <v>1777</v>
      </c>
      <c r="Q113" s="2" t="s">
        <v>1778</v>
      </c>
      <c r="R113" t="s">
        <v>1779</v>
      </c>
      <c r="S113" s="2" t="s">
        <v>1780</v>
      </c>
      <c r="T113" s="3"/>
      <c r="U113" s="3">
        <v>0</v>
      </c>
    </row>
    <row r="114" spans="1:21" ht="17.25" customHeight="1" x14ac:dyDescent="0.25">
      <c r="A114">
        <v>47</v>
      </c>
      <c r="B114" t="s">
        <v>448</v>
      </c>
      <c r="C114" t="s">
        <v>449</v>
      </c>
      <c r="D114">
        <v>368</v>
      </c>
      <c r="E114">
        <v>27</v>
      </c>
      <c r="F114">
        <v>1989</v>
      </c>
      <c r="G114" t="s">
        <v>22</v>
      </c>
      <c r="H114" s="1">
        <v>32726</v>
      </c>
      <c r="I114">
        <v>207738</v>
      </c>
      <c r="J114">
        <v>113</v>
      </c>
      <c r="K114" t="s">
        <v>450</v>
      </c>
      <c r="L114" t="s">
        <v>451</v>
      </c>
      <c r="M114" t="s">
        <v>25</v>
      </c>
      <c r="N114" t="s">
        <v>452</v>
      </c>
      <c r="O114" t="s">
        <v>27</v>
      </c>
      <c r="P114" s="5" t="s">
        <v>453</v>
      </c>
      <c r="Q114" s="2" t="s">
        <v>454</v>
      </c>
      <c r="R114" s="2" t="s">
        <v>455</v>
      </c>
      <c r="S114" t="s">
        <v>47</v>
      </c>
      <c r="T114" t="s">
        <v>456</v>
      </c>
      <c r="U114">
        <v>13</v>
      </c>
    </row>
    <row r="115" spans="1:21" ht="17.25" customHeight="1" x14ac:dyDescent="0.25">
      <c r="A115">
        <v>26</v>
      </c>
      <c r="B115" t="s">
        <v>256</v>
      </c>
      <c r="C115" t="s">
        <v>257</v>
      </c>
      <c r="D115">
        <v>67557</v>
      </c>
      <c r="E115">
        <v>42</v>
      </c>
      <c r="F115">
        <v>1995</v>
      </c>
      <c r="G115" t="s">
        <v>210</v>
      </c>
      <c r="H115" s="1">
        <v>34734</v>
      </c>
      <c r="I115">
        <v>207318</v>
      </c>
      <c r="J115">
        <v>114</v>
      </c>
      <c r="K115" t="s">
        <v>258</v>
      </c>
      <c r="L115" t="s">
        <v>259</v>
      </c>
      <c r="M115" t="s">
        <v>25</v>
      </c>
      <c r="N115" t="s">
        <v>260</v>
      </c>
      <c r="O115" t="s">
        <v>27</v>
      </c>
      <c r="P115" s="5" t="s">
        <v>261</v>
      </c>
      <c r="Q115" s="2" t="s">
        <v>262</v>
      </c>
      <c r="R115" s="2" t="s">
        <v>263</v>
      </c>
      <c r="S115" t="s">
        <v>47</v>
      </c>
      <c r="T115" t="s">
        <v>264</v>
      </c>
      <c r="U115">
        <v>2</v>
      </c>
    </row>
    <row r="116" spans="1:21" ht="17.25" customHeight="1" x14ac:dyDescent="0.25">
      <c r="A116">
        <v>240</v>
      </c>
      <c r="B116" t="s">
        <v>2045</v>
      </c>
      <c r="C116" t="s">
        <v>2046</v>
      </c>
      <c r="D116">
        <v>140000</v>
      </c>
      <c r="E116">
        <v>77</v>
      </c>
      <c r="F116">
        <v>2013</v>
      </c>
      <c r="G116" t="s">
        <v>56</v>
      </c>
      <c r="H116" s="1">
        <v>41421</v>
      </c>
      <c r="I116">
        <v>206018</v>
      </c>
      <c r="J116">
        <v>115</v>
      </c>
      <c r="K116" t="s">
        <v>2047</v>
      </c>
      <c r="L116" t="s">
        <v>2048</v>
      </c>
      <c r="M116" t="s">
        <v>614</v>
      </c>
      <c r="P116" s="4" t="s">
        <v>2049</v>
      </c>
      <c r="Q116" s="2" t="s">
        <v>2050</v>
      </c>
      <c r="R116" t="s">
        <v>2049</v>
      </c>
      <c r="S116" t="s">
        <v>2051</v>
      </c>
      <c r="T116" s="3"/>
      <c r="U116" s="3">
        <v>0</v>
      </c>
    </row>
    <row r="117" spans="1:21" ht="17.25" customHeight="1" x14ac:dyDescent="0.25">
      <c r="A117">
        <v>101</v>
      </c>
      <c r="B117" t="s">
        <v>925</v>
      </c>
      <c r="C117" t="s">
        <v>926</v>
      </c>
      <c r="D117">
        <v>10</v>
      </c>
      <c r="E117">
        <v>32</v>
      </c>
      <c r="F117">
        <v>1994</v>
      </c>
      <c r="G117" s="3" t="s">
        <v>47</v>
      </c>
      <c r="H117" s="1">
        <v>34509</v>
      </c>
      <c r="I117">
        <v>204223</v>
      </c>
      <c r="J117">
        <v>116</v>
      </c>
      <c r="K117" t="s">
        <v>927</v>
      </c>
      <c r="L117" t="s">
        <v>928</v>
      </c>
      <c r="M117" t="s">
        <v>25</v>
      </c>
      <c r="N117" t="s">
        <v>929</v>
      </c>
      <c r="O117" t="s">
        <v>60</v>
      </c>
      <c r="P117" s="5" t="s">
        <v>930</v>
      </c>
      <c r="Q117" s="2" t="s">
        <v>931</v>
      </c>
      <c r="R117" s="2" t="s">
        <v>932</v>
      </c>
      <c r="S117" s="2" t="s">
        <v>933</v>
      </c>
      <c r="T117" t="s">
        <v>934</v>
      </c>
      <c r="U117">
        <v>1</v>
      </c>
    </row>
    <row r="118" spans="1:21" ht="17.25" customHeight="1" x14ac:dyDescent="0.25">
      <c r="A118">
        <v>98</v>
      </c>
      <c r="B118" t="s">
        <v>897</v>
      </c>
      <c r="C118" t="s">
        <v>898</v>
      </c>
      <c r="D118">
        <v>151</v>
      </c>
      <c r="E118">
        <v>5</v>
      </c>
      <c r="F118">
        <v>1997</v>
      </c>
      <c r="G118" s="3" t="s">
        <v>47</v>
      </c>
      <c r="H118" s="1">
        <v>35588</v>
      </c>
      <c r="I118">
        <v>204110</v>
      </c>
      <c r="J118">
        <v>117</v>
      </c>
      <c r="K118" t="s">
        <v>899</v>
      </c>
      <c r="L118" t="s">
        <v>900</v>
      </c>
      <c r="M118" t="s">
        <v>25</v>
      </c>
      <c r="N118" t="s">
        <v>901</v>
      </c>
      <c r="O118" t="s">
        <v>27</v>
      </c>
      <c r="P118" s="5" t="s">
        <v>902</v>
      </c>
      <c r="Q118" s="2" t="s">
        <v>903</v>
      </c>
      <c r="R118" t="s">
        <v>904</v>
      </c>
      <c r="S118" s="2" t="s">
        <v>905</v>
      </c>
      <c r="T118" s="3"/>
      <c r="U118" s="3">
        <v>0</v>
      </c>
    </row>
    <row r="119" spans="1:21" ht="17.25" customHeight="1" x14ac:dyDescent="0.25">
      <c r="A119">
        <v>280</v>
      </c>
      <c r="B119" t="s">
        <v>2345</v>
      </c>
      <c r="C119" t="s">
        <v>2346</v>
      </c>
      <c r="D119">
        <v>1503</v>
      </c>
      <c r="E119">
        <v>6</v>
      </c>
      <c r="F119">
        <v>2014</v>
      </c>
      <c r="G119" t="s">
        <v>46</v>
      </c>
      <c r="H119" s="1">
        <v>41702</v>
      </c>
      <c r="I119">
        <v>202814</v>
      </c>
      <c r="J119">
        <v>118</v>
      </c>
      <c r="K119" t="s">
        <v>2347</v>
      </c>
      <c r="L119" t="s">
        <v>2348</v>
      </c>
      <c r="M119" t="s">
        <v>653</v>
      </c>
      <c r="P119" s="5" t="s">
        <v>2349</v>
      </c>
      <c r="Q119" s="2" t="s">
        <v>2350</v>
      </c>
      <c r="R119" t="s">
        <v>2351</v>
      </c>
      <c r="S119" s="2" t="s">
        <v>2352</v>
      </c>
      <c r="T119" s="3"/>
      <c r="U119" s="3">
        <v>0</v>
      </c>
    </row>
    <row r="120" spans="1:21" ht="17.25" customHeight="1" x14ac:dyDescent="0.25">
      <c r="A120">
        <v>186</v>
      </c>
      <c r="B120" t="s">
        <v>1619</v>
      </c>
      <c r="C120" t="s">
        <v>1620</v>
      </c>
      <c r="D120">
        <v>5875</v>
      </c>
      <c r="E120">
        <v>26</v>
      </c>
      <c r="F120">
        <v>2009</v>
      </c>
      <c r="G120" t="s">
        <v>22</v>
      </c>
      <c r="H120" s="1">
        <v>40115</v>
      </c>
      <c r="I120">
        <v>202570</v>
      </c>
      <c r="J120">
        <v>119</v>
      </c>
      <c r="K120" t="s">
        <v>1621</v>
      </c>
      <c r="L120" t="s">
        <v>1622</v>
      </c>
      <c r="M120" t="s">
        <v>25</v>
      </c>
      <c r="N120" t="s">
        <v>1623</v>
      </c>
      <c r="O120" t="s">
        <v>27</v>
      </c>
      <c r="P120" s="5" t="s">
        <v>1624</v>
      </c>
      <c r="Q120" t="s">
        <v>1625</v>
      </c>
      <c r="R120" s="2" t="s">
        <v>1626</v>
      </c>
      <c r="S120" s="2" t="s">
        <v>1627</v>
      </c>
      <c r="T120" s="3"/>
      <c r="U120" s="3">
        <v>0</v>
      </c>
    </row>
    <row r="121" spans="1:21" ht="17.25" customHeight="1" x14ac:dyDescent="0.25">
      <c r="A121">
        <v>87</v>
      </c>
      <c r="B121" t="s">
        <v>803</v>
      </c>
      <c r="C121" t="s">
        <v>804</v>
      </c>
      <c r="D121">
        <v>1389</v>
      </c>
      <c r="E121">
        <v>10</v>
      </c>
      <c r="F121">
        <v>1989</v>
      </c>
      <c r="G121" t="s">
        <v>46</v>
      </c>
      <c r="H121" s="1">
        <v>32568</v>
      </c>
      <c r="I121">
        <v>202340</v>
      </c>
      <c r="J121">
        <v>120</v>
      </c>
      <c r="K121" t="s">
        <v>805</v>
      </c>
      <c r="L121" t="s">
        <v>806</v>
      </c>
      <c r="M121" t="s">
        <v>25</v>
      </c>
      <c r="N121" t="s">
        <v>807</v>
      </c>
      <c r="O121" t="s">
        <v>27</v>
      </c>
      <c r="P121" s="5" t="s">
        <v>808</v>
      </c>
      <c r="Q121" s="2" t="s">
        <v>809</v>
      </c>
      <c r="R121" s="2" t="s">
        <v>810</v>
      </c>
      <c r="S121" t="s">
        <v>47</v>
      </c>
      <c r="T121" t="s">
        <v>811</v>
      </c>
      <c r="U121">
        <v>7</v>
      </c>
    </row>
    <row r="122" spans="1:21" ht="17.25" customHeight="1" x14ac:dyDescent="0.25">
      <c r="A122">
        <v>343</v>
      </c>
      <c r="B122" t="s">
        <v>2830</v>
      </c>
      <c r="C122" t="s">
        <v>2831</v>
      </c>
      <c r="D122">
        <v>20560</v>
      </c>
      <c r="E122">
        <v>7</v>
      </c>
      <c r="F122">
        <v>2016</v>
      </c>
      <c r="G122" t="s">
        <v>56</v>
      </c>
      <c r="H122" s="1">
        <v>42429</v>
      </c>
      <c r="I122">
        <v>200819</v>
      </c>
      <c r="J122">
        <v>121</v>
      </c>
      <c r="K122" t="s">
        <v>2832</v>
      </c>
      <c r="L122" t="s">
        <v>2833</v>
      </c>
      <c r="M122" t="s">
        <v>476</v>
      </c>
      <c r="P122" s="5" t="s">
        <v>2834</v>
      </c>
      <c r="Q122" s="2" t="s">
        <v>2835</v>
      </c>
      <c r="R122" s="2" t="s">
        <v>2836</v>
      </c>
      <c r="S122" t="s">
        <v>2837</v>
      </c>
      <c r="T122" s="3"/>
      <c r="U122" s="3">
        <v>0</v>
      </c>
    </row>
    <row r="123" spans="1:21" ht="17.25" customHeight="1" x14ac:dyDescent="0.25">
      <c r="A123">
        <v>368</v>
      </c>
      <c r="B123" t="s">
        <v>3020</v>
      </c>
      <c r="C123" t="s">
        <v>3021</v>
      </c>
      <c r="D123">
        <v>858</v>
      </c>
      <c r="E123">
        <v>36</v>
      </c>
      <c r="F123">
        <v>2017</v>
      </c>
      <c r="G123" t="s">
        <v>22</v>
      </c>
      <c r="H123" s="1">
        <v>42797</v>
      </c>
      <c r="I123">
        <v>199883</v>
      </c>
      <c r="J123">
        <v>122</v>
      </c>
      <c r="K123" t="s">
        <v>3022</v>
      </c>
      <c r="L123" t="s">
        <v>3023</v>
      </c>
      <c r="M123" t="s">
        <v>1407</v>
      </c>
      <c r="P123" s="5" t="s">
        <v>3024</v>
      </c>
      <c r="Q123" s="2" t="s">
        <v>3025</v>
      </c>
      <c r="R123" t="s">
        <v>3026</v>
      </c>
      <c r="S123" t="s">
        <v>3027</v>
      </c>
      <c r="T123" s="3"/>
      <c r="U123" s="3">
        <v>0</v>
      </c>
    </row>
    <row r="124" spans="1:21" ht="17.25" customHeight="1" x14ac:dyDescent="0.25">
      <c r="A124">
        <v>358</v>
      </c>
      <c r="B124" t="s">
        <v>2942</v>
      </c>
      <c r="C124" t="s">
        <v>2943</v>
      </c>
      <c r="D124">
        <v>1885</v>
      </c>
      <c r="E124">
        <v>32</v>
      </c>
      <c r="F124">
        <v>2016</v>
      </c>
      <c r="G124" t="s">
        <v>35</v>
      </c>
      <c r="H124" s="1">
        <v>42660</v>
      </c>
      <c r="I124">
        <v>199865</v>
      </c>
      <c r="J124">
        <v>123</v>
      </c>
      <c r="K124" t="s">
        <v>2944</v>
      </c>
      <c r="L124" t="s">
        <v>2945</v>
      </c>
      <c r="M124" t="s">
        <v>25</v>
      </c>
      <c r="P124" s="5" t="s">
        <v>2946</v>
      </c>
      <c r="Q124" s="2" t="s">
        <v>2947</v>
      </c>
      <c r="R124" s="2" t="s">
        <v>2948</v>
      </c>
      <c r="S124" s="2" t="s">
        <v>2949</v>
      </c>
      <c r="T124" s="3"/>
      <c r="U124" s="3">
        <v>0</v>
      </c>
    </row>
    <row r="125" spans="1:21" ht="17.25" customHeight="1" x14ac:dyDescent="0.25">
      <c r="A125">
        <v>483</v>
      </c>
      <c r="B125" t="s">
        <v>3878</v>
      </c>
      <c r="C125" t="s">
        <v>3879</v>
      </c>
      <c r="D125">
        <v>1067371</v>
      </c>
      <c r="E125">
        <v>8</v>
      </c>
      <c r="F125">
        <v>2019</v>
      </c>
      <c r="G125" t="s">
        <v>1415</v>
      </c>
      <c r="H125" s="1">
        <v>43729</v>
      </c>
      <c r="I125">
        <v>196975</v>
      </c>
      <c r="J125">
        <v>124</v>
      </c>
      <c r="K125" t="s">
        <v>3880</v>
      </c>
      <c r="L125" t="s">
        <v>3881</v>
      </c>
      <c r="M125" t="s">
        <v>1432</v>
      </c>
      <c r="P125" s="5" t="s">
        <v>3882</v>
      </c>
      <c r="Q125" t="s">
        <v>3883</v>
      </c>
      <c r="R125" t="s">
        <v>3884</v>
      </c>
      <c r="S125" s="2" t="s">
        <v>3885</v>
      </c>
      <c r="T125" s="3"/>
      <c r="U125" s="3">
        <v>0</v>
      </c>
    </row>
    <row r="126" spans="1:21" ht="17.25" customHeight="1" x14ac:dyDescent="0.25">
      <c r="A126">
        <v>123</v>
      </c>
      <c r="B126" t="s">
        <v>1107</v>
      </c>
      <c r="C126" t="s">
        <v>1108</v>
      </c>
      <c r="D126">
        <v>9000</v>
      </c>
      <c r="E126">
        <v>86</v>
      </c>
      <c r="F126">
        <v>2000</v>
      </c>
      <c r="G126" t="s">
        <v>35</v>
      </c>
      <c r="H126" s="1">
        <v>36710</v>
      </c>
      <c r="I126">
        <v>195834</v>
      </c>
      <c r="J126">
        <v>125</v>
      </c>
      <c r="K126" t="s">
        <v>1109</v>
      </c>
      <c r="L126" t="s">
        <v>1110</v>
      </c>
      <c r="M126" t="s">
        <v>860</v>
      </c>
      <c r="P126" s="6" t="s">
        <v>47</v>
      </c>
      <c r="Q126" s="2" t="s">
        <v>1111</v>
      </c>
      <c r="R126" s="2" t="s">
        <v>1112</v>
      </c>
      <c r="S126" s="2" t="s">
        <v>1113</v>
      </c>
      <c r="T126" t="s">
        <v>1114</v>
      </c>
      <c r="U126">
        <v>3</v>
      </c>
    </row>
    <row r="127" spans="1:21" ht="17.25" customHeight="1" x14ac:dyDescent="0.25">
      <c r="A127">
        <v>114</v>
      </c>
      <c r="B127" t="s">
        <v>1032</v>
      </c>
      <c r="C127" t="s">
        <v>1033</v>
      </c>
      <c r="D127">
        <v>2458285</v>
      </c>
      <c r="E127">
        <v>68</v>
      </c>
      <c r="F127" s="3"/>
      <c r="G127" t="s">
        <v>35</v>
      </c>
      <c r="H127" s="3" t="s">
        <v>47</v>
      </c>
      <c r="I127">
        <v>194352</v>
      </c>
      <c r="J127">
        <v>126</v>
      </c>
      <c r="K127" t="s">
        <v>1034</v>
      </c>
      <c r="L127" t="s">
        <v>1035</v>
      </c>
      <c r="M127" t="s">
        <v>860</v>
      </c>
      <c r="P127" s="5" t="s">
        <v>1036</v>
      </c>
      <c r="Q127" s="2" t="s">
        <v>1037</v>
      </c>
      <c r="R127" s="2" t="s">
        <v>1038</v>
      </c>
      <c r="S127" s="2" t="s">
        <v>1039</v>
      </c>
      <c r="T127" t="s">
        <v>1040</v>
      </c>
      <c r="U127">
        <v>4</v>
      </c>
    </row>
    <row r="128" spans="1:21" ht="17.25" customHeight="1" x14ac:dyDescent="0.25">
      <c r="A128">
        <v>128</v>
      </c>
      <c r="B128" t="s">
        <v>1146</v>
      </c>
      <c r="C128" t="s">
        <v>1147</v>
      </c>
      <c r="D128">
        <v>4000000</v>
      </c>
      <c r="E128">
        <v>42</v>
      </c>
      <c r="F128">
        <v>1999</v>
      </c>
      <c r="G128" t="s">
        <v>56</v>
      </c>
      <c r="H128" s="1">
        <v>36161</v>
      </c>
      <c r="I128">
        <v>193028</v>
      </c>
      <c r="J128">
        <v>127</v>
      </c>
      <c r="K128" t="s">
        <v>1148</v>
      </c>
      <c r="L128" t="s">
        <v>1149</v>
      </c>
      <c r="M128" t="s">
        <v>614</v>
      </c>
      <c r="N128" t="s">
        <v>1150</v>
      </c>
      <c r="O128" t="s">
        <v>27</v>
      </c>
      <c r="P128" s="6" t="s">
        <v>47</v>
      </c>
      <c r="Q128" t="s">
        <v>47</v>
      </c>
      <c r="R128" t="s">
        <v>1151</v>
      </c>
      <c r="S128" s="2" t="s">
        <v>1152</v>
      </c>
      <c r="T128" t="s">
        <v>1090</v>
      </c>
      <c r="U128">
        <v>1</v>
      </c>
    </row>
    <row r="129" spans="1:21" ht="17.25" customHeight="1" x14ac:dyDescent="0.25">
      <c r="A129">
        <v>104</v>
      </c>
      <c r="B129" t="s">
        <v>954</v>
      </c>
      <c r="C129" t="s">
        <v>955</v>
      </c>
      <c r="D129">
        <v>527</v>
      </c>
      <c r="E129">
        <v>38</v>
      </c>
      <c r="F129">
        <v>1993</v>
      </c>
      <c r="G129" t="s">
        <v>46</v>
      </c>
      <c r="H129" s="1">
        <v>34121</v>
      </c>
      <c r="I129">
        <v>190883</v>
      </c>
      <c r="J129">
        <v>128</v>
      </c>
      <c r="K129" t="s">
        <v>956</v>
      </c>
      <c r="L129" t="s">
        <v>957</v>
      </c>
      <c r="M129" t="s">
        <v>25</v>
      </c>
      <c r="N129" t="s">
        <v>958</v>
      </c>
      <c r="O129" t="s">
        <v>27</v>
      </c>
      <c r="P129" s="5" t="s">
        <v>959</v>
      </c>
      <c r="Q129" s="2" t="s">
        <v>960</v>
      </c>
      <c r="R129" t="s">
        <v>961</v>
      </c>
      <c r="S129" s="2" t="s">
        <v>962</v>
      </c>
      <c r="T129" s="3"/>
      <c r="U129" s="3">
        <v>0</v>
      </c>
    </row>
    <row r="130" spans="1:21" ht="17.25" customHeight="1" x14ac:dyDescent="0.25">
      <c r="A130">
        <v>235</v>
      </c>
      <c r="B130" t="s">
        <v>2005</v>
      </c>
      <c r="C130" t="s">
        <v>2006</v>
      </c>
      <c r="D130">
        <v>308</v>
      </c>
      <c r="E130">
        <v>7</v>
      </c>
      <c r="F130">
        <v>2013</v>
      </c>
      <c r="G130" t="s">
        <v>46</v>
      </c>
      <c r="H130" s="1">
        <v>41277</v>
      </c>
      <c r="I130">
        <v>189826</v>
      </c>
      <c r="J130">
        <v>129</v>
      </c>
      <c r="K130" t="s">
        <v>2007</v>
      </c>
      <c r="L130" t="s">
        <v>2008</v>
      </c>
      <c r="M130" t="s">
        <v>25</v>
      </c>
      <c r="P130" s="5" t="s">
        <v>2009</v>
      </c>
      <c r="Q130" s="2" t="s">
        <v>2010</v>
      </c>
      <c r="R130" s="2" t="s">
        <v>2011</v>
      </c>
      <c r="S130" s="2" t="s">
        <v>2012</v>
      </c>
      <c r="T130" s="3"/>
      <c r="U130" s="3">
        <v>0</v>
      </c>
    </row>
    <row r="131" spans="1:21" ht="17.25" customHeight="1" x14ac:dyDescent="0.25">
      <c r="A131">
        <v>218</v>
      </c>
      <c r="B131" t="s">
        <v>1870</v>
      </c>
      <c r="C131" t="s">
        <v>1871</v>
      </c>
      <c r="D131">
        <v>583</v>
      </c>
      <c r="E131">
        <v>10</v>
      </c>
      <c r="F131">
        <v>2012</v>
      </c>
      <c r="G131" t="s">
        <v>22</v>
      </c>
      <c r="H131" s="1">
        <v>41050</v>
      </c>
      <c r="I131">
        <v>189703</v>
      </c>
      <c r="J131">
        <v>130</v>
      </c>
      <c r="K131" t="s">
        <v>1872</v>
      </c>
      <c r="L131" t="s">
        <v>1873</v>
      </c>
      <c r="M131" t="s">
        <v>1407</v>
      </c>
      <c r="P131" s="5" t="s">
        <v>1874</v>
      </c>
      <c r="Q131" s="2" t="s">
        <v>1875</v>
      </c>
      <c r="R131" s="2" t="s">
        <v>1876</v>
      </c>
      <c r="S131" s="2" t="s">
        <v>1877</v>
      </c>
      <c r="T131" s="3"/>
      <c r="U131" s="3">
        <v>0</v>
      </c>
    </row>
    <row r="132" spans="1:21" ht="17.25" customHeight="1" x14ac:dyDescent="0.25">
      <c r="A132">
        <v>291</v>
      </c>
      <c r="B132" t="s">
        <v>2430</v>
      </c>
      <c r="C132" t="s">
        <v>2431</v>
      </c>
      <c r="D132">
        <v>560</v>
      </c>
      <c r="E132">
        <v>2</v>
      </c>
      <c r="F132">
        <v>2014</v>
      </c>
      <c r="G132" t="s">
        <v>56</v>
      </c>
      <c r="H132" s="1">
        <v>41842</v>
      </c>
      <c r="I132">
        <v>189180</v>
      </c>
      <c r="J132">
        <v>131</v>
      </c>
      <c r="K132" t="s">
        <v>2432</v>
      </c>
      <c r="L132" t="s">
        <v>2433</v>
      </c>
      <c r="M132" t="s">
        <v>1432</v>
      </c>
      <c r="P132" s="5" t="s">
        <v>2434</v>
      </c>
      <c r="Q132" s="2" t="s">
        <v>2435</v>
      </c>
      <c r="R132" s="2" t="s">
        <v>2436</v>
      </c>
      <c r="S132" s="2" t="s">
        <v>2437</v>
      </c>
      <c r="T132" s="3"/>
      <c r="U132" s="3">
        <v>0</v>
      </c>
    </row>
    <row r="133" spans="1:21" ht="17.25" customHeight="1" x14ac:dyDescent="0.25">
      <c r="A133">
        <v>225</v>
      </c>
      <c r="B133" t="s">
        <v>1926</v>
      </c>
      <c r="C133" t="s">
        <v>1927</v>
      </c>
      <c r="D133">
        <v>138</v>
      </c>
      <c r="E133">
        <v>47</v>
      </c>
      <c r="F133">
        <v>2012</v>
      </c>
      <c r="G133" t="s">
        <v>56</v>
      </c>
      <c r="H133" s="1">
        <v>41125</v>
      </c>
      <c r="I133">
        <v>186722</v>
      </c>
      <c r="J133">
        <v>132</v>
      </c>
      <c r="K133" t="s">
        <v>1928</v>
      </c>
      <c r="L133" t="s">
        <v>1929</v>
      </c>
      <c r="M133" t="s">
        <v>476</v>
      </c>
      <c r="P133" s="5" t="s">
        <v>1930</v>
      </c>
      <c r="Q133" s="2" t="s">
        <v>1931</v>
      </c>
      <c r="R133" s="2" t="s">
        <v>1932</v>
      </c>
      <c r="S133" t="s">
        <v>1933</v>
      </c>
      <c r="T133" s="3"/>
      <c r="U133" s="3">
        <v>0</v>
      </c>
    </row>
    <row r="134" spans="1:21" ht="17.25" customHeight="1" x14ac:dyDescent="0.25">
      <c r="A134">
        <v>460</v>
      </c>
      <c r="B134" t="s">
        <v>3705</v>
      </c>
      <c r="C134" t="s">
        <v>3706</v>
      </c>
      <c r="D134">
        <v>414</v>
      </c>
      <c r="E134">
        <v>7</v>
      </c>
      <c r="F134">
        <v>2018</v>
      </c>
      <c r="G134" t="s">
        <v>1415</v>
      </c>
      <c r="H134" s="1">
        <v>43330</v>
      </c>
      <c r="I134">
        <v>185412</v>
      </c>
      <c r="J134">
        <v>133</v>
      </c>
      <c r="K134" t="s">
        <v>3707</v>
      </c>
      <c r="L134" t="s">
        <v>3708</v>
      </c>
      <c r="M134" t="s">
        <v>1432</v>
      </c>
      <c r="P134" s="5" t="s">
        <v>3709</v>
      </c>
      <c r="Q134" s="2" t="s">
        <v>3710</v>
      </c>
      <c r="R134" t="s">
        <v>3711</v>
      </c>
      <c r="S134" t="s">
        <v>3712</v>
      </c>
      <c r="T134" s="3"/>
      <c r="U134" s="3">
        <v>0</v>
      </c>
    </row>
    <row r="135" spans="1:21" ht="17.25" customHeight="1" x14ac:dyDescent="0.25">
      <c r="A135">
        <v>373</v>
      </c>
      <c r="B135" t="s">
        <v>3052</v>
      </c>
      <c r="C135" t="s">
        <v>3053</v>
      </c>
      <c r="D135">
        <v>11500</v>
      </c>
      <c r="E135">
        <v>179</v>
      </c>
      <c r="F135">
        <v>2017</v>
      </c>
      <c r="G135" t="s">
        <v>22</v>
      </c>
      <c r="H135" s="1">
        <v>42879</v>
      </c>
      <c r="I135">
        <v>181864</v>
      </c>
      <c r="J135">
        <v>134</v>
      </c>
      <c r="K135" t="s">
        <v>3054</v>
      </c>
      <c r="L135" t="s">
        <v>3055</v>
      </c>
      <c r="M135" t="s">
        <v>860</v>
      </c>
      <c r="P135" s="5" t="s">
        <v>3056</v>
      </c>
      <c r="Q135" s="2" t="s">
        <v>3057</v>
      </c>
      <c r="R135" s="2" t="s">
        <v>3058</v>
      </c>
      <c r="S135" t="s">
        <v>3059</v>
      </c>
      <c r="T135" s="3"/>
      <c r="U135" s="3">
        <v>0</v>
      </c>
    </row>
    <row r="136" spans="1:21" ht="17.25" customHeight="1" x14ac:dyDescent="0.25">
      <c r="A136">
        <v>204</v>
      </c>
      <c r="B136" t="s">
        <v>1765</v>
      </c>
      <c r="C136" t="s">
        <v>1766</v>
      </c>
      <c r="D136">
        <v>2215</v>
      </c>
      <c r="E136">
        <v>147</v>
      </c>
      <c r="F136">
        <v>2011</v>
      </c>
      <c r="G136" t="s">
        <v>35</v>
      </c>
      <c r="H136" s="1">
        <v>40604</v>
      </c>
      <c r="I136">
        <v>181805</v>
      </c>
      <c r="J136">
        <v>135</v>
      </c>
      <c r="K136" t="s">
        <v>1767</v>
      </c>
      <c r="L136" t="s">
        <v>1768</v>
      </c>
      <c r="M136" t="s">
        <v>860</v>
      </c>
      <c r="P136" s="5" t="s">
        <v>1769</v>
      </c>
      <c r="Q136" s="2" t="s">
        <v>1770</v>
      </c>
      <c r="R136" s="2" t="s">
        <v>1771</v>
      </c>
      <c r="S136" s="2" t="s">
        <v>1772</v>
      </c>
      <c r="T136" s="3"/>
      <c r="U136" s="3">
        <v>0</v>
      </c>
    </row>
    <row r="137" spans="1:21" ht="17.25" customHeight="1" x14ac:dyDescent="0.25">
      <c r="A137">
        <v>170</v>
      </c>
      <c r="B137" t="s">
        <v>1477</v>
      </c>
      <c r="C137" t="s">
        <v>1478</v>
      </c>
      <c r="D137">
        <v>2536</v>
      </c>
      <c r="E137">
        <v>73</v>
      </c>
      <c r="F137">
        <v>2008</v>
      </c>
      <c r="G137" t="s">
        <v>46</v>
      </c>
      <c r="H137" s="1">
        <v>39559</v>
      </c>
      <c r="I137">
        <v>181326</v>
      </c>
      <c r="J137">
        <v>136</v>
      </c>
      <c r="K137" t="s">
        <v>1479</v>
      </c>
      <c r="L137" t="s">
        <v>1480</v>
      </c>
      <c r="M137" t="s">
        <v>25</v>
      </c>
      <c r="N137" t="s">
        <v>1481</v>
      </c>
      <c r="O137" t="s">
        <v>27</v>
      </c>
      <c r="P137" s="5" t="s">
        <v>1482</v>
      </c>
      <c r="Q137" s="2" t="s">
        <v>1483</v>
      </c>
      <c r="R137" s="2" t="s">
        <v>1484</v>
      </c>
      <c r="S137" s="2" t="s">
        <v>1485</v>
      </c>
      <c r="T137" s="3"/>
      <c r="U137" s="3">
        <v>0</v>
      </c>
    </row>
    <row r="138" spans="1:21" ht="17.25" customHeight="1" x14ac:dyDescent="0.25">
      <c r="A138">
        <v>90</v>
      </c>
      <c r="B138" t="s">
        <v>828</v>
      </c>
      <c r="C138" t="s">
        <v>829</v>
      </c>
      <c r="D138">
        <v>23</v>
      </c>
      <c r="E138">
        <v>4</v>
      </c>
      <c r="F138">
        <v>1993</v>
      </c>
      <c r="G138" t="s">
        <v>46</v>
      </c>
      <c r="H138" s="1">
        <v>34186</v>
      </c>
      <c r="I138">
        <v>181062</v>
      </c>
      <c r="J138">
        <v>137</v>
      </c>
      <c r="K138" t="s">
        <v>830</v>
      </c>
      <c r="L138" t="s">
        <v>831</v>
      </c>
      <c r="M138" t="s">
        <v>25</v>
      </c>
      <c r="N138" t="s">
        <v>832</v>
      </c>
      <c r="O138" t="s">
        <v>27</v>
      </c>
      <c r="P138" s="5" t="s">
        <v>833</v>
      </c>
      <c r="Q138" s="2" t="s">
        <v>834</v>
      </c>
      <c r="R138" s="2" t="s">
        <v>835</v>
      </c>
      <c r="S138" s="2" t="s">
        <v>836</v>
      </c>
      <c r="T138" t="s">
        <v>837</v>
      </c>
      <c r="U138">
        <v>3</v>
      </c>
    </row>
    <row r="139" spans="1:21" ht="17.25" customHeight="1" x14ac:dyDescent="0.25">
      <c r="A139">
        <v>177</v>
      </c>
      <c r="B139" t="s">
        <v>1540</v>
      </c>
      <c r="C139" t="s">
        <v>1541</v>
      </c>
      <c r="D139">
        <v>1567</v>
      </c>
      <c r="E139">
        <v>591</v>
      </c>
      <c r="F139">
        <v>2008</v>
      </c>
      <c r="G139" t="s">
        <v>56</v>
      </c>
      <c r="H139" s="1">
        <v>39771</v>
      </c>
      <c r="I139">
        <v>179716</v>
      </c>
      <c r="J139">
        <v>138</v>
      </c>
      <c r="K139" t="s">
        <v>1542</v>
      </c>
      <c r="L139" t="s">
        <v>1543</v>
      </c>
      <c r="M139" t="s">
        <v>25</v>
      </c>
      <c r="N139" t="s">
        <v>1544</v>
      </c>
      <c r="O139" t="s">
        <v>27</v>
      </c>
      <c r="P139" s="5" t="s">
        <v>1545</v>
      </c>
      <c r="Q139" t="s">
        <v>1546</v>
      </c>
      <c r="R139" s="2" t="s">
        <v>1547</v>
      </c>
      <c r="S139" t="s">
        <v>47</v>
      </c>
      <c r="T139" s="3"/>
      <c r="U139" s="3">
        <v>0</v>
      </c>
    </row>
    <row r="140" spans="1:21" ht="17.25" customHeight="1" x14ac:dyDescent="0.25">
      <c r="A140">
        <v>146</v>
      </c>
      <c r="B140" t="s">
        <v>1289</v>
      </c>
      <c r="C140" t="s">
        <v>1290</v>
      </c>
      <c r="D140">
        <v>58000</v>
      </c>
      <c r="E140">
        <v>9</v>
      </c>
      <c r="F140" s="3"/>
      <c r="G140" t="s">
        <v>46</v>
      </c>
      <c r="H140" s="3" t="s">
        <v>47</v>
      </c>
      <c r="I140">
        <v>179292</v>
      </c>
      <c r="J140">
        <v>139</v>
      </c>
      <c r="K140" t="s">
        <v>1291</v>
      </c>
      <c r="L140" t="s">
        <v>1292</v>
      </c>
      <c r="M140" t="s">
        <v>80</v>
      </c>
      <c r="N140" t="s">
        <v>1293</v>
      </c>
      <c r="O140" t="s">
        <v>250</v>
      </c>
      <c r="P140" s="5" t="s">
        <v>1294</v>
      </c>
      <c r="Q140" s="2" t="s">
        <v>1295</v>
      </c>
      <c r="R140" s="2" t="s">
        <v>1296</v>
      </c>
      <c r="S140" t="s">
        <v>47</v>
      </c>
      <c r="T140" t="s">
        <v>1297</v>
      </c>
      <c r="U140">
        <v>24</v>
      </c>
    </row>
    <row r="141" spans="1:21" ht="17.25" customHeight="1" x14ac:dyDescent="0.25">
      <c r="A141">
        <v>122</v>
      </c>
      <c r="B141" t="s">
        <v>1099</v>
      </c>
      <c r="C141" t="s">
        <v>1100</v>
      </c>
      <c r="D141">
        <v>640</v>
      </c>
      <c r="E141" s="3"/>
      <c r="F141">
        <v>1999</v>
      </c>
      <c r="G141" s="3" t="s">
        <v>47</v>
      </c>
      <c r="H141" s="1">
        <v>36335</v>
      </c>
      <c r="I141">
        <v>177786</v>
      </c>
      <c r="J141">
        <v>140</v>
      </c>
      <c r="K141" t="s">
        <v>1101</v>
      </c>
      <c r="L141" t="s">
        <v>1102</v>
      </c>
      <c r="M141" t="s">
        <v>25</v>
      </c>
      <c r="P141" s="6" t="s">
        <v>47</v>
      </c>
      <c r="Q141" s="2" t="s">
        <v>1103</v>
      </c>
      <c r="R141" s="2" t="s">
        <v>1104</v>
      </c>
      <c r="S141" s="2" t="s">
        <v>1105</v>
      </c>
      <c r="T141" t="s">
        <v>1106</v>
      </c>
      <c r="U141">
        <v>2</v>
      </c>
    </row>
    <row r="142" spans="1:21" ht="17.25" customHeight="1" x14ac:dyDescent="0.25">
      <c r="A142">
        <v>81</v>
      </c>
      <c r="B142" t="s">
        <v>761</v>
      </c>
      <c r="C142" t="s">
        <v>762</v>
      </c>
      <c r="D142">
        <v>339</v>
      </c>
      <c r="E142">
        <v>17</v>
      </c>
      <c r="F142">
        <v>1988</v>
      </c>
      <c r="G142" t="s">
        <v>22</v>
      </c>
      <c r="H142" s="1">
        <v>32448</v>
      </c>
      <c r="I142">
        <v>177278</v>
      </c>
      <c r="J142">
        <v>141</v>
      </c>
      <c r="K142" t="s">
        <v>763</v>
      </c>
      <c r="L142" t="s">
        <v>764</v>
      </c>
      <c r="M142" t="s">
        <v>25</v>
      </c>
      <c r="N142" t="s">
        <v>765</v>
      </c>
      <c r="O142" t="s">
        <v>27</v>
      </c>
      <c r="P142" s="5" t="s">
        <v>766</v>
      </c>
      <c r="Q142" s="2" t="s">
        <v>590</v>
      </c>
      <c r="R142" s="2" t="s">
        <v>767</v>
      </c>
      <c r="S142" s="2" t="s">
        <v>592</v>
      </c>
      <c r="T142" t="s">
        <v>768</v>
      </c>
      <c r="U142">
        <v>8</v>
      </c>
    </row>
    <row r="143" spans="1:21" ht="17.25" customHeight="1" x14ac:dyDescent="0.25">
      <c r="A143">
        <v>277</v>
      </c>
      <c r="B143" t="s">
        <v>2322</v>
      </c>
      <c r="C143" t="s">
        <v>2323</v>
      </c>
      <c r="D143">
        <v>340</v>
      </c>
      <c r="E143">
        <v>16</v>
      </c>
      <c r="F143">
        <v>2014</v>
      </c>
      <c r="G143" t="s">
        <v>56</v>
      </c>
      <c r="H143" s="1">
        <v>41694</v>
      </c>
      <c r="I143">
        <v>176904</v>
      </c>
      <c r="J143">
        <v>142</v>
      </c>
      <c r="K143" t="s">
        <v>2324</v>
      </c>
      <c r="L143" t="s">
        <v>2325</v>
      </c>
      <c r="M143" t="s">
        <v>476</v>
      </c>
      <c r="P143" s="5" t="s">
        <v>2326</v>
      </c>
      <c r="Q143" t="s">
        <v>2327</v>
      </c>
      <c r="R143" t="s">
        <v>2328</v>
      </c>
      <c r="S143" t="s">
        <v>47</v>
      </c>
      <c r="T143" s="3"/>
      <c r="U143" s="3">
        <v>0</v>
      </c>
    </row>
    <row r="144" spans="1:21" ht="17.25" customHeight="1" x14ac:dyDescent="0.25">
      <c r="A144">
        <v>173</v>
      </c>
      <c r="B144" t="s">
        <v>1503</v>
      </c>
      <c r="C144" t="s">
        <v>1504</v>
      </c>
      <c r="D144">
        <v>2858</v>
      </c>
      <c r="E144">
        <v>3</v>
      </c>
      <c r="F144">
        <v>2008</v>
      </c>
      <c r="G144" t="s">
        <v>56</v>
      </c>
      <c r="H144" s="1">
        <v>39680</v>
      </c>
      <c r="I144">
        <v>176433</v>
      </c>
      <c r="J144">
        <v>143</v>
      </c>
      <c r="K144" t="s">
        <v>1505</v>
      </c>
      <c r="L144" t="s">
        <v>1506</v>
      </c>
      <c r="M144" t="s">
        <v>1507</v>
      </c>
      <c r="N144" t="s">
        <v>1508</v>
      </c>
      <c r="O144" t="s">
        <v>27</v>
      </c>
      <c r="P144" s="4" t="s">
        <v>1509</v>
      </c>
      <c r="Q144" s="2" t="s">
        <v>1510</v>
      </c>
      <c r="R144" t="s">
        <v>1511</v>
      </c>
      <c r="S144" s="2" t="s">
        <v>1512</v>
      </c>
      <c r="T144" s="3"/>
      <c r="U144" s="3">
        <v>0</v>
      </c>
    </row>
    <row r="145" spans="1:21" ht="17.25" customHeight="1" x14ac:dyDescent="0.25">
      <c r="A145">
        <v>500</v>
      </c>
      <c r="B145" t="s">
        <v>4011</v>
      </c>
      <c r="C145" t="s">
        <v>4012</v>
      </c>
      <c r="D145">
        <v>299</v>
      </c>
      <c r="E145">
        <v>13</v>
      </c>
      <c r="F145">
        <v>2020</v>
      </c>
      <c r="G145" t="s">
        <v>22</v>
      </c>
      <c r="H145" s="1">
        <v>43866</v>
      </c>
      <c r="I145">
        <v>175976</v>
      </c>
      <c r="J145">
        <v>144</v>
      </c>
      <c r="K145" t="s">
        <v>4013</v>
      </c>
      <c r="L145" t="s">
        <v>4014</v>
      </c>
      <c r="M145" t="s">
        <v>1407</v>
      </c>
      <c r="P145" s="5" t="s">
        <v>4015</v>
      </c>
      <c r="Q145" s="2" t="s">
        <v>4016</v>
      </c>
      <c r="R145" s="2" t="s">
        <v>4017</v>
      </c>
      <c r="S145" s="2" t="s">
        <v>4018</v>
      </c>
      <c r="T145" s="3"/>
      <c r="U145" s="3">
        <v>0</v>
      </c>
    </row>
    <row r="146" spans="1:21" ht="17.25" customHeight="1" x14ac:dyDescent="0.25">
      <c r="A146">
        <v>239</v>
      </c>
      <c r="B146" t="s">
        <v>2037</v>
      </c>
      <c r="C146" t="s">
        <v>2038</v>
      </c>
      <c r="D146">
        <v>536</v>
      </c>
      <c r="E146">
        <v>8</v>
      </c>
      <c r="F146">
        <v>2013</v>
      </c>
      <c r="G146" t="s">
        <v>1415</v>
      </c>
      <c r="H146" s="1">
        <v>41426</v>
      </c>
      <c r="I146">
        <v>175468</v>
      </c>
      <c r="J146">
        <v>145</v>
      </c>
      <c r="K146" t="s">
        <v>2039</v>
      </c>
      <c r="L146" t="s">
        <v>2040</v>
      </c>
      <c r="M146" t="s">
        <v>1432</v>
      </c>
      <c r="P146" s="4" t="s">
        <v>2041</v>
      </c>
      <c r="Q146" s="2" t="s">
        <v>2042</v>
      </c>
      <c r="R146" t="s">
        <v>2043</v>
      </c>
      <c r="S146" s="2" t="s">
        <v>2044</v>
      </c>
      <c r="T146" s="3"/>
      <c r="U146" s="3">
        <v>0</v>
      </c>
    </row>
    <row r="147" spans="1:21" ht="17.25" customHeight="1" x14ac:dyDescent="0.25">
      <c r="A147">
        <v>351</v>
      </c>
      <c r="B147" t="s">
        <v>2887</v>
      </c>
      <c r="C147" t="s">
        <v>2888</v>
      </c>
      <c r="D147">
        <v>10503</v>
      </c>
      <c r="E147">
        <v>64</v>
      </c>
      <c r="F147">
        <v>2016</v>
      </c>
      <c r="G147" t="s">
        <v>1415</v>
      </c>
      <c r="H147" s="1">
        <v>42471</v>
      </c>
      <c r="I147">
        <v>174836</v>
      </c>
      <c r="J147">
        <v>146</v>
      </c>
      <c r="K147" t="s">
        <v>2889</v>
      </c>
      <c r="L147" t="s">
        <v>2890</v>
      </c>
      <c r="M147" t="s">
        <v>476</v>
      </c>
      <c r="P147" s="5" t="s">
        <v>2891</v>
      </c>
      <c r="Q147" s="2" t="s">
        <v>2892</v>
      </c>
      <c r="R147" s="2" t="s">
        <v>2893</v>
      </c>
      <c r="S147" t="s">
        <v>2894</v>
      </c>
      <c r="T147" s="3"/>
      <c r="U147" s="3">
        <v>0</v>
      </c>
    </row>
    <row r="148" spans="1:21" ht="17.25" customHeight="1" x14ac:dyDescent="0.25">
      <c r="A148">
        <v>157</v>
      </c>
      <c r="B148" t="s">
        <v>1377</v>
      </c>
      <c r="C148" t="s">
        <v>1378</v>
      </c>
      <c r="D148">
        <v>19020</v>
      </c>
      <c r="E148">
        <v>11</v>
      </c>
      <c r="F148">
        <v>2007</v>
      </c>
      <c r="G148" t="s">
        <v>46</v>
      </c>
      <c r="H148" s="1">
        <v>39203</v>
      </c>
      <c r="I148">
        <v>173738</v>
      </c>
      <c r="J148">
        <v>147</v>
      </c>
      <c r="K148" t="s">
        <v>1379</v>
      </c>
      <c r="L148" t="s">
        <v>1380</v>
      </c>
      <c r="M148" t="s">
        <v>25</v>
      </c>
      <c r="N148" t="s">
        <v>1381</v>
      </c>
      <c r="O148" t="s">
        <v>27</v>
      </c>
      <c r="P148" s="5" t="s">
        <v>1382</v>
      </c>
      <c r="Q148" s="2" t="s">
        <v>1383</v>
      </c>
      <c r="R148" s="2" t="s">
        <v>1384</v>
      </c>
      <c r="S148" s="2" t="s">
        <v>1385</v>
      </c>
      <c r="T148" s="3"/>
      <c r="U148" s="3">
        <v>0</v>
      </c>
    </row>
    <row r="149" spans="1:21" ht="17.25" customHeight="1" x14ac:dyDescent="0.25">
      <c r="A149">
        <v>25</v>
      </c>
      <c r="B149" t="s">
        <v>245</v>
      </c>
      <c r="C149" t="s">
        <v>246</v>
      </c>
      <c r="D149">
        <v>100</v>
      </c>
      <c r="E149">
        <v>6</v>
      </c>
      <c r="F149" s="3"/>
      <c r="G149" s="3" t="s">
        <v>47</v>
      </c>
      <c r="H149" s="3" t="s">
        <v>47</v>
      </c>
      <c r="I149">
        <v>170703</v>
      </c>
      <c r="J149">
        <v>148</v>
      </c>
      <c r="K149" t="s">
        <v>247</v>
      </c>
      <c r="L149" t="s">
        <v>248</v>
      </c>
      <c r="M149" t="s">
        <v>80</v>
      </c>
      <c r="N149" t="s">
        <v>249</v>
      </c>
      <c r="O149" t="s">
        <v>250</v>
      </c>
      <c r="P149" s="5" t="s">
        <v>251</v>
      </c>
      <c r="Q149" s="2" t="s">
        <v>252</v>
      </c>
      <c r="R149" s="2" t="s">
        <v>253</v>
      </c>
      <c r="S149" s="2" t="s">
        <v>254</v>
      </c>
      <c r="T149" t="s">
        <v>255</v>
      </c>
      <c r="U149">
        <v>5</v>
      </c>
    </row>
    <row r="150" spans="1:21" ht="17.25" customHeight="1" x14ac:dyDescent="0.25">
      <c r="A150">
        <v>217</v>
      </c>
      <c r="B150" t="s">
        <v>1863</v>
      </c>
      <c r="C150" t="s">
        <v>1864</v>
      </c>
      <c r="D150">
        <v>13910</v>
      </c>
      <c r="E150">
        <v>128</v>
      </c>
      <c r="F150">
        <v>2012</v>
      </c>
      <c r="G150" t="s">
        <v>56</v>
      </c>
      <c r="H150" s="1">
        <v>41024</v>
      </c>
      <c r="I150">
        <v>170619</v>
      </c>
      <c r="J150">
        <v>149</v>
      </c>
      <c r="K150" t="s">
        <v>1865</v>
      </c>
      <c r="L150" t="s">
        <v>1866</v>
      </c>
      <c r="M150" t="s">
        <v>476</v>
      </c>
      <c r="P150" s="5" t="s">
        <v>1867</v>
      </c>
      <c r="Q150" s="2" t="s">
        <v>1868</v>
      </c>
      <c r="R150" s="2" t="s">
        <v>1869</v>
      </c>
      <c r="S150" t="s">
        <v>47</v>
      </c>
      <c r="T150" s="3"/>
      <c r="U150" s="3">
        <v>0</v>
      </c>
    </row>
    <row r="151" spans="1:21" ht="17.25" customHeight="1" x14ac:dyDescent="0.25">
      <c r="A151">
        <v>254</v>
      </c>
      <c r="B151" t="s">
        <v>2151</v>
      </c>
      <c r="C151" t="s">
        <v>2152</v>
      </c>
      <c r="D151">
        <v>14980</v>
      </c>
      <c r="E151">
        <v>15</v>
      </c>
      <c r="F151">
        <v>2013</v>
      </c>
      <c r="G151" t="s">
        <v>22</v>
      </c>
      <c r="H151" s="1">
        <v>41435</v>
      </c>
      <c r="I151">
        <v>170617</v>
      </c>
      <c r="J151">
        <v>150</v>
      </c>
      <c r="K151" t="s">
        <v>2153</v>
      </c>
      <c r="L151" t="s">
        <v>2154</v>
      </c>
      <c r="M151" t="s">
        <v>2155</v>
      </c>
      <c r="P151" s="4" t="s">
        <v>1417</v>
      </c>
      <c r="Q151" t="s">
        <v>2156</v>
      </c>
      <c r="R151" t="s">
        <v>2157</v>
      </c>
      <c r="S151" t="s">
        <v>1748</v>
      </c>
      <c r="T151" s="3"/>
      <c r="U151" s="3">
        <v>0</v>
      </c>
    </row>
    <row r="152" spans="1:21" ht="17.25" customHeight="1" x14ac:dyDescent="0.25">
      <c r="A152">
        <v>153</v>
      </c>
      <c r="B152" t="s">
        <v>1347</v>
      </c>
      <c r="C152" t="s">
        <v>1348</v>
      </c>
      <c r="D152">
        <v>1024</v>
      </c>
      <c r="E152">
        <v>10</v>
      </c>
      <c r="F152">
        <v>1989</v>
      </c>
      <c r="G152" t="s">
        <v>46</v>
      </c>
      <c r="H152" s="1">
        <v>32723</v>
      </c>
      <c r="I152">
        <v>169981</v>
      </c>
      <c r="J152">
        <v>151</v>
      </c>
      <c r="K152" t="s">
        <v>1349</v>
      </c>
      <c r="L152" t="s">
        <v>1350</v>
      </c>
      <c r="M152" t="s">
        <v>25</v>
      </c>
      <c r="P152" s="6" t="s">
        <v>47</v>
      </c>
      <c r="Q152" s="2" t="s">
        <v>1351</v>
      </c>
      <c r="R152" s="2" t="s">
        <v>1352</v>
      </c>
      <c r="S152" t="s">
        <v>47</v>
      </c>
      <c r="T152" t="s">
        <v>1353</v>
      </c>
      <c r="U152">
        <v>4</v>
      </c>
    </row>
    <row r="153" spans="1:21" ht="17.25" customHeight="1" x14ac:dyDescent="0.25">
      <c r="A153">
        <v>289</v>
      </c>
      <c r="B153" t="s">
        <v>2414</v>
      </c>
      <c r="C153" t="s">
        <v>2415</v>
      </c>
      <c r="D153">
        <v>1040</v>
      </c>
      <c r="E153">
        <v>26</v>
      </c>
      <c r="F153">
        <v>2014</v>
      </c>
      <c r="G153" t="s">
        <v>22</v>
      </c>
      <c r="H153" s="1">
        <v>41802</v>
      </c>
      <c r="I153">
        <v>169894</v>
      </c>
      <c r="J153">
        <v>152</v>
      </c>
      <c r="K153" t="s">
        <v>2416</v>
      </c>
      <c r="L153" t="s">
        <v>2417</v>
      </c>
      <c r="M153" t="s">
        <v>1744</v>
      </c>
      <c r="P153" s="5" t="s">
        <v>2418</v>
      </c>
      <c r="Q153" s="2" t="s">
        <v>2419</v>
      </c>
      <c r="R153" s="2" t="s">
        <v>2420</v>
      </c>
      <c r="S153" s="2" t="s">
        <v>2421</v>
      </c>
      <c r="T153" s="3"/>
      <c r="U153" s="3">
        <v>0</v>
      </c>
    </row>
    <row r="154" spans="1:21" ht="17.25" customHeight="1" x14ac:dyDescent="0.25">
      <c r="A154">
        <v>23</v>
      </c>
      <c r="B154" t="s">
        <v>228</v>
      </c>
      <c r="C154" t="s">
        <v>229</v>
      </c>
      <c r="D154">
        <v>28056</v>
      </c>
      <c r="E154">
        <v>6</v>
      </c>
      <c r="F154">
        <v>1994</v>
      </c>
      <c r="G154" t="s">
        <v>210</v>
      </c>
      <c r="H154" s="1">
        <v>34486</v>
      </c>
      <c r="I154">
        <v>168186</v>
      </c>
      <c r="J154">
        <v>153</v>
      </c>
      <c r="K154" t="s">
        <v>230</v>
      </c>
      <c r="L154" t="s">
        <v>231</v>
      </c>
      <c r="M154" t="s">
        <v>25</v>
      </c>
      <c r="N154" t="s">
        <v>232</v>
      </c>
      <c r="O154" t="s">
        <v>60</v>
      </c>
      <c r="P154" s="5" t="s">
        <v>233</v>
      </c>
      <c r="Q154" s="2" t="s">
        <v>234</v>
      </c>
      <c r="R154" s="2" t="s">
        <v>235</v>
      </c>
      <c r="S154" s="2" t="s">
        <v>236</v>
      </c>
      <c r="T154" t="s">
        <v>237</v>
      </c>
      <c r="U154">
        <v>26</v>
      </c>
    </row>
    <row r="155" spans="1:21" ht="17.25" customHeight="1" x14ac:dyDescent="0.25">
      <c r="A155">
        <v>249</v>
      </c>
      <c r="B155" t="s">
        <v>2114</v>
      </c>
      <c r="C155" t="s">
        <v>2115</v>
      </c>
      <c r="D155">
        <v>403</v>
      </c>
      <c r="E155">
        <v>5</v>
      </c>
      <c r="F155">
        <v>2013</v>
      </c>
      <c r="G155" t="s">
        <v>56</v>
      </c>
      <c r="H155" s="1">
        <v>41451</v>
      </c>
      <c r="I155">
        <v>167406</v>
      </c>
      <c r="J155">
        <v>154</v>
      </c>
      <c r="K155" t="s">
        <v>2116</v>
      </c>
      <c r="L155" t="s">
        <v>2117</v>
      </c>
      <c r="M155" t="s">
        <v>1432</v>
      </c>
      <c r="P155" s="5" t="s">
        <v>2118</v>
      </c>
      <c r="Q155" s="2" t="s">
        <v>2119</v>
      </c>
      <c r="R155" s="2" t="s">
        <v>2120</v>
      </c>
      <c r="S155" s="2" t="s">
        <v>2121</v>
      </c>
      <c r="T155" s="3"/>
      <c r="U155" s="3">
        <v>0</v>
      </c>
    </row>
    <row r="156" spans="1:21" ht="17.25" customHeight="1" x14ac:dyDescent="0.25">
      <c r="A156">
        <v>144</v>
      </c>
      <c r="B156" t="s">
        <v>1273</v>
      </c>
      <c r="C156" t="s">
        <v>1274</v>
      </c>
      <c r="D156">
        <v>6435</v>
      </c>
      <c r="E156">
        <v>36</v>
      </c>
      <c r="F156">
        <v>1993</v>
      </c>
      <c r="G156" t="s">
        <v>46</v>
      </c>
      <c r="H156" s="1">
        <v>34013</v>
      </c>
      <c r="I156">
        <v>166614</v>
      </c>
      <c r="J156">
        <v>155</v>
      </c>
      <c r="K156" t="s">
        <v>1275</v>
      </c>
      <c r="M156" s="3"/>
      <c r="N156" t="s">
        <v>1276</v>
      </c>
      <c r="O156" t="s">
        <v>250</v>
      </c>
      <c r="P156" s="4" t="s">
        <v>1277</v>
      </c>
      <c r="Q156" s="2" t="s">
        <v>1278</v>
      </c>
      <c r="R156" s="2" t="s">
        <v>1279</v>
      </c>
      <c r="S156" t="s">
        <v>47</v>
      </c>
      <c r="T156" t="s">
        <v>1280</v>
      </c>
      <c r="U156">
        <v>28</v>
      </c>
    </row>
    <row r="157" spans="1:21" ht="17.25" customHeight="1" x14ac:dyDescent="0.25">
      <c r="A157">
        <v>259</v>
      </c>
      <c r="B157" t="s">
        <v>2187</v>
      </c>
      <c r="C157" t="s">
        <v>2188</v>
      </c>
      <c r="D157">
        <v>120000</v>
      </c>
      <c r="E157">
        <v>1000000</v>
      </c>
      <c r="F157">
        <v>2013</v>
      </c>
      <c r="G157" t="s">
        <v>56</v>
      </c>
      <c r="H157" s="1">
        <v>41563</v>
      </c>
      <c r="I157">
        <v>163910</v>
      </c>
      <c r="J157">
        <v>156</v>
      </c>
      <c r="K157" t="s">
        <v>2189</v>
      </c>
      <c r="L157" t="s">
        <v>2190</v>
      </c>
      <c r="M157" t="s">
        <v>672</v>
      </c>
      <c r="P157" s="4" t="s">
        <v>2191</v>
      </c>
      <c r="Q157" s="2" t="s">
        <v>2192</v>
      </c>
      <c r="R157" t="s">
        <v>2193</v>
      </c>
      <c r="S157" s="2" t="s">
        <v>2194</v>
      </c>
      <c r="T157" s="3"/>
      <c r="U157" s="3">
        <v>0</v>
      </c>
    </row>
    <row r="158" spans="1:21" ht="17.25" customHeight="1" x14ac:dyDescent="0.25">
      <c r="A158">
        <v>88</v>
      </c>
      <c r="B158" t="s">
        <v>812</v>
      </c>
      <c r="C158" t="s">
        <v>813</v>
      </c>
      <c r="D158">
        <v>307</v>
      </c>
      <c r="E158">
        <v>35</v>
      </c>
      <c r="F158">
        <v>1988</v>
      </c>
      <c r="G158" t="s">
        <v>22</v>
      </c>
      <c r="H158" s="1">
        <v>32335</v>
      </c>
      <c r="I158">
        <v>163790</v>
      </c>
      <c r="J158">
        <v>157</v>
      </c>
      <c r="K158" t="s">
        <v>814</v>
      </c>
      <c r="L158" t="s">
        <v>815</v>
      </c>
      <c r="M158" t="s">
        <v>25</v>
      </c>
      <c r="N158" t="s">
        <v>816</v>
      </c>
      <c r="O158" t="s">
        <v>27</v>
      </c>
      <c r="P158" s="5" t="s">
        <v>817</v>
      </c>
      <c r="Q158" s="2" t="s">
        <v>818</v>
      </c>
      <c r="R158" t="s">
        <v>819</v>
      </c>
      <c r="S158" s="2" t="s">
        <v>820</v>
      </c>
      <c r="T158" t="s">
        <v>821</v>
      </c>
      <c r="U158">
        <v>49</v>
      </c>
    </row>
    <row r="159" spans="1:21" ht="17.25" customHeight="1" x14ac:dyDescent="0.25">
      <c r="A159">
        <v>165</v>
      </c>
      <c r="B159" t="s">
        <v>1446</v>
      </c>
      <c r="C159" t="s">
        <v>1447</v>
      </c>
      <c r="D159">
        <v>900</v>
      </c>
      <c r="E159">
        <v>10000</v>
      </c>
      <c r="F159">
        <v>2008</v>
      </c>
      <c r="G159" t="s">
        <v>22</v>
      </c>
      <c r="H159" s="1">
        <v>39507</v>
      </c>
      <c r="I159">
        <v>163003</v>
      </c>
      <c r="J159">
        <v>158</v>
      </c>
      <c r="K159" t="s">
        <v>1448</v>
      </c>
      <c r="M159" s="3"/>
      <c r="P159" s="4" t="s">
        <v>1449</v>
      </c>
      <c r="Q159" s="2" t="s">
        <v>1450</v>
      </c>
      <c r="R159" s="2" t="s">
        <v>1451</v>
      </c>
      <c r="S159" s="2" t="s">
        <v>1452</v>
      </c>
      <c r="T159" s="3"/>
      <c r="U159" s="3">
        <v>0</v>
      </c>
    </row>
    <row r="160" spans="1:21" ht="17.25" customHeight="1" x14ac:dyDescent="0.25">
      <c r="A160">
        <v>147</v>
      </c>
      <c r="B160" t="s">
        <v>1298</v>
      </c>
      <c r="C160" t="s">
        <v>1299</v>
      </c>
      <c r="D160">
        <v>946</v>
      </c>
      <c r="E160">
        <v>18</v>
      </c>
      <c r="F160" s="3"/>
      <c r="G160" s="3" t="s">
        <v>47</v>
      </c>
      <c r="H160" s="3" t="s">
        <v>47</v>
      </c>
      <c r="I160">
        <v>161695</v>
      </c>
      <c r="J160">
        <v>159</v>
      </c>
      <c r="K160" t="s">
        <v>1300</v>
      </c>
      <c r="L160" t="s">
        <v>1301</v>
      </c>
      <c r="M160" t="s">
        <v>653</v>
      </c>
      <c r="N160" t="s">
        <v>1302</v>
      </c>
      <c r="O160" t="s">
        <v>250</v>
      </c>
      <c r="P160" s="5" t="s">
        <v>1303</v>
      </c>
      <c r="Q160" s="2" t="s">
        <v>1304</v>
      </c>
      <c r="R160" s="2" t="s">
        <v>1305</v>
      </c>
      <c r="S160" s="2" t="s">
        <v>1306</v>
      </c>
      <c r="T160" t="s">
        <v>1307</v>
      </c>
      <c r="U160">
        <v>25</v>
      </c>
    </row>
    <row r="161" spans="1:21" ht="17.25" customHeight="1" x14ac:dyDescent="0.25">
      <c r="A161">
        <v>184</v>
      </c>
      <c r="B161" t="s">
        <v>1602</v>
      </c>
      <c r="C161" t="s">
        <v>1603</v>
      </c>
      <c r="D161">
        <v>2396130</v>
      </c>
      <c r="E161">
        <v>3231961</v>
      </c>
      <c r="F161">
        <v>2009</v>
      </c>
      <c r="G161" t="s">
        <v>56</v>
      </c>
      <c r="H161" s="1">
        <v>40101</v>
      </c>
      <c r="I161">
        <v>161455</v>
      </c>
      <c r="J161">
        <v>160</v>
      </c>
      <c r="K161" t="s">
        <v>1604</v>
      </c>
      <c r="L161" t="s">
        <v>1605</v>
      </c>
      <c r="M161" t="s">
        <v>614</v>
      </c>
      <c r="N161" t="s">
        <v>1606</v>
      </c>
      <c r="O161" t="s">
        <v>27</v>
      </c>
      <c r="P161" s="4" t="s">
        <v>1607</v>
      </c>
      <c r="Q161" s="2" t="s">
        <v>1608</v>
      </c>
      <c r="R161" s="2" t="s">
        <v>1609</v>
      </c>
      <c r="S161" t="s">
        <v>47</v>
      </c>
      <c r="T161" s="3"/>
      <c r="U161" s="3">
        <v>0</v>
      </c>
    </row>
    <row r="162" spans="1:21" ht="17.25" customHeight="1" x14ac:dyDescent="0.25">
      <c r="A162">
        <v>169</v>
      </c>
      <c r="B162" t="s">
        <v>1471</v>
      </c>
      <c r="C162" t="s">
        <v>1472</v>
      </c>
      <c r="D162">
        <v>4400</v>
      </c>
      <c r="E162">
        <v>500</v>
      </c>
      <c r="F162">
        <v>2008</v>
      </c>
      <c r="G162" s="3" t="s">
        <v>47</v>
      </c>
      <c r="H162" s="1">
        <v>39507</v>
      </c>
      <c r="I162">
        <v>160784</v>
      </c>
      <c r="J162">
        <v>161</v>
      </c>
      <c r="K162" t="s">
        <v>1473</v>
      </c>
      <c r="M162" s="3"/>
      <c r="P162" s="4" t="s">
        <v>1474</v>
      </c>
      <c r="Q162" s="2" t="s">
        <v>1475</v>
      </c>
      <c r="R162" s="2" t="s">
        <v>1476</v>
      </c>
      <c r="S162" s="2" t="s">
        <v>1459</v>
      </c>
      <c r="T162" s="3"/>
      <c r="U162" s="3">
        <v>0</v>
      </c>
    </row>
    <row r="163" spans="1:21" ht="17.25" customHeight="1" x14ac:dyDescent="0.25">
      <c r="A163">
        <v>520</v>
      </c>
      <c r="B163" t="s">
        <v>3840</v>
      </c>
      <c r="C163" t="s">
        <v>3841</v>
      </c>
      <c r="D163">
        <v>170</v>
      </c>
      <c r="E163">
        <v>54</v>
      </c>
      <c r="F163">
        <v>2019</v>
      </c>
      <c r="G163" t="s">
        <v>22</v>
      </c>
      <c r="H163" s="1">
        <v>43670</v>
      </c>
      <c r="I163">
        <v>160607</v>
      </c>
      <c r="J163">
        <v>162</v>
      </c>
      <c r="K163" t="s">
        <v>3842</v>
      </c>
      <c r="L163" t="s">
        <v>3843</v>
      </c>
      <c r="M163" t="s">
        <v>1744</v>
      </c>
      <c r="P163" s="5" t="s">
        <v>3844</v>
      </c>
      <c r="Q163" s="2" t="s">
        <v>3845</v>
      </c>
      <c r="R163" t="s">
        <v>2019</v>
      </c>
      <c r="S163" t="s">
        <v>3846</v>
      </c>
      <c r="T163" s="3"/>
      <c r="U163" s="3">
        <v>0</v>
      </c>
    </row>
    <row r="164" spans="1:21" ht="17.25" customHeight="1" x14ac:dyDescent="0.25">
      <c r="A164">
        <v>478</v>
      </c>
      <c r="B164" t="s">
        <v>3840</v>
      </c>
      <c r="C164" t="s">
        <v>3841</v>
      </c>
      <c r="D164">
        <v>170</v>
      </c>
      <c r="E164">
        <v>54</v>
      </c>
      <c r="F164">
        <v>2019</v>
      </c>
      <c r="G164" t="s">
        <v>22</v>
      </c>
      <c r="H164" s="1">
        <v>43670</v>
      </c>
      <c r="I164">
        <v>160605</v>
      </c>
      <c r="J164">
        <v>163</v>
      </c>
      <c r="K164" t="s">
        <v>3842</v>
      </c>
      <c r="L164" t="s">
        <v>3843</v>
      </c>
      <c r="M164" t="s">
        <v>1744</v>
      </c>
      <c r="P164" s="5" t="s">
        <v>3844</v>
      </c>
      <c r="Q164" s="2" t="s">
        <v>3845</v>
      </c>
      <c r="R164" t="s">
        <v>2019</v>
      </c>
      <c r="S164" t="s">
        <v>3846</v>
      </c>
      <c r="T164" s="3"/>
      <c r="U164" s="3">
        <v>0</v>
      </c>
    </row>
    <row r="165" spans="1:21" ht="17.25" customHeight="1" x14ac:dyDescent="0.25">
      <c r="A165">
        <v>189</v>
      </c>
      <c r="B165" t="s">
        <v>1644</v>
      </c>
      <c r="C165" t="s">
        <v>1645</v>
      </c>
      <c r="D165">
        <v>106</v>
      </c>
      <c r="E165">
        <v>10</v>
      </c>
      <c r="F165">
        <v>2010</v>
      </c>
      <c r="G165" t="s">
        <v>22</v>
      </c>
      <c r="H165" s="1">
        <v>40308</v>
      </c>
      <c r="I165">
        <v>160129</v>
      </c>
      <c r="J165">
        <v>164</v>
      </c>
      <c r="K165" t="s">
        <v>1646</v>
      </c>
      <c r="L165" t="s">
        <v>1647</v>
      </c>
      <c r="M165" t="s">
        <v>1432</v>
      </c>
      <c r="P165" s="5" t="s">
        <v>1648</v>
      </c>
      <c r="Q165" s="2" t="s">
        <v>1649</v>
      </c>
      <c r="R165" s="2" t="s">
        <v>1650</v>
      </c>
      <c r="S165" s="2" t="s">
        <v>1651</v>
      </c>
      <c r="T165" s="3"/>
      <c r="U165" s="3">
        <v>0</v>
      </c>
    </row>
    <row r="166" spans="1:21" ht="17.25" customHeight="1" x14ac:dyDescent="0.25">
      <c r="A166">
        <v>328</v>
      </c>
      <c r="B166" t="s">
        <v>2718</v>
      </c>
      <c r="C166" t="s">
        <v>2719</v>
      </c>
      <c r="D166">
        <v>12000</v>
      </c>
      <c r="E166">
        <v>3</v>
      </c>
      <c r="F166">
        <v>2015</v>
      </c>
      <c r="G166" t="s">
        <v>22</v>
      </c>
      <c r="H166" s="1">
        <v>42212</v>
      </c>
      <c r="I166">
        <v>159383</v>
      </c>
      <c r="J166">
        <v>165</v>
      </c>
      <c r="K166" t="s">
        <v>2720</v>
      </c>
      <c r="L166" t="s">
        <v>2721</v>
      </c>
      <c r="M166" t="s">
        <v>476</v>
      </c>
      <c r="P166" s="5" t="s">
        <v>2722</v>
      </c>
      <c r="Q166" s="2" t="s">
        <v>2723</v>
      </c>
      <c r="R166" t="s">
        <v>2724</v>
      </c>
      <c r="S166" s="2" t="s">
        <v>2725</v>
      </c>
      <c r="T166" s="3"/>
      <c r="U166" s="3">
        <v>0</v>
      </c>
    </row>
    <row r="167" spans="1:21" ht="17.25" customHeight="1" x14ac:dyDescent="0.25">
      <c r="A167">
        <v>434</v>
      </c>
      <c r="B167" t="s">
        <v>3504</v>
      </c>
      <c r="C167" t="s">
        <v>3505</v>
      </c>
      <c r="D167">
        <v>116</v>
      </c>
      <c r="E167">
        <v>10</v>
      </c>
      <c r="F167">
        <v>2018</v>
      </c>
      <c r="G167" t="s">
        <v>22</v>
      </c>
      <c r="H167" s="1">
        <v>43165</v>
      </c>
      <c r="I167">
        <v>159360</v>
      </c>
      <c r="J167">
        <v>166</v>
      </c>
      <c r="K167" t="s">
        <v>3506</v>
      </c>
      <c r="L167" t="s">
        <v>3507</v>
      </c>
      <c r="M167" t="s">
        <v>1407</v>
      </c>
      <c r="P167" s="5" t="s">
        <v>3508</v>
      </c>
      <c r="Q167" t="s">
        <v>3509</v>
      </c>
      <c r="R167" s="2" t="s">
        <v>3510</v>
      </c>
      <c r="S167" s="2" t="s">
        <v>3511</v>
      </c>
      <c r="T167" s="3"/>
      <c r="U167" s="3">
        <v>0</v>
      </c>
    </row>
    <row r="168" spans="1:21" ht="17.25" customHeight="1" x14ac:dyDescent="0.25">
      <c r="A168">
        <v>176</v>
      </c>
      <c r="B168" t="s">
        <v>1531</v>
      </c>
      <c r="C168" t="s">
        <v>1532</v>
      </c>
      <c r="D168">
        <v>1593</v>
      </c>
      <c r="E168">
        <v>256</v>
      </c>
      <c r="F168">
        <v>2008</v>
      </c>
      <c r="G168" t="s">
        <v>56</v>
      </c>
      <c r="H168" s="1">
        <v>39763</v>
      </c>
      <c r="I168">
        <v>157292</v>
      </c>
      <c r="J168">
        <v>167</v>
      </c>
      <c r="K168" t="s">
        <v>1533</v>
      </c>
      <c r="L168" t="s">
        <v>1534</v>
      </c>
      <c r="M168" t="s">
        <v>25</v>
      </c>
      <c r="N168" t="s">
        <v>1535</v>
      </c>
      <c r="O168" t="s">
        <v>27</v>
      </c>
      <c r="P168" s="5" t="s">
        <v>1536</v>
      </c>
      <c r="Q168" s="2" t="s">
        <v>1537</v>
      </c>
      <c r="R168" s="2" t="s">
        <v>1538</v>
      </c>
      <c r="S168" t="s">
        <v>1539</v>
      </c>
      <c r="T168" s="3"/>
      <c r="U168" s="3">
        <v>0</v>
      </c>
    </row>
    <row r="169" spans="1:21" ht="17.25" customHeight="1" x14ac:dyDescent="0.25">
      <c r="A169">
        <v>317</v>
      </c>
      <c r="B169" t="s">
        <v>2633</v>
      </c>
      <c r="C169" t="s">
        <v>2634</v>
      </c>
      <c r="D169">
        <v>1151</v>
      </c>
      <c r="E169">
        <v>20</v>
      </c>
      <c r="F169">
        <v>2014</v>
      </c>
      <c r="G169" t="s">
        <v>22</v>
      </c>
      <c r="H169" s="1">
        <v>41946</v>
      </c>
      <c r="I169">
        <v>156535</v>
      </c>
      <c r="J169">
        <v>168</v>
      </c>
      <c r="K169" t="s">
        <v>2635</v>
      </c>
      <c r="L169" t="s">
        <v>2636</v>
      </c>
      <c r="M169" t="s">
        <v>2155</v>
      </c>
      <c r="P169" s="5" t="s">
        <v>2637</v>
      </c>
      <c r="Q169" s="2" t="s">
        <v>2638</v>
      </c>
      <c r="R169" t="s">
        <v>2639</v>
      </c>
      <c r="S169" t="s">
        <v>1748</v>
      </c>
      <c r="T169" s="3"/>
      <c r="U169" s="3">
        <v>0</v>
      </c>
    </row>
    <row r="170" spans="1:21" ht="17.25" customHeight="1" x14ac:dyDescent="0.25">
      <c r="A170">
        <v>307</v>
      </c>
      <c r="B170" t="s">
        <v>2554</v>
      </c>
      <c r="C170" t="s">
        <v>2555</v>
      </c>
      <c r="D170">
        <v>120</v>
      </c>
      <c r="E170">
        <v>23</v>
      </c>
      <c r="F170">
        <v>2014</v>
      </c>
      <c r="G170" t="s">
        <v>56</v>
      </c>
      <c r="H170" s="1">
        <v>41980</v>
      </c>
      <c r="I170">
        <v>154984</v>
      </c>
      <c r="J170">
        <v>169</v>
      </c>
      <c r="K170" t="s">
        <v>2556</v>
      </c>
      <c r="L170" t="s">
        <v>2557</v>
      </c>
      <c r="M170" t="s">
        <v>476</v>
      </c>
      <c r="P170" s="5" t="s">
        <v>2558</v>
      </c>
      <c r="Q170" s="2" t="s">
        <v>2559</v>
      </c>
      <c r="R170" s="2" t="s">
        <v>2560</v>
      </c>
      <c r="S170" s="2" t="s">
        <v>2561</v>
      </c>
      <c r="T170" s="3"/>
      <c r="U170" s="3">
        <v>0</v>
      </c>
    </row>
    <row r="171" spans="1:21" ht="17.25" customHeight="1" x14ac:dyDescent="0.25">
      <c r="A171">
        <v>53</v>
      </c>
      <c r="B171" t="s">
        <v>503</v>
      </c>
      <c r="C171" t="s">
        <v>504</v>
      </c>
      <c r="D171">
        <v>7797</v>
      </c>
      <c r="E171">
        <v>617</v>
      </c>
      <c r="F171">
        <v>1994</v>
      </c>
      <c r="G171" t="s">
        <v>56</v>
      </c>
      <c r="H171" s="1">
        <v>34589</v>
      </c>
      <c r="I171">
        <v>152687</v>
      </c>
      <c r="J171">
        <v>170</v>
      </c>
      <c r="K171" t="s">
        <v>505</v>
      </c>
      <c r="L171" t="s">
        <v>506</v>
      </c>
      <c r="M171" t="s">
        <v>25</v>
      </c>
      <c r="N171" t="s">
        <v>507</v>
      </c>
      <c r="O171" t="s">
        <v>60</v>
      </c>
      <c r="P171" s="4" t="s">
        <v>508</v>
      </c>
      <c r="Q171" s="2" t="s">
        <v>509</v>
      </c>
      <c r="R171" s="2" t="s">
        <v>510</v>
      </c>
      <c r="S171" s="2" t="s">
        <v>511</v>
      </c>
      <c r="T171" t="s">
        <v>512</v>
      </c>
      <c r="U171">
        <v>11</v>
      </c>
    </row>
    <row r="172" spans="1:21" ht="17.25" customHeight="1" x14ac:dyDescent="0.25">
      <c r="A172">
        <v>309</v>
      </c>
      <c r="B172" t="s">
        <v>2570</v>
      </c>
      <c r="C172" t="s">
        <v>2571</v>
      </c>
      <c r="D172">
        <v>370</v>
      </c>
      <c r="E172">
        <v>140256</v>
      </c>
      <c r="F172">
        <v>2015</v>
      </c>
      <c r="G172" t="s">
        <v>56</v>
      </c>
      <c r="H172" s="1">
        <v>42076</v>
      </c>
      <c r="I172">
        <v>151810</v>
      </c>
      <c r="J172">
        <v>171</v>
      </c>
      <c r="K172" t="s">
        <v>2572</v>
      </c>
      <c r="L172" t="s">
        <v>2573</v>
      </c>
      <c r="M172" t="s">
        <v>860</v>
      </c>
      <c r="P172" s="5" t="s">
        <v>2574</v>
      </c>
      <c r="Q172" s="2" t="s">
        <v>2575</v>
      </c>
      <c r="R172" s="2" t="s">
        <v>2576</v>
      </c>
      <c r="S172" t="s">
        <v>1748</v>
      </c>
      <c r="T172" s="3"/>
      <c r="U172" s="3">
        <v>0</v>
      </c>
    </row>
    <row r="173" spans="1:21" ht="17.25" customHeight="1" x14ac:dyDescent="0.25">
      <c r="A173">
        <v>445</v>
      </c>
      <c r="B173" t="s">
        <v>3589</v>
      </c>
      <c r="C173" t="s">
        <v>3590</v>
      </c>
      <c r="D173">
        <v>215063</v>
      </c>
      <c r="E173">
        <v>6</v>
      </c>
      <c r="F173">
        <v>2018</v>
      </c>
      <c r="G173" t="s">
        <v>22</v>
      </c>
      <c r="H173" s="1">
        <v>43377</v>
      </c>
      <c r="I173">
        <v>150684</v>
      </c>
      <c r="J173">
        <v>172</v>
      </c>
      <c r="K173" t="s">
        <v>3591</v>
      </c>
      <c r="L173" t="s">
        <v>3592</v>
      </c>
      <c r="M173" t="s">
        <v>476</v>
      </c>
      <c r="P173" s="5" t="s">
        <v>3593</v>
      </c>
      <c r="Q173" s="2" t="s">
        <v>3586</v>
      </c>
      <c r="R173" s="2" t="s">
        <v>3594</v>
      </c>
      <c r="S173" t="s">
        <v>3595</v>
      </c>
      <c r="T173" s="3"/>
      <c r="U173" s="3">
        <v>0</v>
      </c>
    </row>
    <row r="174" spans="1:21" ht="17.25" customHeight="1" x14ac:dyDescent="0.25">
      <c r="A174">
        <v>497</v>
      </c>
      <c r="B174" t="s">
        <v>3988</v>
      </c>
      <c r="C174" t="s">
        <v>3989</v>
      </c>
      <c r="D174">
        <v>27170754</v>
      </c>
      <c r="E174">
        <v>115</v>
      </c>
      <c r="F174">
        <v>2019</v>
      </c>
      <c r="G174" t="s">
        <v>56</v>
      </c>
      <c r="H174" s="1">
        <v>43754</v>
      </c>
      <c r="I174">
        <v>150663</v>
      </c>
      <c r="J174">
        <v>173</v>
      </c>
      <c r="K174" t="s">
        <v>3990</v>
      </c>
      <c r="L174" t="s">
        <v>3991</v>
      </c>
      <c r="M174" t="s">
        <v>860</v>
      </c>
      <c r="P174" s="5" t="s">
        <v>3992</v>
      </c>
      <c r="Q174" s="2" t="s">
        <v>3993</v>
      </c>
      <c r="R174" s="2" t="s">
        <v>3994</v>
      </c>
      <c r="S174" s="2" t="s">
        <v>3995</v>
      </c>
      <c r="T174" s="3"/>
      <c r="U174" s="3">
        <v>0</v>
      </c>
    </row>
    <row r="175" spans="1:21" ht="17.25" customHeight="1" x14ac:dyDescent="0.25">
      <c r="A175">
        <v>22</v>
      </c>
      <c r="B175" t="s">
        <v>218</v>
      </c>
      <c r="C175" t="s">
        <v>219</v>
      </c>
      <c r="D175">
        <v>3196</v>
      </c>
      <c r="E175">
        <v>36</v>
      </c>
      <c r="F175">
        <v>1989</v>
      </c>
      <c r="G175" t="s">
        <v>210</v>
      </c>
      <c r="H175" s="1">
        <v>32721</v>
      </c>
      <c r="I175">
        <v>150022</v>
      </c>
      <c r="J175">
        <v>174</v>
      </c>
      <c r="K175" t="s">
        <v>220</v>
      </c>
      <c r="L175" t="s">
        <v>221</v>
      </c>
      <c r="M175" t="s">
        <v>25</v>
      </c>
      <c r="N175" t="s">
        <v>222</v>
      </c>
      <c r="O175" t="s">
        <v>27</v>
      </c>
      <c r="P175" s="5" t="s">
        <v>223</v>
      </c>
      <c r="Q175" s="2" t="s">
        <v>224</v>
      </c>
      <c r="R175" t="s">
        <v>225</v>
      </c>
      <c r="S175" s="2" t="s">
        <v>226</v>
      </c>
      <c r="T175" t="s">
        <v>227</v>
      </c>
      <c r="U175">
        <v>26</v>
      </c>
    </row>
    <row r="176" spans="1:21" ht="17.25" customHeight="1" x14ac:dyDescent="0.25">
      <c r="A176">
        <v>264</v>
      </c>
      <c r="B176" t="s">
        <v>2224</v>
      </c>
      <c r="C176" t="s">
        <v>2225</v>
      </c>
      <c r="D176">
        <v>4137</v>
      </c>
      <c r="E176">
        <v>24</v>
      </c>
      <c r="F176">
        <v>2014</v>
      </c>
      <c r="G176" t="s">
        <v>56</v>
      </c>
      <c r="H176" s="1">
        <v>41648</v>
      </c>
      <c r="I176">
        <v>148200</v>
      </c>
      <c r="J176">
        <v>175</v>
      </c>
      <c r="K176" t="s">
        <v>2226</v>
      </c>
      <c r="L176" t="s">
        <v>2227</v>
      </c>
      <c r="M176" t="s">
        <v>476</v>
      </c>
      <c r="P176" s="5" t="s">
        <v>2228</v>
      </c>
      <c r="Q176" s="2" t="s">
        <v>2229</v>
      </c>
      <c r="R176" t="s">
        <v>2230</v>
      </c>
      <c r="S176" t="s">
        <v>47</v>
      </c>
      <c r="T176" s="3"/>
      <c r="U176" s="3">
        <v>0</v>
      </c>
    </row>
    <row r="177" spans="1:21" ht="17.25" customHeight="1" x14ac:dyDescent="0.25">
      <c r="A177">
        <v>126</v>
      </c>
      <c r="B177" t="s">
        <v>1132</v>
      </c>
      <c r="C177" t="s">
        <v>1133</v>
      </c>
      <c r="D177">
        <v>640</v>
      </c>
      <c r="E177">
        <v>12</v>
      </c>
      <c r="F177" s="3"/>
      <c r="G177" s="3" t="s">
        <v>47</v>
      </c>
      <c r="H177" s="3" t="s">
        <v>47</v>
      </c>
      <c r="I177">
        <v>147940</v>
      </c>
      <c r="J177">
        <v>176</v>
      </c>
      <c r="K177" t="s">
        <v>1134</v>
      </c>
      <c r="L177" t="s">
        <v>1135</v>
      </c>
      <c r="M177" t="s">
        <v>25</v>
      </c>
      <c r="P177" s="4" t="s">
        <v>1136</v>
      </c>
      <c r="Q177" s="2" t="s">
        <v>1137</v>
      </c>
      <c r="R177" s="2" t="s">
        <v>1138</v>
      </c>
      <c r="S177" s="2" t="s">
        <v>1139</v>
      </c>
      <c r="T177" s="3"/>
      <c r="U177" s="3">
        <v>0</v>
      </c>
    </row>
    <row r="178" spans="1:21" ht="17.25" customHeight="1" x14ac:dyDescent="0.25">
      <c r="A178">
        <v>448</v>
      </c>
      <c r="B178" t="s">
        <v>3611</v>
      </c>
      <c r="C178" t="s">
        <v>3612</v>
      </c>
      <c r="D178">
        <v>63000000</v>
      </c>
      <c r="E178">
        <v>12</v>
      </c>
      <c r="F178">
        <v>2018</v>
      </c>
      <c r="G178" t="s">
        <v>56</v>
      </c>
      <c r="H178" s="1">
        <v>43357</v>
      </c>
      <c r="I178">
        <v>147715</v>
      </c>
      <c r="J178">
        <v>177</v>
      </c>
      <c r="K178" t="s">
        <v>3613</v>
      </c>
      <c r="L178" t="s">
        <v>3614</v>
      </c>
      <c r="M178" t="s">
        <v>860</v>
      </c>
      <c r="P178" s="5" t="s">
        <v>3615</v>
      </c>
      <c r="Q178" s="2" t="s">
        <v>3616</v>
      </c>
      <c r="R178" t="s">
        <v>3617</v>
      </c>
      <c r="S178" t="s">
        <v>3618</v>
      </c>
      <c r="T178" s="3"/>
      <c r="U178" s="3">
        <v>0</v>
      </c>
    </row>
    <row r="179" spans="1:21" ht="17.25" customHeight="1" x14ac:dyDescent="0.25">
      <c r="A179">
        <v>71</v>
      </c>
      <c r="B179" t="s">
        <v>668</v>
      </c>
      <c r="C179" t="s">
        <v>669</v>
      </c>
      <c r="D179">
        <v>2000</v>
      </c>
      <c r="E179">
        <v>649</v>
      </c>
      <c r="F179" s="3"/>
      <c r="G179" t="s">
        <v>56</v>
      </c>
      <c r="H179" s="3" t="s">
        <v>47</v>
      </c>
      <c r="I179">
        <v>146393</v>
      </c>
      <c r="J179">
        <v>178</v>
      </c>
      <c r="K179" t="s">
        <v>670</v>
      </c>
      <c r="L179" t="s">
        <v>671</v>
      </c>
      <c r="M179" t="s">
        <v>672</v>
      </c>
      <c r="N179" t="s">
        <v>673</v>
      </c>
      <c r="O179" t="s">
        <v>60</v>
      </c>
      <c r="P179" s="5" t="s">
        <v>674</v>
      </c>
      <c r="Q179" s="2" t="s">
        <v>675</v>
      </c>
      <c r="R179" s="2" t="s">
        <v>676</v>
      </c>
      <c r="S179" s="2" t="s">
        <v>677</v>
      </c>
      <c r="T179" t="s">
        <v>678</v>
      </c>
      <c r="U179">
        <v>5</v>
      </c>
    </row>
    <row r="180" spans="1:21" ht="17.25" customHeight="1" x14ac:dyDescent="0.25">
      <c r="A180">
        <v>111</v>
      </c>
      <c r="B180" t="s">
        <v>1009</v>
      </c>
      <c r="C180" t="s">
        <v>1010</v>
      </c>
      <c r="D180">
        <v>20000</v>
      </c>
      <c r="E180" s="3"/>
      <c r="F180">
        <v>1999</v>
      </c>
      <c r="G180" s="3" t="s">
        <v>47</v>
      </c>
      <c r="H180" s="1">
        <v>36412</v>
      </c>
      <c r="I180">
        <v>145857</v>
      </c>
      <c r="J180">
        <v>179</v>
      </c>
      <c r="K180" t="s">
        <v>1011</v>
      </c>
      <c r="L180" t="s">
        <v>1012</v>
      </c>
      <c r="M180" t="s">
        <v>614</v>
      </c>
      <c r="P180" s="6" t="s">
        <v>47</v>
      </c>
      <c r="Q180" s="2" t="s">
        <v>1013</v>
      </c>
      <c r="R180" t="s">
        <v>47</v>
      </c>
      <c r="S180" s="2" t="s">
        <v>1014</v>
      </c>
      <c r="T180" s="3"/>
      <c r="U180" s="3">
        <v>0</v>
      </c>
    </row>
    <row r="181" spans="1:21" ht="17.25" customHeight="1" x14ac:dyDescent="0.25">
      <c r="A181">
        <v>124</v>
      </c>
      <c r="B181" t="s">
        <v>1115</v>
      </c>
      <c r="C181" t="s">
        <v>1116</v>
      </c>
      <c r="D181">
        <v>10104</v>
      </c>
      <c r="E181">
        <v>72</v>
      </c>
      <c r="F181">
        <v>1999</v>
      </c>
      <c r="G181" t="s">
        <v>56</v>
      </c>
      <c r="H181" s="1">
        <v>36341</v>
      </c>
      <c r="I181">
        <v>145682</v>
      </c>
      <c r="J181">
        <v>180</v>
      </c>
      <c r="K181" t="s">
        <v>1117</v>
      </c>
      <c r="L181" t="s">
        <v>1118</v>
      </c>
      <c r="M181" t="s">
        <v>614</v>
      </c>
      <c r="P181" s="6" t="s">
        <v>47</v>
      </c>
      <c r="Q181" s="2" t="s">
        <v>1119</v>
      </c>
      <c r="R181" s="2" t="s">
        <v>1120</v>
      </c>
      <c r="S181" t="s">
        <v>1121</v>
      </c>
      <c r="T181" s="3"/>
      <c r="U181" s="3">
        <v>0</v>
      </c>
    </row>
    <row r="182" spans="1:21" ht="17.25" customHeight="1" x14ac:dyDescent="0.25">
      <c r="A182">
        <v>11</v>
      </c>
      <c r="B182" t="s">
        <v>121</v>
      </c>
      <c r="C182" t="s">
        <v>122</v>
      </c>
      <c r="D182">
        <v>294</v>
      </c>
      <c r="E182">
        <v>1</v>
      </c>
      <c r="F182">
        <v>1994</v>
      </c>
      <c r="G182" s="3" t="s">
        <v>47</v>
      </c>
      <c r="H182" s="1">
        <v>34578</v>
      </c>
      <c r="I182">
        <v>144989</v>
      </c>
      <c r="J182">
        <v>181</v>
      </c>
      <c r="K182" t="s">
        <v>123</v>
      </c>
      <c r="L182" t="s">
        <v>124</v>
      </c>
      <c r="M182" t="s">
        <v>25</v>
      </c>
      <c r="N182" t="s">
        <v>125</v>
      </c>
      <c r="O182" t="s">
        <v>60</v>
      </c>
      <c r="P182" s="6" t="s">
        <v>47</v>
      </c>
      <c r="Q182" s="2" t="s">
        <v>126</v>
      </c>
      <c r="R182" t="s">
        <v>127</v>
      </c>
      <c r="S182" t="s">
        <v>47</v>
      </c>
      <c r="T182" s="3"/>
      <c r="U182" s="3">
        <v>0</v>
      </c>
    </row>
    <row r="183" spans="1:21" ht="17.25" customHeight="1" x14ac:dyDescent="0.25">
      <c r="A183">
        <v>168</v>
      </c>
      <c r="B183" t="s">
        <v>1466</v>
      </c>
      <c r="C183" t="s">
        <v>1467</v>
      </c>
      <c r="D183">
        <v>13500</v>
      </c>
      <c r="E183">
        <v>5000</v>
      </c>
      <c r="F183">
        <v>2008</v>
      </c>
      <c r="G183" t="s">
        <v>56</v>
      </c>
      <c r="H183" s="1">
        <v>39507</v>
      </c>
      <c r="I183">
        <v>141515</v>
      </c>
      <c r="J183">
        <v>182</v>
      </c>
      <c r="K183" t="s">
        <v>1468</v>
      </c>
      <c r="M183" s="3"/>
      <c r="P183" s="4" t="s">
        <v>1449</v>
      </c>
      <c r="Q183" s="2" t="s">
        <v>1469</v>
      </c>
      <c r="R183" s="2" t="s">
        <v>1470</v>
      </c>
      <c r="S183" s="2" t="s">
        <v>1452</v>
      </c>
      <c r="T183" s="3"/>
      <c r="U183" s="3">
        <v>0</v>
      </c>
    </row>
    <row r="184" spans="1:21" ht="17.25" customHeight="1" x14ac:dyDescent="0.25">
      <c r="A184">
        <v>28</v>
      </c>
      <c r="B184" t="s">
        <v>276</v>
      </c>
      <c r="C184" t="s">
        <v>277</v>
      </c>
      <c r="D184">
        <v>125</v>
      </c>
      <c r="E184" s="3"/>
      <c r="F184">
        <v>1992</v>
      </c>
      <c r="G184" t="s">
        <v>267</v>
      </c>
      <c r="H184" s="1">
        <v>33682</v>
      </c>
      <c r="I184">
        <v>141178</v>
      </c>
      <c r="J184">
        <v>183</v>
      </c>
      <c r="K184" t="s">
        <v>278</v>
      </c>
      <c r="L184" t="s">
        <v>279</v>
      </c>
      <c r="M184" t="s">
        <v>25</v>
      </c>
      <c r="N184" t="s">
        <v>280</v>
      </c>
      <c r="O184" t="s">
        <v>27</v>
      </c>
      <c r="P184" s="6" t="s">
        <v>47</v>
      </c>
      <c r="Q184" s="2" t="s">
        <v>281</v>
      </c>
      <c r="R184" s="2" t="s">
        <v>282</v>
      </c>
      <c r="S184" t="s">
        <v>47</v>
      </c>
      <c r="T184" t="s">
        <v>283</v>
      </c>
      <c r="U184">
        <v>1</v>
      </c>
    </row>
    <row r="185" spans="1:21" ht="17.25" customHeight="1" x14ac:dyDescent="0.25">
      <c r="A185">
        <v>341</v>
      </c>
      <c r="B185" t="s">
        <v>2815</v>
      </c>
      <c r="C185" t="s">
        <v>2816</v>
      </c>
      <c r="D185">
        <v>163</v>
      </c>
      <c r="E185">
        <v>15</v>
      </c>
      <c r="F185">
        <v>2016</v>
      </c>
      <c r="G185" t="s">
        <v>56</v>
      </c>
      <c r="H185" s="1">
        <v>42429</v>
      </c>
      <c r="I185">
        <v>141072</v>
      </c>
      <c r="J185">
        <v>184</v>
      </c>
      <c r="K185" t="s">
        <v>2817</v>
      </c>
      <c r="L185" t="s">
        <v>2818</v>
      </c>
      <c r="M185" t="s">
        <v>1744</v>
      </c>
      <c r="P185" s="5" t="s">
        <v>2819</v>
      </c>
      <c r="Q185" s="2" t="s">
        <v>2820</v>
      </c>
      <c r="R185" s="2" t="s">
        <v>2821</v>
      </c>
      <c r="S185" t="s">
        <v>1748</v>
      </c>
      <c r="T185" s="3"/>
      <c r="U185" s="3">
        <v>0</v>
      </c>
    </row>
    <row r="186" spans="1:21" ht="17.25" customHeight="1" x14ac:dyDescent="0.25">
      <c r="A186">
        <v>7</v>
      </c>
      <c r="B186" t="s">
        <v>85</v>
      </c>
      <c r="C186" t="s">
        <v>86</v>
      </c>
      <c r="D186">
        <v>226</v>
      </c>
      <c r="E186" s="3"/>
      <c r="F186">
        <v>1987</v>
      </c>
      <c r="G186" t="s">
        <v>22</v>
      </c>
      <c r="H186" s="1">
        <v>32114</v>
      </c>
      <c r="I186">
        <v>140858</v>
      </c>
      <c r="J186">
        <v>185</v>
      </c>
      <c r="K186" t="s">
        <v>87</v>
      </c>
      <c r="L186" t="s">
        <v>88</v>
      </c>
      <c r="M186" t="s">
        <v>25</v>
      </c>
      <c r="N186" t="s">
        <v>89</v>
      </c>
      <c r="O186" t="s">
        <v>27</v>
      </c>
      <c r="P186" s="5" t="s">
        <v>90</v>
      </c>
      <c r="Q186" s="2" t="s">
        <v>91</v>
      </c>
      <c r="R186" s="2" t="s">
        <v>92</v>
      </c>
      <c r="S186" s="2" t="s">
        <v>93</v>
      </c>
      <c r="T186" t="s">
        <v>94</v>
      </c>
      <c r="U186">
        <v>19</v>
      </c>
    </row>
    <row r="187" spans="1:21" ht="17.25" customHeight="1" x14ac:dyDescent="0.25">
      <c r="A187">
        <v>278</v>
      </c>
      <c r="B187" t="s">
        <v>2329</v>
      </c>
      <c r="C187" t="s">
        <v>2330</v>
      </c>
      <c r="D187">
        <v>501</v>
      </c>
      <c r="E187">
        <v>13</v>
      </c>
      <c r="F187">
        <v>2014</v>
      </c>
      <c r="G187" t="s">
        <v>56</v>
      </c>
      <c r="H187" s="1">
        <v>41689</v>
      </c>
      <c r="I187">
        <v>140429</v>
      </c>
      <c r="J187">
        <v>186</v>
      </c>
      <c r="K187" t="s">
        <v>2331</v>
      </c>
      <c r="L187" t="s">
        <v>2332</v>
      </c>
      <c r="M187" t="s">
        <v>1744</v>
      </c>
      <c r="P187" s="5" t="s">
        <v>2333</v>
      </c>
      <c r="Q187" t="s">
        <v>2334</v>
      </c>
      <c r="R187" s="2" t="s">
        <v>2335</v>
      </c>
      <c r="S187" t="s">
        <v>2336</v>
      </c>
      <c r="T187" s="3"/>
      <c r="U187" s="3">
        <v>0</v>
      </c>
    </row>
    <row r="188" spans="1:21" ht="17.25" customHeight="1" x14ac:dyDescent="0.25">
      <c r="A188">
        <v>353</v>
      </c>
      <c r="B188" t="s">
        <v>2903</v>
      </c>
      <c r="C188" t="s">
        <v>2904</v>
      </c>
      <c r="D188">
        <v>102944</v>
      </c>
      <c r="E188">
        <v>116</v>
      </c>
      <c r="F188">
        <v>2016</v>
      </c>
      <c r="G188" t="s">
        <v>210</v>
      </c>
      <c r="H188" s="1">
        <v>42596</v>
      </c>
      <c r="I188">
        <v>139517</v>
      </c>
      <c r="J188">
        <v>187</v>
      </c>
      <c r="K188" t="s">
        <v>2905</v>
      </c>
      <c r="L188" t="s">
        <v>2906</v>
      </c>
      <c r="M188" t="s">
        <v>476</v>
      </c>
      <c r="P188" s="5" t="s">
        <v>2907</v>
      </c>
      <c r="Q188" t="s">
        <v>2908</v>
      </c>
      <c r="R188" s="2" t="s">
        <v>2909</v>
      </c>
      <c r="S188" t="s">
        <v>47</v>
      </c>
      <c r="T188" s="3"/>
      <c r="U188" s="3">
        <v>0</v>
      </c>
    </row>
    <row r="189" spans="1:21" ht="17.25" customHeight="1" x14ac:dyDescent="0.25">
      <c r="A189">
        <v>224</v>
      </c>
      <c r="B189" t="s">
        <v>1918</v>
      </c>
      <c r="C189" t="s">
        <v>1919</v>
      </c>
      <c r="D189">
        <v>3850505</v>
      </c>
      <c r="E189">
        <v>52</v>
      </c>
      <c r="F189">
        <v>2012</v>
      </c>
      <c r="G189" t="s">
        <v>56</v>
      </c>
      <c r="H189" s="1">
        <v>41127</v>
      </c>
      <c r="I189">
        <v>139164</v>
      </c>
      <c r="J189">
        <v>188</v>
      </c>
      <c r="K189" t="s">
        <v>1920</v>
      </c>
      <c r="L189" t="s">
        <v>1921</v>
      </c>
      <c r="M189" t="s">
        <v>476</v>
      </c>
      <c r="P189" s="5" t="s">
        <v>1922</v>
      </c>
      <c r="Q189" s="2" t="s">
        <v>1923</v>
      </c>
      <c r="R189" s="2" t="s">
        <v>1924</v>
      </c>
      <c r="S189" s="2" t="s">
        <v>1925</v>
      </c>
      <c r="T189" s="3"/>
      <c r="U189" s="3">
        <v>0</v>
      </c>
    </row>
    <row r="190" spans="1:21" ht="17.25" customHeight="1" x14ac:dyDescent="0.25">
      <c r="A190">
        <v>80</v>
      </c>
      <c r="B190" t="s">
        <v>751</v>
      </c>
      <c r="C190" t="s">
        <v>752</v>
      </c>
      <c r="D190">
        <v>90</v>
      </c>
      <c r="E190">
        <v>8</v>
      </c>
      <c r="F190">
        <v>1993</v>
      </c>
      <c r="G190" t="s">
        <v>22</v>
      </c>
      <c r="H190" s="1">
        <v>34121</v>
      </c>
      <c r="I190">
        <v>137140</v>
      </c>
      <c r="J190">
        <v>189</v>
      </c>
      <c r="K190" t="s">
        <v>753</v>
      </c>
      <c r="L190" t="s">
        <v>754</v>
      </c>
      <c r="M190" t="s">
        <v>25</v>
      </c>
      <c r="N190" t="s">
        <v>755</v>
      </c>
      <c r="O190" t="s">
        <v>27</v>
      </c>
      <c r="P190" s="5" t="s">
        <v>756</v>
      </c>
      <c r="Q190" s="2" t="s">
        <v>757</v>
      </c>
      <c r="R190" s="2" t="s">
        <v>758</v>
      </c>
      <c r="S190" s="2" t="s">
        <v>759</v>
      </c>
      <c r="T190" t="s">
        <v>760</v>
      </c>
      <c r="U190">
        <v>3</v>
      </c>
    </row>
    <row r="191" spans="1:21" ht="17.25" customHeight="1" x14ac:dyDescent="0.25">
      <c r="A191">
        <v>18</v>
      </c>
      <c r="B191" t="s">
        <v>182</v>
      </c>
      <c r="C191" t="s">
        <v>183</v>
      </c>
      <c r="D191">
        <v>108</v>
      </c>
      <c r="E191">
        <v>13</v>
      </c>
      <c r="F191">
        <v>1990</v>
      </c>
      <c r="G191" s="3" t="s">
        <v>47</v>
      </c>
      <c r="H191" s="1">
        <v>33086</v>
      </c>
      <c r="I191">
        <v>136084</v>
      </c>
      <c r="J191">
        <v>190</v>
      </c>
      <c r="K191" t="s">
        <v>184</v>
      </c>
      <c r="L191" t="s">
        <v>185</v>
      </c>
      <c r="M191" t="s">
        <v>25</v>
      </c>
      <c r="N191" t="s">
        <v>186</v>
      </c>
      <c r="O191" t="s">
        <v>27</v>
      </c>
      <c r="P191" s="5" t="s">
        <v>187</v>
      </c>
      <c r="Q191" s="2" t="s">
        <v>188</v>
      </c>
      <c r="R191" s="2" t="s">
        <v>189</v>
      </c>
      <c r="S191" s="2" t="s">
        <v>190</v>
      </c>
      <c r="T191" t="s">
        <v>191</v>
      </c>
      <c r="U191">
        <v>2</v>
      </c>
    </row>
    <row r="192" spans="1:21" ht="17.25" customHeight="1" x14ac:dyDescent="0.25">
      <c r="A192">
        <v>180</v>
      </c>
      <c r="B192" t="s">
        <v>1566</v>
      </c>
      <c r="C192" t="s">
        <v>1567</v>
      </c>
      <c r="D192">
        <v>103</v>
      </c>
      <c r="E192">
        <v>10</v>
      </c>
      <c r="F192">
        <v>2009</v>
      </c>
      <c r="G192" t="s">
        <v>56</v>
      </c>
      <c r="H192" s="1">
        <v>39933</v>
      </c>
      <c r="I192">
        <v>135811</v>
      </c>
      <c r="J192">
        <v>191</v>
      </c>
      <c r="K192" t="s">
        <v>1568</v>
      </c>
      <c r="L192" t="s">
        <v>1569</v>
      </c>
      <c r="M192" t="s">
        <v>25</v>
      </c>
      <c r="N192" t="s">
        <v>1570</v>
      </c>
      <c r="O192" t="s">
        <v>27</v>
      </c>
      <c r="P192" s="5" t="s">
        <v>1571</v>
      </c>
      <c r="Q192" s="2" t="s">
        <v>1572</v>
      </c>
      <c r="R192" s="2" t="s">
        <v>1573</v>
      </c>
      <c r="S192" s="2" t="s">
        <v>1574</v>
      </c>
      <c r="T192" s="3"/>
      <c r="U192" s="3">
        <v>0</v>
      </c>
    </row>
    <row r="193" spans="1:21" ht="17.25" customHeight="1" x14ac:dyDescent="0.25">
      <c r="A193">
        <v>276</v>
      </c>
      <c r="B193" t="s">
        <v>2314</v>
      </c>
      <c r="C193" t="s">
        <v>2315</v>
      </c>
      <c r="D193" s="3"/>
      <c r="E193" s="3"/>
      <c r="F193">
        <v>2014</v>
      </c>
      <c r="G193" s="3" t="s">
        <v>47</v>
      </c>
      <c r="H193" s="1">
        <v>41700</v>
      </c>
      <c r="I193">
        <v>135810</v>
      </c>
      <c r="J193">
        <v>192</v>
      </c>
      <c r="K193" t="s">
        <v>2316</v>
      </c>
      <c r="L193" t="s">
        <v>2317</v>
      </c>
      <c r="M193" t="s">
        <v>476</v>
      </c>
      <c r="P193" s="5" t="s">
        <v>2318</v>
      </c>
      <c r="Q193" t="s">
        <v>2319</v>
      </c>
      <c r="R193" s="2" t="s">
        <v>2320</v>
      </c>
      <c r="S193" s="2" t="s">
        <v>2321</v>
      </c>
      <c r="T193" s="3"/>
      <c r="U193" s="3">
        <v>0</v>
      </c>
    </row>
    <row r="194" spans="1:21" ht="17.25" customHeight="1" x14ac:dyDescent="0.25">
      <c r="A194">
        <v>332</v>
      </c>
      <c r="B194" t="s">
        <v>2750</v>
      </c>
      <c r="C194" t="s">
        <v>2751</v>
      </c>
      <c r="D194">
        <v>43930257</v>
      </c>
      <c r="E194">
        <v>16</v>
      </c>
      <c r="F194">
        <v>2015</v>
      </c>
      <c r="G194" t="s">
        <v>56</v>
      </c>
      <c r="H194" s="1">
        <v>42303</v>
      </c>
      <c r="I194">
        <v>135798</v>
      </c>
      <c r="J194">
        <v>193</v>
      </c>
      <c r="K194" t="s">
        <v>2752</v>
      </c>
      <c r="L194" t="s">
        <v>2753</v>
      </c>
      <c r="M194" t="s">
        <v>476</v>
      </c>
      <c r="P194" s="5" t="s">
        <v>2754</v>
      </c>
      <c r="Q194" s="2" t="s">
        <v>2755</v>
      </c>
      <c r="R194" s="2" t="s">
        <v>2756</v>
      </c>
      <c r="S194" t="s">
        <v>2757</v>
      </c>
      <c r="T194" s="3"/>
      <c r="U194" s="3">
        <v>0</v>
      </c>
    </row>
    <row r="195" spans="1:21" ht="17.25" customHeight="1" x14ac:dyDescent="0.25">
      <c r="A195">
        <v>349</v>
      </c>
      <c r="B195" t="s">
        <v>2871</v>
      </c>
      <c r="C195" t="s">
        <v>2872</v>
      </c>
      <c r="D195">
        <v>40949</v>
      </c>
      <c r="E195">
        <v>54</v>
      </c>
      <c r="F195">
        <v>2016</v>
      </c>
      <c r="G195" s="3" t="s">
        <v>47</v>
      </c>
      <c r="H195" s="1">
        <v>42440</v>
      </c>
      <c r="I195">
        <v>135764</v>
      </c>
      <c r="J195">
        <v>194</v>
      </c>
      <c r="K195" t="s">
        <v>2873</v>
      </c>
      <c r="L195" t="s">
        <v>2874</v>
      </c>
      <c r="M195" t="s">
        <v>476</v>
      </c>
      <c r="P195" s="5" t="s">
        <v>2875</v>
      </c>
      <c r="Q195" s="2" t="s">
        <v>2876</v>
      </c>
      <c r="R195" s="2" t="s">
        <v>2877</v>
      </c>
      <c r="S195" s="2" t="s">
        <v>2878</v>
      </c>
      <c r="T195" s="3"/>
      <c r="U195" s="3">
        <v>0</v>
      </c>
    </row>
    <row r="196" spans="1:21" ht="17.25" customHeight="1" x14ac:dyDescent="0.25">
      <c r="A196">
        <v>85</v>
      </c>
      <c r="B196" t="s">
        <v>783</v>
      </c>
      <c r="C196" t="s">
        <v>784</v>
      </c>
      <c r="D196">
        <v>167</v>
      </c>
      <c r="E196">
        <v>4</v>
      </c>
      <c r="F196">
        <v>1993</v>
      </c>
      <c r="G196" t="s">
        <v>56</v>
      </c>
      <c r="H196" s="1">
        <v>34090</v>
      </c>
      <c r="I196">
        <v>135129</v>
      </c>
      <c r="J196">
        <v>195</v>
      </c>
      <c r="K196" t="s">
        <v>785</v>
      </c>
      <c r="L196" t="s">
        <v>786</v>
      </c>
      <c r="M196" t="s">
        <v>25</v>
      </c>
      <c r="N196" t="s">
        <v>787</v>
      </c>
      <c r="O196" t="s">
        <v>27</v>
      </c>
      <c r="P196" s="5" t="s">
        <v>788</v>
      </c>
      <c r="Q196" s="2" t="s">
        <v>789</v>
      </c>
      <c r="R196" s="2" t="s">
        <v>790</v>
      </c>
      <c r="S196" s="2" t="s">
        <v>791</v>
      </c>
      <c r="T196" t="s">
        <v>792</v>
      </c>
      <c r="U196">
        <v>10</v>
      </c>
    </row>
    <row r="197" spans="1:21" ht="17.25" customHeight="1" x14ac:dyDescent="0.25">
      <c r="A197">
        <v>219</v>
      </c>
      <c r="B197" t="s">
        <v>1878</v>
      </c>
      <c r="C197" t="s">
        <v>1879</v>
      </c>
      <c r="D197">
        <v>2551</v>
      </c>
      <c r="E197">
        <v>242</v>
      </c>
      <c r="F197">
        <v>2012</v>
      </c>
      <c r="G197" t="s">
        <v>56</v>
      </c>
      <c r="H197" s="1">
        <v>41069</v>
      </c>
      <c r="I197">
        <v>135028</v>
      </c>
      <c r="J197">
        <v>196</v>
      </c>
      <c r="K197" t="s">
        <v>1880</v>
      </c>
      <c r="L197" t="s">
        <v>1881</v>
      </c>
      <c r="M197" t="s">
        <v>476</v>
      </c>
      <c r="P197" s="5" t="s">
        <v>1882</v>
      </c>
      <c r="Q197" s="2" t="s">
        <v>1883</v>
      </c>
      <c r="R197" s="2" t="s">
        <v>1884</v>
      </c>
      <c r="S197" s="2" t="s">
        <v>1885</v>
      </c>
      <c r="T197" s="3"/>
      <c r="U197" s="3">
        <v>0</v>
      </c>
    </row>
    <row r="198" spans="1:21" ht="17.25" customHeight="1" x14ac:dyDescent="0.25">
      <c r="A198">
        <v>333</v>
      </c>
      <c r="B198" t="s">
        <v>2758</v>
      </c>
      <c r="C198" t="s">
        <v>2759</v>
      </c>
      <c r="D198">
        <v>230318</v>
      </c>
      <c r="E198">
        <v>13</v>
      </c>
      <c r="F198">
        <v>2015</v>
      </c>
      <c r="G198" t="s">
        <v>56</v>
      </c>
      <c r="H198" s="1">
        <v>42271</v>
      </c>
      <c r="I198">
        <v>134926</v>
      </c>
      <c r="J198">
        <v>197</v>
      </c>
      <c r="K198" t="s">
        <v>2760</v>
      </c>
      <c r="L198" t="s">
        <v>2761</v>
      </c>
      <c r="M198" t="s">
        <v>476</v>
      </c>
      <c r="P198" s="5" t="s">
        <v>2762</v>
      </c>
      <c r="Q198" s="2" t="s">
        <v>2763</v>
      </c>
      <c r="R198" s="2" t="s">
        <v>2764</v>
      </c>
      <c r="S198" s="2" t="s">
        <v>2765</v>
      </c>
      <c r="T198" s="3"/>
      <c r="U198" s="3">
        <v>0</v>
      </c>
    </row>
    <row r="199" spans="1:21" ht="17.25" customHeight="1" x14ac:dyDescent="0.25">
      <c r="A199">
        <v>86</v>
      </c>
      <c r="B199" t="s">
        <v>793</v>
      </c>
      <c r="C199" t="s">
        <v>794</v>
      </c>
      <c r="D199">
        <v>15</v>
      </c>
      <c r="E199">
        <v>6</v>
      </c>
      <c r="F199">
        <v>1988</v>
      </c>
      <c r="G199" t="s">
        <v>46</v>
      </c>
      <c r="H199" s="1">
        <v>32448</v>
      </c>
      <c r="I199">
        <v>134267</v>
      </c>
      <c r="J199">
        <v>198</v>
      </c>
      <c r="K199" t="s">
        <v>795</v>
      </c>
      <c r="L199" t="s">
        <v>796</v>
      </c>
      <c r="M199" t="s">
        <v>25</v>
      </c>
      <c r="N199" t="s">
        <v>797</v>
      </c>
      <c r="O199" t="s">
        <v>27</v>
      </c>
      <c r="P199" s="5" t="s">
        <v>798</v>
      </c>
      <c r="Q199" s="2" t="s">
        <v>799</v>
      </c>
      <c r="R199" t="s">
        <v>800</v>
      </c>
      <c r="S199" s="2" t="s">
        <v>801</v>
      </c>
      <c r="T199" t="s">
        <v>802</v>
      </c>
      <c r="U199">
        <v>2</v>
      </c>
    </row>
    <row r="200" spans="1:21" ht="17.25" customHeight="1" x14ac:dyDescent="0.25">
      <c r="A200">
        <v>292</v>
      </c>
      <c r="B200" t="s">
        <v>2438</v>
      </c>
      <c r="C200" t="s">
        <v>2439</v>
      </c>
      <c r="D200">
        <v>60021</v>
      </c>
      <c r="E200">
        <v>281</v>
      </c>
      <c r="F200">
        <v>2014</v>
      </c>
      <c r="G200" t="s">
        <v>35</v>
      </c>
      <c r="H200" s="1">
        <v>41788</v>
      </c>
      <c r="I200">
        <v>132947</v>
      </c>
      <c r="J200">
        <v>199</v>
      </c>
      <c r="K200" t="s">
        <v>2440</v>
      </c>
      <c r="L200" t="s">
        <v>2441</v>
      </c>
      <c r="M200" t="s">
        <v>476</v>
      </c>
      <c r="P200" s="5" t="s">
        <v>2442</v>
      </c>
      <c r="Q200" s="2" t="s">
        <v>2443</v>
      </c>
      <c r="R200" s="2" t="s">
        <v>2444</v>
      </c>
      <c r="S200" t="s">
        <v>2445</v>
      </c>
      <c r="T200" s="3"/>
      <c r="U200" s="3">
        <v>0</v>
      </c>
    </row>
    <row r="201" spans="1:21" ht="17.25" customHeight="1" x14ac:dyDescent="0.25">
      <c r="A201">
        <v>394</v>
      </c>
      <c r="B201" t="s">
        <v>3205</v>
      </c>
      <c r="C201" t="s">
        <v>3206</v>
      </c>
      <c r="D201">
        <v>60</v>
      </c>
      <c r="E201">
        <v>13</v>
      </c>
      <c r="F201">
        <v>2017</v>
      </c>
      <c r="G201" t="s">
        <v>1415</v>
      </c>
      <c r="H201" s="1">
        <v>43060</v>
      </c>
      <c r="I201">
        <v>131887</v>
      </c>
      <c r="J201">
        <v>200</v>
      </c>
      <c r="K201" t="s">
        <v>3207</v>
      </c>
      <c r="L201" t="s">
        <v>3208</v>
      </c>
      <c r="M201" t="s">
        <v>1407</v>
      </c>
      <c r="P201" s="5" t="s">
        <v>3209</v>
      </c>
      <c r="Q201" s="2" t="s">
        <v>3210</v>
      </c>
      <c r="R201" t="s">
        <v>3211</v>
      </c>
      <c r="S201" t="s">
        <v>3212</v>
      </c>
      <c r="T201" s="3"/>
      <c r="U201" s="3">
        <v>0</v>
      </c>
    </row>
    <row r="202" spans="1:21" ht="17.25" customHeight="1" x14ac:dyDescent="0.25">
      <c r="A202">
        <v>167</v>
      </c>
      <c r="B202" t="s">
        <v>1460</v>
      </c>
      <c r="C202" t="s">
        <v>1461</v>
      </c>
      <c r="D202">
        <v>1950</v>
      </c>
      <c r="E202">
        <v>100000</v>
      </c>
      <c r="F202">
        <v>2008</v>
      </c>
      <c r="G202" t="s">
        <v>22</v>
      </c>
      <c r="H202" s="1">
        <v>39507</v>
      </c>
      <c r="I202">
        <v>131712</v>
      </c>
      <c r="J202">
        <v>201</v>
      </c>
      <c r="K202" t="s">
        <v>1462</v>
      </c>
      <c r="M202" s="3"/>
      <c r="P202" s="4" t="s">
        <v>1463</v>
      </c>
      <c r="Q202" s="2" t="s">
        <v>1464</v>
      </c>
      <c r="R202" s="2" t="s">
        <v>1465</v>
      </c>
      <c r="S202" s="2" t="s">
        <v>1459</v>
      </c>
      <c r="T202" s="3"/>
      <c r="U202" s="3">
        <v>0</v>
      </c>
    </row>
    <row r="203" spans="1:21" ht="17.25" customHeight="1" x14ac:dyDescent="0.25">
      <c r="A203">
        <v>193</v>
      </c>
      <c r="B203" t="s">
        <v>1677</v>
      </c>
      <c r="C203" t="s">
        <v>1678</v>
      </c>
      <c r="D203">
        <v>164860</v>
      </c>
      <c r="E203">
        <v>8</v>
      </c>
      <c r="F203">
        <v>2010</v>
      </c>
      <c r="G203" t="s">
        <v>22</v>
      </c>
      <c r="H203" s="1">
        <v>40485</v>
      </c>
      <c r="I203">
        <v>131647</v>
      </c>
      <c r="J203">
        <v>202</v>
      </c>
      <c r="K203" t="s">
        <v>1679</v>
      </c>
      <c r="L203" t="s">
        <v>1680</v>
      </c>
      <c r="M203" t="s">
        <v>860</v>
      </c>
      <c r="N203" t="s">
        <v>1681</v>
      </c>
      <c r="O203" t="s">
        <v>27</v>
      </c>
      <c r="P203" s="5" t="s">
        <v>1682</v>
      </c>
      <c r="Q203" s="2" t="s">
        <v>1683</v>
      </c>
      <c r="R203" s="2" t="s">
        <v>1684</v>
      </c>
      <c r="S203" t="s">
        <v>1685</v>
      </c>
      <c r="T203" s="3"/>
      <c r="U203" s="3">
        <v>0</v>
      </c>
    </row>
    <row r="204" spans="1:21" ht="17.25" customHeight="1" x14ac:dyDescent="0.25">
      <c r="A204">
        <v>8</v>
      </c>
      <c r="B204" t="s">
        <v>95</v>
      </c>
      <c r="C204" t="s">
        <v>96</v>
      </c>
      <c r="D204">
        <v>226</v>
      </c>
      <c r="E204">
        <v>69</v>
      </c>
      <c r="F204">
        <v>1992</v>
      </c>
      <c r="G204" t="s">
        <v>22</v>
      </c>
      <c r="H204" s="1">
        <v>33834</v>
      </c>
      <c r="I204">
        <v>131514</v>
      </c>
      <c r="J204">
        <v>203</v>
      </c>
      <c r="K204" t="s">
        <v>87</v>
      </c>
      <c r="L204" t="s">
        <v>88</v>
      </c>
      <c r="M204" t="s">
        <v>25</v>
      </c>
      <c r="N204" t="s">
        <v>89</v>
      </c>
      <c r="O204" t="s">
        <v>27</v>
      </c>
      <c r="P204" s="5" t="s">
        <v>97</v>
      </c>
      <c r="Q204" s="2" t="s">
        <v>98</v>
      </c>
      <c r="R204" s="2" t="s">
        <v>99</v>
      </c>
      <c r="S204" s="2" t="s">
        <v>93</v>
      </c>
      <c r="T204" t="s">
        <v>100</v>
      </c>
      <c r="U204">
        <v>19</v>
      </c>
    </row>
    <row r="205" spans="1:21" ht="17.25" customHeight="1" x14ac:dyDescent="0.25">
      <c r="A205">
        <v>113</v>
      </c>
      <c r="B205" t="s">
        <v>1024</v>
      </c>
      <c r="C205" t="s">
        <v>1025</v>
      </c>
      <c r="D205">
        <v>2565</v>
      </c>
      <c r="E205">
        <v>22</v>
      </c>
      <c r="F205">
        <v>2002</v>
      </c>
      <c r="G205" s="3" t="s">
        <v>47</v>
      </c>
      <c r="H205" s="1">
        <v>37313</v>
      </c>
      <c r="I205">
        <v>131338</v>
      </c>
      <c r="J205">
        <v>204</v>
      </c>
      <c r="K205" t="s">
        <v>1026</v>
      </c>
      <c r="L205" t="s">
        <v>1027</v>
      </c>
      <c r="M205" t="s">
        <v>25</v>
      </c>
      <c r="P205" s="5" t="s">
        <v>1028</v>
      </c>
      <c r="Q205" s="2" t="s">
        <v>1029</v>
      </c>
      <c r="R205" s="2" t="s">
        <v>1030</v>
      </c>
      <c r="S205" s="2" t="s">
        <v>1031</v>
      </c>
      <c r="T205" t="s">
        <v>1023</v>
      </c>
      <c r="U205">
        <v>1</v>
      </c>
    </row>
    <row r="206" spans="1:21" ht="17.25" customHeight="1" x14ac:dyDescent="0.25">
      <c r="A206">
        <v>364</v>
      </c>
      <c r="B206" t="s">
        <v>2988</v>
      </c>
      <c r="C206" t="s">
        <v>2989</v>
      </c>
      <c r="D206">
        <v>1353</v>
      </c>
      <c r="E206">
        <v>10</v>
      </c>
      <c r="F206">
        <v>2016</v>
      </c>
      <c r="G206" t="s">
        <v>56</v>
      </c>
      <c r="H206" s="1">
        <v>42676</v>
      </c>
      <c r="I206">
        <v>130470</v>
      </c>
      <c r="J206">
        <v>205</v>
      </c>
      <c r="K206" t="s">
        <v>2990</v>
      </c>
      <c r="L206" t="s">
        <v>2991</v>
      </c>
      <c r="M206" t="s">
        <v>2155</v>
      </c>
      <c r="P206" s="5" t="s">
        <v>2992</v>
      </c>
      <c r="Q206" s="2" t="s">
        <v>2993</v>
      </c>
      <c r="R206" s="2" t="s">
        <v>2994</v>
      </c>
      <c r="S206" s="2" t="s">
        <v>2995</v>
      </c>
      <c r="T206" s="3"/>
      <c r="U206" s="3">
        <v>0</v>
      </c>
    </row>
    <row r="207" spans="1:21" ht="17.25" customHeight="1" x14ac:dyDescent="0.25">
      <c r="A207">
        <v>63</v>
      </c>
      <c r="B207" t="s">
        <v>594</v>
      </c>
      <c r="C207" t="s">
        <v>595</v>
      </c>
      <c r="D207">
        <v>209</v>
      </c>
      <c r="E207">
        <v>8</v>
      </c>
      <c r="F207">
        <v>1990</v>
      </c>
      <c r="G207" t="s">
        <v>56</v>
      </c>
      <c r="H207" s="1">
        <v>33025</v>
      </c>
      <c r="I207">
        <v>130336</v>
      </c>
      <c r="J207">
        <v>206</v>
      </c>
      <c r="K207" t="s">
        <v>596</v>
      </c>
      <c r="M207" s="3"/>
      <c r="P207" s="5" t="s">
        <v>597</v>
      </c>
      <c r="Q207" s="2" t="s">
        <v>598</v>
      </c>
      <c r="R207" s="2" t="s">
        <v>599</v>
      </c>
      <c r="S207" s="2" t="s">
        <v>600</v>
      </c>
      <c r="T207" s="3"/>
      <c r="U207" s="3">
        <v>0</v>
      </c>
    </row>
    <row r="208" spans="1:21" ht="17.25" customHeight="1" x14ac:dyDescent="0.25">
      <c r="A208">
        <v>382</v>
      </c>
      <c r="B208" t="s">
        <v>3116</v>
      </c>
      <c r="C208" t="s">
        <v>3117</v>
      </c>
      <c r="D208">
        <v>504</v>
      </c>
      <c r="E208">
        <v>20</v>
      </c>
      <c r="F208">
        <v>2017</v>
      </c>
      <c r="G208" t="s">
        <v>1415</v>
      </c>
      <c r="H208" s="1">
        <v>42939</v>
      </c>
      <c r="I208">
        <v>130301</v>
      </c>
      <c r="J208">
        <v>207</v>
      </c>
      <c r="K208" t="s">
        <v>3118</v>
      </c>
      <c r="L208" t="s">
        <v>3119</v>
      </c>
      <c r="M208" t="s">
        <v>1407</v>
      </c>
      <c r="P208" s="5" t="s">
        <v>3120</v>
      </c>
      <c r="Q208" t="s">
        <v>3121</v>
      </c>
      <c r="R208" t="s">
        <v>3122</v>
      </c>
      <c r="S208" t="s">
        <v>3123</v>
      </c>
      <c r="T208" s="3"/>
      <c r="U208" s="3">
        <v>0</v>
      </c>
    </row>
    <row r="209" spans="1:21" ht="17.25" customHeight="1" x14ac:dyDescent="0.25">
      <c r="A209">
        <v>48</v>
      </c>
      <c r="B209" t="s">
        <v>457</v>
      </c>
      <c r="C209" t="s">
        <v>458</v>
      </c>
      <c r="D209" s="3"/>
      <c r="E209" s="3"/>
      <c r="F209" s="3"/>
      <c r="G209" t="s">
        <v>22</v>
      </c>
      <c r="H209" s="3" t="s">
        <v>47</v>
      </c>
      <c r="I209">
        <v>129940</v>
      </c>
      <c r="J209">
        <v>208</v>
      </c>
      <c r="K209" t="s">
        <v>459</v>
      </c>
      <c r="L209" t="s">
        <v>460</v>
      </c>
      <c r="M209" t="s">
        <v>80</v>
      </c>
      <c r="P209" s="6" t="s">
        <v>47</v>
      </c>
      <c r="Q209" t="s">
        <v>461</v>
      </c>
      <c r="R209" t="s">
        <v>462</v>
      </c>
      <c r="S209" t="s">
        <v>47</v>
      </c>
      <c r="T209" s="3"/>
      <c r="U209" s="3">
        <v>0</v>
      </c>
    </row>
    <row r="210" spans="1:21" ht="17.25" customHeight="1" x14ac:dyDescent="0.25">
      <c r="A210">
        <v>267</v>
      </c>
      <c r="B210" t="s">
        <v>2246</v>
      </c>
      <c r="C210" t="s">
        <v>2247</v>
      </c>
      <c r="D210">
        <v>470</v>
      </c>
      <c r="E210">
        <v>17</v>
      </c>
      <c r="F210">
        <v>2013</v>
      </c>
      <c r="G210" t="s">
        <v>22</v>
      </c>
      <c r="H210" s="1">
        <v>41591</v>
      </c>
      <c r="I210">
        <v>129550</v>
      </c>
      <c r="J210">
        <v>209</v>
      </c>
      <c r="K210" t="s">
        <v>2248</v>
      </c>
      <c r="L210" t="s">
        <v>2249</v>
      </c>
      <c r="M210" t="s">
        <v>2155</v>
      </c>
      <c r="P210" s="5" t="s">
        <v>2250</v>
      </c>
      <c r="Q210" s="2" t="s">
        <v>2251</v>
      </c>
      <c r="R210" t="s">
        <v>2252</v>
      </c>
      <c r="S210" s="2" t="s">
        <v>2253</v>
      </c>
      <c r="T210" s="3"/>
      <c r="U210" s="3">
        <v>0</v>
      </c>
    </row>
    <row r="211" spans="1:21" ht="17.25" customHeight="1" x14ac:dyDescent="0.25">
      <c r="A211">
        <v>252</v>
      </c>
      <c r="B211" t="s">
        <v>2138</v>
      </c>
      <c r="C211" t="s">
        <v>2139</v>
      </c>
      <c r="D211">
        <v>5820</v>
      </c>
      <c r="E211">
        <v>33</v>
      </c>
      <c r="F211">
        <v>2013</v>
      </c>
      <c r="G211" s="3" t="s">
        <v>47</v>
      </c>
      <c r="H211" s="1">
        <v>41518</v>
      </c>
      <c r="I211">
        <v>129004</v>
      </c>
      <c r="J211">
        <v>210</v>
      </c>
      <c r="K211" t="s">
        <v>2140</v>
      </c>
      <c r="L211" t="s">
        <v>2141</v>
      </c>
      <c r="M211" t="s">
        <v>1407</v>
      </c>
      <c r="P211" s="5" t="s">
        <v>2142</v>
      </c>
      <c r="Q211" s="2" t="s">
        <v>2143</v>
      </c>
      <c r="R211" t="s">
        <v>47</v>
      </c>
      <c r="S211" t="s">
        <v>47</v>
      </c>
      <c r="T211" s="3"/>
      <c r="U211" s="3">
        <v>0</v>
      </c>
    </row>
    <row r="212" spans="1:21" ht="17.25" customHeight="1" x14ac:dyDescent="0.25">
      <c r="A212">
        <v>44</v>
      </c>
      <c r="B212" t="s">
        <v>418</v>
      </c>
      <c r="C212" t="s">
        <v>419</v>
      </c>
      <c r="D212">
        <v>160</v>
      </c>
      <c r="E212">
        <v>5</v>
      </c>
      <c r="F212">
        <v>1989</v>
      </c>
      <c r="G212" t="s">
        <v>35</v>
      </c>
      <c r="H212" s="1">
        <v>32568</v>
      </c>
      <c r="I212">
        <v>128239</v>
      </c>
      <c r="J212">
        <v>211</v>
      </c>
      <c r="K212" t="s">
        <v>420</v>
      </c>
      <c r="L212" t="s">
        <v>421</v>
      </c>
      <c r="M212" t="s">
        <v>25</v>
      </c>
      <c r="N212" t="s">
        <v>422</v>
      </c>
      <c r="O212" t="s">
        <v>27</v>
      </c>
      <c r="P212" s="5" t="s">
        <v>423</v>
      </c>
      <c r="Q212" s="2" t="s">
        <v>424</v>
      </c>
      <c r="R212" s="2" t="s">
        <v>425</v>
      </c>
      <c r="S212" s="2" t="s">
        <v>426</v>
      </c>
      <c r="T212" t="s">
        <v>427</v>
      </c>
      <c r="U212">
        <v>5</v>
      </c>
    </row>
    <row r="213" spans="1:21" ht="17.25" customHeight="1" x14ac:dyDescent="0.25">
      <c r="A213">
        <v>288</v>
      </c>
      <c r="B213" t="s">
        <v>2408</v>
      </c>
      <c r="C213" t="s">
        <v>2409</v>
      </c>
      <c r="D213">
        <v>127</v>
      </c>
      <c r="E213">
        <v>42</v>
      </c>
      <c r="F213">
        <v>2014</v>
      </c>
      <c r="G213" s="3" t="s">
        <v>47</v>
      </c>
      <c r="H213" s="1">
        <v>41791</v>
      </c>
      <c r="I213">
        <v>127983</v>
      </c>
      <c r="J213">
        <v>212</v>
      </c>
      <c r="K213" t="s">
        <v>2410</v>
      </c>
      <c r="L213" t="s">
        <v>2411</v>
      </c>
      <c r="M213" t="s">
        <v>476</v>
      </c>
      <c r="P213" s="5" t="s">
        <v>2412</v>
      </c>
      <c r="Q213" s="2" t="s">
        <v>2413</v>
      </c>
      <c r="R213" t="s">
        <v>47</v>
      </c>
      <c r="S213" t="s">
        <v>47</v>
      </c>
      <c r="T213" s="3"/>
      <c r="U213" s="3">
        <v>0</v>
      </c>
    </row>
    <row r="214" spans="1:21" ht="17.25" customHeight="1" x14ac:dyDescent="0.25">
      <c r="A214">
        <v>298</v>
      </c>
      <c r="B214" t="s">
        <v>2485</v>
      </c>
      <c r="C214" t="s">
        <v>2486</v>
      </c>
      <c r="D214">
        <v>21048</v>
      </c>
      <c r="E214">
        <v>529</v>
      </c>
      <c r="F214">
        <v>2014</v>
      </c>
      <c r="G214" t="s">
        <v>56</v>
      </c>
      <c r="H214" s="1">
        <v>41900</v>
      </c>
      <c r="I214">
        <v>127933</v>
      </c>
      <c r="J214">
        <v>213</v>
      </c>
      <c r="K214" t="s">
        <v>2487</v>
      </c>
      <c r="L214" t="s">
        <v>2488</v>
      </c>
      <c r="M214" t="s">
        <v>476</v>
      </c>
      <c r="P214" s="5" t="s">
        <v>2489</v>
      </c>
      <c r="Q214" s="2" t="s">
        <v>2490</v>
      </c>
      <c r="R214" s="2" t="s">
        <v>2491</v>
      </c>
      <c r="S214" s="2" t="s">
        <v>2492</v>
      </c>
      <c r="T214" s="3"/>
      <c r="U214" s="3">
        <v>0</v>
      </c>
    </row>
    <row r="215" spans="1:21" ht="17.25" customHeight="1" x14ac:dyDescent="0.25">
      <c r="A215">
        <v>540</v>
      </c>
      <c r="B215" t="s">
        <v>3981</v>
      </c>
      <c r="C215" t="s">
        <v>3982</v>
      </c>
      <c r="D215">
        <v>14057567</v>
      </c>
      <c r="E215">
        <v>3</v>
      </c>
      <c r="F215">
        <v>2020</v>
      </c>
      <c r="G215" t="s">
        <v>22</v>
      </c>
      <c r="H215" s="1">
        <v>43885</v>
      </c>
      <c r="I215">
        <v>126650</v>
      </c>
      <c r="J215">
        <v>214</v>
      </c>
      <c r="K215" t="s">
        <v>3983</v>
      </c>
      <c r="L215" t="s">
        <v>3984</v>
      </c>
      <c r="M215" t="s">
        <v>860</v>
      </c>
      <c r="P215" s="4" t="s">
        <v>1417</v>
      </c>
      <c r="Q215" s="2" t="s">
        <v>3985</v>
      </c>
      <c r="R215" s="2" t="s">
        <v>3986</v>
      </c>
      <c r="S215" s="2" t="s">
        <v>3987</v>
      </c>
      <c r="T215" s="3"/>
      <c r="U215" s="3">
        <v>0</v>
      </c>
    </row>
    <row r="216" spans="1:21" ht="17.25" customHeight="1" x14ac:dyDescent="0.25">
      <c r="A216">
        <v>496</v>
      </c>
      <c r="B216" t="s">
        <v>3981</v>
      </c>
      <c r="C216" t="s">
        <v>3982</v>
      </c>
      <c r="D216">
        <v>14057567</v>
      </c>
      <c r="E216">
        <v>3</v>
      </c>
      <c r="F216">
        <v>2020</v>
      </c>
      <c r="G216" t="s">
        <v>22</v>
      </c>
      <c r="H216" s="1">
        <v>43885</v>
      </c>
      <c r="I216">
        <v>126649</v>
      </c>
      <c r="J216">
        <v>215</v>
      </c>
      <c r="K216" t="s">
        <v>3983</v>
      </c>
      <c r="L216" t="s">
        <v>3984</v>
      </c>
      <c r="M216" t="s">
        <v>860</v>
      </c>
      <c r="P216" s="4" t="s">
        <v>1417</v>
      </c>
      <c r="Q216" s="2" t="s">
        <v>3985</v>
      </c>
      <c r="R216" s="2" t="s">
        <v>3986</v>
      </c>
      <c r="S216" s="2" t="s">
        <v>3987</v>
      </c>
      <c r="T216" s="3"/>
      <c r="U216" s="3">
        <v>0</v>
      </c>
    </row>
    <row r="217" spans="1:21" ht="17.25" customHeight="1" x14ac:dyDescent="0.25">
      <c r="A217">
        <v>89</v>
      </c>
      <c r="B217" t="s">
        <v>822</v>
      </c>
      <c r="C217" t="s">
        <v>823</v>
      </c>
      <c r="D217">
        <v>47</v>
      </c>
      <c r="E217">
        <v>35</v>
      </c>
      <c r="F217">
        <v>1987</v>
      </c>
      <c r="G217" t="s">
        <v>22</v>
      </c>
      <c r="H217" s="1">
        <v>31778</v>
      </c>
      <c r="I217">
        <v>125826</v>
      </c>
      <c r="J217">
        <v>216</v>
      </c>
      <c r="K217" t="s">
        <v>814</v>
      </c>
      <c r="L217" t="s">
        <v>815</v>
      </c>
      <c r="M217" t="s">
        <v>25</v>
      </c>
      <c r="N217" t="s">
        <v>816</v>
      </c>
      <c r="O217" t="s">
        <v>27</v>
      </c>
      <c r="P217" s="5" t="s">
        <v>824</v>
      </c>
      <c r="Q217" s="2" t="s">
        <v>825</v>
      </c>
      <c r="R217" s="2" t="s">
        <v>826</v>
      </c>
      <c r="S217" s="2" t="s">
        <v>820</v>
      </c>
      <c r="T217" t="s">
        <v>827</v>
      </c>
      <c r="U217">
        <v>49</v>
      </c>
    </row>
    <row r="218" spans="1:21" ht="17.25" customHeight="1" x14ac:dyDescent="0.25">
      <c r="A218">
        <v>112</v>
      </c>
      <c r="B218" t="s">
        <v>1015</v>
      </c>
      <c r="C218" t="s">
        <v>1016</v>
      </c>
      <c r="D218">
        <v>6650</v>
      </c>
      <c r="E218">
        <v>15</v>
      </c>
      <c r="F218">
        <v>1999</v>
      </c>
      <c r="G218" s="3" t="s">
        <v>47</v>
      </c>
      <c r="H218" s="1">
        <v>36270</v>
      </c>
      <c r="I218">
        <v>124652</v>
      </c>
      <c r="J218">
        <v>217</v>
      </c>
      <c r="K218" t="s">
        <v>1017</v>
      </c>
      <c r="L218" t="s">
        <v>1018</v>
      </c>
      <c r="M218" t="s">
        <v>614</v>
      </c>
      <c r="P218" s="5" t="s">
        <v>1019</v>
      </c>
      <c r="Q218" s="2" t="s">
        <v>1020</v>
      </c>
      <c r="R218" s="2" t="s">
        <v>1021</v>
      </c>
      <c r="S218" s="2" t="s">
        <v>1022</v>
      </c>
      <c r="T218" t="s">
        <v>1023</v>
      </c>
      <c r="U218">
        <v>1</v>
      </c>
    </row>
    <row r="219" spans="1:21" ht="17.25" customHeight="1" x14ac:dyDescent="0.25">
      <c r="A219">
        <v>120</v>
      </c>
      <c r="B219" t="s">
        <v>1083</v>
      </c>
      <c r="C219" t="s">
        <v>1084</v>
      </c>
      <c r="D219">
        <v>178080</v>
      </c>
      <c r="E219">
        <v>12</v>
      </c>
      <c r="F219">
        <v>1999</v>
      </c>
      <c r="G219" t="s">
        <v>46</v>
      </c>
      <c r="H219" s="1">
        <v>36341</v>
      </c>
      <c r="I219">
        <v>124373</v>
      </c>
      <c r="J219">
        <v>218</v>
      </c>
      <c r="K219" t="s">
        <v>1085</v>
      </c>
      <c r="L219" t="s">
        <v>1086</v>
      </c>
      <c r="M219" t="s">
        <v>25</v>
      </c>
      <c r="P219" s="5" t="s">
        <v>1087</v>
      </c>
      <c r="Q219" s="2" t="s">
        <v>1088</v>
      </c>
      <c r="R219" s="2" t="s">
        <v>1089</v>
      </c>
      <c r="S219" t="s">
        <v>47</v>
      </c>
      <c r="T219" t="s">
        <v>1090</v>
      </c>
      <c r="U219">
        <v>1</v>
      </c>
    </row>
    <row r="220" spans="1:21" ht="17.25" customHeight="1" x14ac:dyDescent="0.25">
      <c r="A220">
        <v>365</v>
      </c>
      <c r="B220" t="s">
        <v>2996</v>
      </c>
      <c r="C220" t="s">
        <v>2997</v>
      </c>
      <c r="D220">
        <v>1956</v>
      </c>
      <c r="E220">
        <v>5</v>
      </c>
      <c r="F220">
        <v>2017</v>
      </c>
      <c r="G220" t="s">
        <v>56</v>
      </c>
      <c r="H220" s="1">
        <v>42820</v>
      </c>
      <c r="I220">
        <v>123925</v>
      </c>
      <c r="J220">
        <v>219</v>
      </c>
      <c r="K220" t="s">
        <v>2998</v>
      </c>
      <c r="L220" t="s">
        <v>2999</v>
      </c>
      <c r="M220" t="s">
        <v>476</v>
      </c>
      <c r="P220" s="5" t="s">
        <v>3000</v>
      </c>
      <c r="Q220" t="s">
        <v>3001</v>
      </c>
      <c r="R220" s="2" t="s">
        <v>3002</v>
      </c>
      <c r="S220" s="2" t="s">
        <v>3003</v>
      </c>
      <c r="T220" s="3"/>
      <c r="U220" s="3">
        <v>0</v>
      </c>
    </row>
    <row r="221" spans="1:21" ht="17.25" customHeight="1" x14ac:dyDescent="0.25">
      <c r="A221">
        <v>467</v>
      </c>
      <c r="B221" t="s">
        <v>3755</v>
      </c>
      <c r="C221" t="s">
        <v>3756</v>
      </c>
      <c r="D221">
        <v>980</v>
      </c>
      <c r="E221">
        <v>11</v>
      </c>
      <c r="F221">
        <v>2018</v>
      </c>
      <c r="G221" s="3" t="s">
        <v>47</v>
      </c>
      <c r="H221" s="1">
        <v>43453</v>
      </c>
      <c r="I221">
        <v>123570</v>
      </c>
      <c r="J221">
        <v>220</v>
      </c>
      <c r="K221" t="s">
        <v>3757</v>
      </c>
      <c r="L221" t="s">
        <v>3758</v>
      </c>
      <c r="M221" t="s">
        <v>1407</v>
      </c>
      <c r="P221" s="5" t="s">
        <v>3759</v>
      </c>
      <c r="Q221" t="s">
        <v>3702</v>
      </c>
      <c r="R221" t="s">
        <v>3760</v>
      </c>
      <c r="S221" t="s">
        <v>3761</v>
      </c>
      <c r="T221" s="3"/>
      <c r="U221" s="3">
        <v>0</v>
      </c>
    </row>
    <row r="222" spans="1:21" ht="17.25" customHeight="1" x14ac:dyDescent="0.25">
      <c r="A222">
        <v>345</v>
      </c>
      <c r="B222" t="s">
        <v>2840</v>
      </c>
      <c r="C222" t="s">
        <v>2841</v>
      </c>
      <c r="D222">
        <v>422937</v>
      </c>
      <c r="E222">
        <v>5</v>
      </c>
      <c r="F222">
        <v>2016</v>
      </c>
      <c r="G222" s="3" t="s">
        <v>47</v>
      </c>
      <c r="H222" s="1">
        <v>42428</v>
      </c>
      <c r="I222">
        <v>123392</v>
      </c>
      <c r="J222">
        <v>221</v>
      </c>
      <c r="K222" t="s">
        <v>2842</v>
      </c>
      <c r="L222" t="s">
        <v>2843</v>
      </c>
      <c r="M222" t="s">
        <v>476</v>
      </c>
      <c r="P222" s="5" t="s">
        <v>2844</v>
      </c>
      <c r="Q222" s="2" t="s">
        <v>2845</v>
      </c>
      <c r="R222" s="2" t="s">
        <v>2846</v>
      </c>
      <c r="S222" t="s">
        <v>2847</v>
      </c>
      <c r="T222" s="3"/>
      <c r="U222" s="3">
        <v>0</v>
      </c>
    </row>
    <row r="223" spans="1:21" ht="17.25" customHeight="1" x14ac:dyDescent="0.25">
      <c r="A223">
        <v>166</v>
      </c>
      <c r="B223" t="s">
        <v>1453</v>
      </c>
      <c r="C223" t="s">
        <v>1454</v>
      </c>
      <c r="D223">
        <v>2600</v>
      </c>
      <c r="E223">
        <v>20000</v>
      </c>
      <c r="F223">
        <v>2008</v>
      </c>
      <c r="G223" s="3" t="s">
        <v>47</v>
      </c>
      <c r="H223" s="1">
        <v>39507</v>
      </c>
      <c r="I223">
        <v>123352</v>
      </c>
      <c r="J223">
        <v>222</v>
      </c>
      <c r="K223" t="s">
        <v>1455</v>
      </c>
      <c r="M223" s="3"/>
      <c r="P223" s="4" t="s">
        <v>1456</v>
      </c>
      <c r="Q223" s="2" t="s">
        <v>1457</v>
      </c>
      <c r="R223" s="2" t="s">
        <v>1458</v>
      </c>
      <c r="S223" s="2" t="s">
        <v>1459</v>
      </c>
      <c r="T223" s="3"/>
      <c r="U223" s="3">
        <v>0</v>
      </c>
    </row>
    <row r="224" spans="1:21" ht="17.25" customHeight="1" x14ac:dyDescent="0.25">
      <c r="A224">
        <v>77</v>
      </c>
      <c r="B224" t="s">
        <v>721</v>
      </c>
      <c r="C224" t="s">
        <v>722</v>
      </c>
      <c r="D224">
        <v>5473</v>
      </c>
      <c r="E224">
        <v>10</v>
      </c>
      <c r="F224">
        <v>1995</v>
      </c>
      <c r="G224" t="s">
        <v>56</v>
      </c>
      <c r="H224" s="1">
        <v>34881</v>
      </c>
      <c r="I224">
        <v>123033</v>
      </c>
      <c r="J224">
        <v>223</v>
      </c>
      <c r="K224" t="s">
        <v>723</v>
      </c>
      <c r="L224" t="s">
        <v>724</v>
      </c>
      <c r="M224" t="s">
        <v>25</v>
      </c>
      <c r="N224" t="s">
        <v>725</v>
      </c>
      <c r="O224" t="s">
        <v>27</v>
      </c>
      <c r="P224" s="5" t="s">
        <v>726</v>
      </c>
      <c r="Q224" s="2" t="s">
        <v>727</v>
      </c>
      <c r="R224" t="s">
        <v>728</v>
      </c>
      <c r="S224" s="2" t="s">
        <v>729</v>
      </c>
      <c r="T224" t="s">
        <v>730</v>
      </c>
      <c r="U224">
        <v>3</v>
      </c>
    </row>
    <row r="225" spans="1:21" ht="17.25" customHeight="1" x14ac:dyDescent="0.25">
      <c r="A225">
        <v>68</v>
      </c>
      <c r="B225" t="s">
        <v>639</v>
      </c>
      <c r="C225" t="s">
        <v>640</v>
      </c>
      <c r="D225">
        <v>3190</v>
      </c>
      <c r="E225">
        <v>61</v>
      </c>
      <c r="F225">
        <v>1992</v>
      </c>
      <c r="G225" t="s">
        <v>22</v>
      </c>
      <c r="H225" s="1">
        <v>33604</v>
      </c>
      <c r="I225">
        <v>122486</v>
      </c>
      <c r="J225">
        <v>224</v>
      </c>
      <c r="K225" t="s">
        <v>641</v>
      </c>
      <c r="L225" t="s">
        <v>642</v>
      </c>
      <c r="M225" t="s">
        <v>25</v>
      </c>
      <c r="N225" t="s">
        <v>643</v>
      </c>
      <c r="O225" t="s">
        <v>27</v>
      </c>
      <c r="P225" s="5" t="s">
        <v>644</v>
      </c>
      <c r="Q225" s="2" t="s">
        <v>645</v>
      </c>
      <c r="R225" s="2" t="s">
        <v>646</v>
      </c>
      <c r="S225" s="2" t="s">
        <v>647</v>
      </c>
      <c r="T225" t="s">
        <v>648</v>
      </c>
      <c r="U225">
        <v>30</v>
      </c>
    </row>
    <row r="226" spans="1:21" ht="17.25" customHeight="1" x14ac:dyDescent="0.25">
      <c r="A226">
        <v>244</v>
      </c>
      <c r="B226" t="s">
        <v>2075</v>
      </c>
      <c r="C226" t="s">
        <v>2076</v>
      </c>
      <c r="D226">
        <v>540</v>
      </c>
      <c r="E226">
        <v>18</v>
      </c>
      <c r="F226">
        <v>2013</v>
      </c>
      <c r="G226" t="s">
        <v>46</v>
      </c>
      <c r="H226" s="1">
        <v>41443</v>
      </c>
      <c r="I226">
        <v>120309</v>
      </c>
      <c r="J226">
        <v>225</v>
      </c>
      <c r="K226" t="s">
        <v>2077</v>
      </c>
      <c r="L226" t="s">
        <v>2078</v>
      </c>
      <c r="M226" t="s">
        <v>653</v>
      </c>
      <c r="P226" s="5" t="s">
        <v>2079</v>
      </c>
      <c r="Q226" s="2" t="s">
        <v>2080</v>
      </c>
      <c r="R226" s="2" t="s">
        <v>2081</v>
      </c>
      <c r="S226" s="2" t="s">
        <v>2082</v>
      </c>
      <c r="T226" s="3"/>
      <c r="U226" s="3">
        <v>0</v>
      </c>
    </row>
    <row r="227" spans="1:21" ht="17.25" customHeight="1" x14ac:dyDescent="0.25">
      <c r="A227">
        <v>62</v>
      </c>
      <c r="B227" t="s">
        <v>584</v>
      </c>
      <c r="C227" t="s">
        <v>585</v>
      </c>
      <c r="D227">
        <v>148</v>
      </c>
      <c r="E227">
        <v>18</v>
      </c>
      <c r="F227">
        <v>1988</v>
      </c>
      <c r="G227" t="s">
        <v>22</v>
      </c>
      <c r="H227" s="1">
        <v>32448</v>
      </c>
      <c r="I227">
        <v>119342</v>
      </c>
      <c r="J227">
        <v>226</v>
      </c>
      <c r="K227" t="s">
        <v>586</v>
      </c>
      <c r="L227" t="s">
        <v>587</v>
      </c>
      <c r="M227" t="s">
        <v>25</v>
      </c>
      <c r="N227" t="s">
        <v>588</v>
      </c>
      <c r="O227" t="s">
        <v>27</v>
      </c>
      <c r="P227" s="5" t="s">
        <v>589</v>
      </c>
      <c r="Q227" s="2" t="s">
        <v>590</v>
      </c>
      <c r="R227" t="s">
        <v>591</v>
      </c>
      <c r="S227" s="2" t="s">
        <v>592</v>
      </c>
      <c r="T227" t="s">
        <v>593</v>
      </c>
      <c r="U227">
        <v>12</v>
      </c>
    </row>
    <row r="228" spans="1:21" ht="17.25" customHeight="1" x14ac:dyDescent="0.25">
      <c r="A228">
        <v>94</v>
      </c>
      <c r="B228" t="s">
        <v>867</v>
      </c>
      <c r="C228" t="s">
        <v>868</v>
      </c>
      <c r="D228">
        <v>267</v>
      </c>
      <c r="E228">
        <v>44</v>
      </c>
      <c r="F228">
        <v>2001</v>
      </c>
      <c r="G228" t="s">
        <v>22</v>
      </c>
      <c r="H228" s="1">
        <v>37165</v>
      </c>
      <c r="I228">
        <v>119107</v>
      </c>
      <c r="J228">
        <v>227</v>
      </c>
      <c r="K228" t="s">
        <v>858</v>
      </c>
      <c r="L228" t="s">
        <v>859</v>
      </c>
      <c r="M228" t="s">
        <v>860</v>
      </c>
      <c r="N228" t="s">
        <v>861</v>
      </c>
      <c r="O228" t="s">
        <v>27</v>
      </c>
      <c r="P228" s="5" t="s">
        <v>869</v>
      </c>
      <c r="Q228" s="2" t="s">
        <v>870</v>
      </c>
      <c r="R228" s="2" t="s">
        <v>871</v>
      </c>
      <c r="S228" s="2" t="s">
        <v>865</v>
      </c>
      <c r="T228" t="s">
        <v>872</v>
      </c>
      <c r="U228">
        <v>1</v>
      </c>
    </row>
    <row r="229" spans="1:21" ht="17.25" customHeight="1" x14ac:dyDescent="0.25">
      <c r="A229">
        <v>525</v>
      </c>
      <c r="B229" t="s">
        <v>4182</v>
      </c>
      <c r="C229" t="s">
        <v>4183</v>
      </c>
      <c r="D229">
        <v>2111</v>
      </c>
      <c r="E229">
        <v>17</v>
      </c>
      <c r="F229">
        <v>2019</v>
      </c>
      <c r="G229" t="s">
        <v>22</v>
      </c>
      <c r="H229" s="1">
        <v>43704</v>
      </c>
      <c r="I229">
        <v>118956</v>
      </c>
      <c r="J229">
        <v>228</v>
      </c>
      <c r="K229" t="s">
        <v>4184</v>
      </c>
      <c r="L229" t="s">
        <v>4185</v>
      </c>
      <c r="M229" t="s">
        <v>476</v>
      </c>
      <c r="P229" s="4" t="s">
        <v>4186</v>
      </c>
      <c r="Q229" s="2" t="s">
        <v>4187</v>
      </c>
      <c r="R229" t="s">
        <v>4188</v>
      </c>
      <c r="S229" s="2" t="s">
        <v>4189</v>
      </c>
      <c r="T229" s="3"/>
      <c r="U229" s="3">
        <v>0</v>
      </c>
    </row>
    <row r="230" spans="1:21" ht="17.25" customHeight="1" x14ac:dyDescent="0.25">
      <c r="A230">
        <v>95</v>
      </c>
      <c r="B230" t="s">
        <v>873</v>
      </c>
      <c r="C230" t="s">
        <v>874</v>
      </c>
      <c r="D230">
        <v>76</v>
      </c>
      <c r="E230">
        <v>45</v>
      </c>
      <c r="F230" s="3"/>
      <c r="G230" t="s">
        <v>22</v>
      </c>
      <c r="H230" s="3" t="s">
        <v>47</v>
      </c>
      <c r="I230">
        <v>118249</v>
      </c>
      <c r="J230">
        <v>229</v>
      </c>
      <c r="K230" t="s">
        <v>875</v>
      </c>
      <c r="L230" t="s">
        <v>876</v>
      </c>
      <c r="M230" t="s">
        <v>25</v>
      </c>
      <c r="N230" t="s">
        <v>877</v>
      </c>
      <c r="O230" t="s">
        <v>60</v>
      </c>
      <c r="P230" s="5" t="s">
        <v>878</v>
      </c>
      <c r="Q230" s="2" t="s">
        <v>879</v>
      </c>
      <c r="R230" t="s">
        <v>880</v>
      </c>
      <c r="S230" s="2" t="s">
        <v>881</v>
      </c>
      <c r="T230" s="3"/>
      <c r="U230" s="3">
        <v>0</v>
      </c>
    </row>
    <row r="231" spans="1:21" ht="17.25" customHeight="1" x14ac:dyDescent="0.25">
      <c r="A231">
        <v>427</v>
      </c>
      <c r="B231" t="s">
        <v>3448</v>
      </c>
      <c r="C231" t="s">
        <v>3449</v>
      </c>
      <c r="D231">
        <v>7062606</v>
      </c>
      <c r="E231">
        <v>115</v>
      </c>
      <c r="F231">
        <v>2018</v>
      </c>
      <c r="G231" t="s">
        <v>56</v>
      </c>
      <c r="H231" s="1">
        <v>43178</v>
      </c>
      <c r="I231">
        <v>117582</v>
      </c>
      <c r="J231">
        <v>230</v>
      </c>
      <c r="K231" t="s">
        <v>3450</v>
      </c>
      <c r="L231" t="s">
        <v>3451</v>
      </c>
      <c r="M231" t="s">
        <v>860</v>
      </c>
      <c r="P231" s="5" t="s">
        <v>3452</v>
      </c>
      <c r="Q231" s="2" t="s">
        <v>3453</v>
      </c>
      <c r="R231" s="2" t="s">
        <v>3454</v>
      </c>
      <c r="S231" s="2" t="s">
        <v>3455</v>
      </c>
      <c r="T231" s="3"/>
      <c r="U231" s="3">
        <v>0</v>
      </c>
    </row>
    <row r="232" spans="1:21" ht="17.25" customHeight="1" x14ac:dyDescent="0.25">
      <c r="A232">
        <v>463</v>
      </c>
      <c r="B232" t="s">
        <v>3723</v>
      </c>
      <c r="C232" t="s">
        <v>3724</v>
      </c>
      <c r="D232">
        <v>7840</v>
      </c>
      <c r="E232">
        <v>5</v>
      </c>
      <c r="F232">
        <v>2018</v>
      </c>
      <c r="G232" t="s">
        <v>56</v>
      </c>
      <c r="H232" s="1">
        <v>43434</v>
      </c>
      <c r="I232">
        <v>116571</v>
      </c>
      <c r="J232">
        <v>231</v>
      </c>
      <c r="K232" t="s">
        <v>3725</v>
      </c>
      <c r="L232" t="s">
        <v>3726</v>
      </c>
      <c r="M232" t="s">
        <v>476</v>
      </c>
      <c r="P232" s="5" t="s">
        <v>3727</v>
      </c>
      <c r="Q232" s="2" t="s">
        <v>3728</v>
      </c>
      <c r="R232" s="2" t="s">
        <v>3729</v>
      </c>
      <c r="S232" s="2" t="s">
        <v>3730</v>
      </c>
      <c r="T232" s="3"/>
      <c r="U232" s="3">
        <v>0</v>
      </c>
    </row>
    <row r="233" spans="1:21" ht="17.25" customHeight="1" x14ac:dyDescent="0.25">
      <c r="A233">
        <v>371</v>
      </c>
      <c r="B233" t="s">
        <v>3043</v>
      </c>
      <c r="C233" t="s">
        <v>3044</v>
      </c>
      <c r="D233">
        <v>106574</v>
      </c>
      <c r="E233">
        <v>518</v>
      </c>
      <c r="F233">
        <v>2017</v>
      </c>
      <c r="G233" t="s">
        <v>56</v>
      </c>
      <c r="H233" s="1">
        <v>42879</v>
      </c>
      <c r="I233">
        <v>116494</v>
      </c>
      <c r="J233">
        <v>232</v>
      </c>
      <c r="K233" t="s">
        <v>3045</v>
      </c>
      <c r="L233" t="s">
        <v>3046</v>
      </c>
      <c r="M233" t="s">
        <v>860</v>
      </c>
      <c r="P233" s="5" t="s">
        <v>3047</v>
      </c>
      <c r="Q233" t="s">
        <v>3048</v>
      </c>
      <c r="R233" s="2" t="s">
        <v>3049</v>
      </c>
      <c r="S233" t="s">
        <v>47</v>
      </c>
      <c r="T233" s="3"/>
      <c r="U233" s="3">
        <v>0</v>
      </c>
    </row>
    <row r="234" spans="1:21" ht="17.25" customHeight="1" x14ac:dyDescent="0.25">
      <c r="A234">
        <v>121</v>
      </c>
      <c r="B234" t="s">
        <v>1091</v>
      </c>
      <c r="C234" t="s">
        <v>1092</v>
      </c>
      <c r="D234">
        <v>50672</v>
      </c>
      <c r="E234" s="3"/>
      <c r="F234">
        <v>2000</v>
      </c>
      <c r="G234" s="3" t="s">
        <v>47</v>
      </c>
      <c r="H234" s="1">
        <v>36594</v>
      </c>
      <c r="I234">
        <v>116068</v>
      </c>
      <c r="J234">
        <v>233</v>
      </c>
      <c r="K234" t="s">
        <v>1093</v>
      </c>
      <c r="L234" t="s">
        <v>1094</v>
      </c>
      <c r="M234" t="s">
        <v>25</v>
      </c>
      <c r="P234" s="6" t="s">
        <v>47</v>
      </c>
      <c r="Q234" s="2" t="s">
        <v>1095</v>
      </c>
      <c r="R234" s="2" t="s">
        <v>1096</v>
      </c>
      <c r="S234" s="2" t="s">
        <v>1097</v>
      </c>
      <c r="T234" t="s">
        <v>1098</v>
      </c>
      <c r="U234">
        <v>1</v>
      </c>
    </row>
    <row r="235" spans="1:21" ht="17.25" customHeight="1" x14ac:dyDescent="0.25">
      <c r="A235">
        <v>379</v>
      </c>
      <c r="B235" t="s">
        <v>3094</v>
      </c>
      <c r="C235" t="s">
        <v>3095</v>
      </c>
      <c r="D235">
        <v>52854</v>
      </c>
      <c r="E235">
        <v>86</v>
      </c>
      <c r="F235">
        <v>2017</v>
      </c>
      <c r="G235" t="s">
        <v>46</v>
      </c>
      <c r="H235" s="1">
        <v>42934</v>
      </c>
      <c r="I235">
        <v>115753</v>
      </c>
      <c r="J235">
        <v>234</v>
      </c>
      <c r="K235" t="s">
        <v>3096</v>
      </c>
      <c r="L235" t="s">
        <v>3097</v>
      </c>
      <c r="M235" t="s">
        <v>1744</v>
      </c>
      <c r="P235" s="5" t="s">
        <v>3098</v>
      </c>
      <c r="Q235" t="s">
        <v>3009</v>
      </c>
      <c r="R235" s="2" t="s">
        <v>3099</v>
      </c>
      <c r="S235" t="s">
        <v>3100</v>
      </c>
      <c r="T235" s="3"/>
      <c r="U235" s="3">
        <v>0</v>
      </c>
    </row>
    <row r="236" spans="1:21" ht="17.25" customHeight="1" x14ac:dyDescent="0.25">
      <c r="A236">
        <v>231</v>
      </c>
      <c r="B236" t="s">
        <v>1973</v>
      </c>
      <c r="C236" t="s">
        <v>1974</v>
      </c>
      <c r="D236" s="3"/>
      <c r="E236" s="3"/>
      <c r="F236">
        <v>2012</v>
      </c>
      <c r="G236" s="3" t="s">
        <v>47</v>
      </c>
      <c r="H236" s="1">
        <v>41201</v>
      </c>
      <c r="I236">
        <v>114556</v>
      </c>
      <c r="J236">
        <v>235</v>
      </c>
      <c r="K236" t="s">
        <v>1975</v>
      </c>
      <c r="L236" t="s">
        <v>1976</v>
      </c>
      <c r="M236" t="s">
        <v>476</v>
      </c>
      <c r="P236" s="4" t="s">
        <v>1417</v>
      </c>
      <c r="Q236" s="2" t="s">
        <v>1977</v>
      </c>
      <c r="R236" t="s">
        <v>1978</v>
      </c>
      <c r="S236" s="2" t="s">
        <v>1979</v>
      </c>
      <c r="T236" s="3"/>
      <c r="U236" s="3">
        <v>0</v>
      </c>
    </row>
    <row r="237" spans="1:21" ht="17.25" customHeight="1" x14ac:dyDescent="0.25">
      <c r="A237">
        <v>303</v>
      </c>
      <c r="B237" t="s">
        <v>2522</v>
      </c>
      <c r="C237" t="s">
        <v>2523</v>
      </c>
      <c r="D237">
        <v>1059</v>
      </c>
      <c r="E237">
        <v>68</v>
      </c>
      <c r="F237">
        <v>2014</v>
      </c>
      <c r="G237" s="3" t="s">
        <v>47</v>
      </c>
      <c r="H237" s="1">
        <v>41930</v>
      </c>
      <c r="I237">
        <v>113616</v>
      </c>
      <c r="J237">
        <v>236</v>
      </c>
      <c r="K237" t="s">
        <v>2524</v>
      </c>
      <c r="L237" t="s">
        <v>2525</v>
      </c>
      <c r="M237" t="s">
        <v>476</v>
      </c>
      <c r="P237" s="5" t="s">
        <v>2526</v>
      </c>
      <c r="Q237" s="2" t="s">
        <v>2527</v>
      </c>
      <c r="R237" s="2" t="s">
        <v>2528</v>
      </c>
      <c r="S237" s="2" t="s">
        <v>2529</v>
      </c>
      <c r="T237" s="3"/>
      <c r="U237" s="3">
        <v>0</v>
      </c>
    </row>
    <row r="238" spans="1:21" ht="17.25" customHeight="1" x14ac:dyDescent="0.25">
      <c r="A238">
        <v>330</v>
      </c>
      <c r="B238" t="s">
        <v>2734</v>
      </c>
      <c r="C238" t="s">
        <v>2735</v>
      </c>
      <c r="D238">
        <v>1080</v>
      </c>
      <c r="E238">
        <v>82</v>
      </c>
      <c r="F238">
        <v>2015</v>
      </c>
      <c r="G238" t="s">
        <v>22</v>
      </c>
      <c r="H238" s="1">
        <v>42220</v>
      </c>
      <c r="I238">
        <v>113294</v>
      </c>
      <c r="J238">
        <v>237</v>
      </c>
      <c r="K238" t="s">
        <v>2736</v>
      </c>
      <c r="L238" t="s">
        <v>2737</v>
      </c>
      <c r="M238" t="s">
        <v>1432</v>
      </c>
      <c r="P238" s="5" t="s">
        <v>2738</v>
      </c>
      <c r="Q238" s="2" t="s">
        <v>2739</v>
      </c>
      <c r="R238" s="2" t="s">
        <v>2740</v>
      </c>
      <c r="S238" s="2" t="s">
        <v>2741</v>
      </c>
      <c r="T238" s="3"/>
      <c r="U238" s="3">
        <v>0</v>
      </c>
    </row>
    <row r="239" spans="1:21" ht="17.25" customHeight="1" x14ac:dyDescent="0.25">
      <c r="A239">
        <v>510</v>
      </c>
      <c r="B239" t="s">
        <v>4089</v>
      </c>
      <c r="C239" t="s">
        <v>4090</v>
      </c>
      <c r="D239">
        <v>520</v>
      </c>
      <c r="E239">
        <v>17</v>
      </c>
      <c r="F239">
        <v>2020</v>
      </c>
      <c r="G239" t="s">
        <v>56</v>
      </c>
      <c r="H239" s="1">
        <v>44024</v>
      </c>
      <c r="I239">
        <v>112988</v>
      </c>
      <c r="J239">
        <v>238</v>
      </c>
      <c r="K239" t="s">
        <v>4091</v>
      </c>
      <c r="L239" t="s">
        <v>4092</v>
      </c>
      <c r="M239" t="s">
        <v>1407</v>
      </c>
      <c r="P239" s="5" t="s">
        <v>4093</v>
      </c>
      <c r="Q239" s="2" t="s">
        <v>4094</v>
      </c>
      <c r="R239" s="2" t="s">
        <v>4095</v>
      </c>
      <c r="S239" s="2" t="s">
        <v>4096</v>
      </c>
      <c r="T239" s="3"/>
      <c r="U239" s="3">
        <v>0</v>
      </c>
    </row>
    <row r="240" spans="1:21" ht="17.25" customHeight="1" x14ac:dyDescent="0.25">
      <c r="A240">
        <v>453</v>
      </c>
      <c r="B240" t="s">
        <v>3651</v>
      </c>
      <c r="C240" t="s">
        <v>3652</v>
      </c>
      <c r="D240">
        <v>756</v>
      </c>
      <c r="E240">
        <v>754</v>
      </c>
      <c r="F240">
        <v>2018</v>
      </c>
      <c r="G240" t="s">
        <v>56</v>
      </c>
      <c r="H240" s="1">
        <v>43409</v>
      </c>
      <c r="I240">
        <v>112880</v>
      </c>
      <c r="J240">
        <v>239</v>
      </c>
      <c r="K240" t="s">
        <v>3653</v>
      </c>
      <c r="L240" t="s">
        <v>3654</v>
      </c>
      <c r="M240" t="s">
        <v>1744</v>
      </c>
      <c r="P240" s="4" t="s">
        <v>3655</v>
      </c>
      <c r="Q240" s="2" t="s">
        <v>3656</v>
      </c>
      <c r="R240" t="s">
        <v>3657</v>
      </c>
      <c r="S240" t="s">
        <v>1748</v>
      </c>
      <c r="T240" s="3"/>
      <c r="U240" s="3">
        <v>0</v>
      </c>
    </row>
    <row r="241" spans="1:21" ht="17.25" customHeight="1" x14ac:dyDescent="0.25">
      <c r="A241">
        <v>482</v>
      </c>
      <c r="B241" t="s">
        <v>3871</v>
      </c>
      <c r="C241" t="s">
        <v>3872</v>
      </c>
      <c r="D241">
        <v>420768</v>
      </c>
      <c r="E241">
        <v>18</v>
      </c>
      <c r="F241">
        <v>2019</v>
      </c>
      <c r="G241" t="s">
        <v>46</v>
      </c>
      <c r="H241" s="1">
        <v>43728</v>
      </c>
      <c r="I241">
        <v>111400</v>
      </c>
      <c r="J241">
        <v>240</v>
      </c>
      <c r="K241" t="s">
        <v>3873</v>
      </c>
      <c r="L241" t="s">
        <v>3874</v>
      </c>
      <c r="M241" t="s">
        <v>476</v>
      </c>
      <c r="P241" s="5" t="s">
        <v>3875</v>
      </c>
      <c r="Q241" t="s">
        <v>3009</v>
      </c>
      <c r="R241" t="s">
        <v>3876</v>
      </c>
      <c r="S241" t="s">
        <v>3877</v>
      </c>
      <c r="T241" s="3"/>
      <c r="U241" s="3">
        <v>0</v>
      </c>
    </row>
    <row r="242" spans="1:21" ht="17.25" customHeight="1" x14ac:dyDescent="0.25">
      <c r="A242">
        <v>195</v>
      </c>
      <c r="B242" t="s">
        <v>1694</v>
      </c>
      <c r="C242" t="s">
        <v>1695</v>
      </c>
      <c r="D242">
        <v>1941</v>
      </c>
      <c r="E242">
        <v>27</v>
      </c>
      <c r="F242">
        <v>2010</v>
      </c>
      <c r="G242" t="s">
        <v>46</v>
      </c>
      <c r="H242" s="1">
        <v>40477</v>
      </c>
      <c r="I242">
        <v>110793</v>
      </c>
      <c r="J242">
        <v>241</v>
      </c>
      <c r="K242" t="s">
        <v>1696</v>
      </c>
      <c r="M242" s="3"/>
      <c r="P242" s="5" t="s">
        <v>1697</v>
      </c>
      <c r="Q242" s="2" t="s">
        <v>1698</v>
      </c>
      <c r="R242" s="2" t="s">
        <v>1699</v>
      </c>
      <c r="S242" s="2" t="s">
        <v>1700</v>
      </c>
      <c r="T242" s="3"/>
      <c r="U242" s="3">
        <v>0</v>
      </c>
    </row>
    <row r="243" spans="1:21" ht="17.25" customHeight="1" x14ac:dyDescent="0.25">
      <c r="A243">
        <v>381</v>
      </c>
      <c r="B243" t="s">
        <v>3108</v>
      </c>
      <c r="C243" t="s">
        <v>3109</v>
      </c>
      <c r="D243">
        <v>811</v>
      </c>
      <c r="E243">
        <v>53</v>
      </c>
      <c r="F243">
        <v>2017</v>
      </c>
      <c r="G243" s="3" t="s">
        <v>47</v>
      </c>
      <c r="H243" s="1">
        <v>42932</v>
      </c>
      <c r="I243">
        <v>109955</v>
      </c>
      <c r="J243">
        <v>242</v>
      </c>
      <c r="K243" t="s">
        <v>3110</v>
      </c>
      <c r="L243" t="s">
        <v>3111</v>
      </c>
      <c r="M243" t="s">
        <v>1407</v>
      </c>
      <c r="P243" s="5" t="s">
        <v>3112</v>
      </c>
      <c r="Q243" t="s">
        <v>3113</v>
      </c>
      <c r="R243" t="s">
        <v>3114</v>
      </c>
      <c r="S243" s="2" t="s">
        <v>3115</v>
      </c>
      <c r="T243" s="3"/>
      <c r="U243" s="3">
        <v>0</v>
      </c>
    </row>
    <row r="244" spans="1:21" ht="17.25" customHeight="1" x14ac:dyDescent="0.25">
      <c r="A244">
        <v>158</v>
      </c>
      <c r="B244" t="s">
        <v>1386</v>
      </c>
      <c r="C244" t="s">
        <v>1387</v>
      </c>
      <c r="D244">
        <v>1364</v>
      </c>
      <c r="E244" s="3"/>
      <c r="F244">
        <v>2007</v>
      </c>
      <c r="G244" t="s">
        <v>56</v>
      </c>
      <c r="H244" s="1">
        <v>39234</v>
      </c>
      <c r="I244">
        <v>109802</v>
      </c>
      <c r="J244">
        <v>243</v>
      </c>
      <c r="K244" t="s">
        <v>1388</v>
      </c>
      <c r="M244" s="3"/>
      <c r="N244" t="s">
        <v>1389</v>
      </c>
      <c r="O244" t="s">
        <v>27</v>
      </c>
      <c r="P244" s="5" t="s">
        <v>1390</v>
      </c>
      <c r="Q244" s="2" t="s">
        <v>1391</v>
      </c>
      <c r="R244" s="2" t="s">
        <v>1392</v>
      </c>
      <c r="S244" s="2" t="s">
        <v>1393</v>
      </c>
      <c r="T244" s="3"/>
      <c r="U244" s="3">
        <v>0</v>
      </c>
    </row>
    <row r="245" spans="1:21" ht="17.25" customHeight="1" x14ac:dyDescent="0.25">
      <c r="A245">
        <v>375</v>
      </c>
      <c r="B245" t="s">
        <v>3068</v>
      </c>
      <c r="C245" t="s">
        <v>3069</v>
      </c>
      <c r="D245">
        <v>315</v>
      </c>
      <c r="E245">
        <v>12</v>
      </c>
      <c r="F245">
        <v>2016</v>
      </c>
      <c r="G245" t="s">
        <v>1415</v>
      </c>
      <c r="H245" s="1">
        <v>42482</v>
      </c>
      <c r="I245">
        <v>109783</v>
      </c>
      <c r="J245">
        <v>244</v>
      </c>
      <c r="K245" t="s">
        <v>3070</v>
      </c>
      <c r="L245" t="s">
        <v>3071</v>
      </c>
      <c r="M245" t="s">
        <v>1432</v>
      </c>
      <c r="P245" s="5" t="s">
        <v>3072</v>
      </c>
      <c r="Q245" s="2" t="s">
        <v>3073</v>
      </c>
      <c r="R245" t="s">
        <v>3074</v>
      </c>
      <c r="S245" s="2" t="s">
        <v>3075</v>
      </c>
      <c r="T245" s="3"/>
      <c r="U245" s="3">
        <v>0</v>
      </c>
    </row>
    <row r="246" spans="1:21" ht="17.25" customHeight="1" x14ac:dyDescent="0.25">
      <c r="A246">
        <v>261</v>
      </c>
      <c r="B246" t="s">
        <v>2202</v>
      </c>
      <c r="C246" t="s">
        <v>2203</v>
      </c>
      <c r="D246">
        <v>2747</v>
      </c>
      <c r="E246" s="3"/>
      <c r="F246">
        <v>2013</v>
      </c>
      <c r="G246" t="s">
        <v>56</v>
      </c>
      <c r="H246" s="1">
        <v>41575</v>
      </c>
      <c r="I246">
        <v>109362</v>
      </c>
      <c r="J246">
        <v>245</v>
      </c>
      <c r="K246" t="s">
        <v>2204</v>
      </c>
      <c r="L246" t="s">
        <v>2205</v>
      </c>
      <c r="M246" t="s">
        <v>476</v>
      </c>
      <c r="P246" s="4" t="s">
        <v>2206</v>
      </c>
      <c r="Q246" t="s">
        <v>2207</v>
      </c>
      <c r="R246" s="2" t="s">
        <v>2208</v>
      </c>
      <c r="S246" t="s">
        <v>47</v>
      </c>
      <c r="T246" s="3"/>
      <c r="U246" s="3">
        <v>0</v>
      </c>
    </row>
    <row r="247" spans="1:21" ht="17.25" customHeight="1" x14ac:dyDescent="0.25">
      <c r="A247">
        <v>348</v>
      </c>
      <c r="B247" t="s">
        <v>2863</v>
      </c>
      <c r="C247" t="s">
        <v>2864</v>
      </c>
      <c r="D247">
        <v>919438</v>
      </c>
      <c r="E247">
        <v>11</v>
      </c>
      <c r="F247">
        <v>2016</v>
      </c>
      <c r="G247" t="s">
        <v>56</v>
      </c>
      <c r="H247" s="1">
        <v>42566</v>
      </c>
      <c r="I247">
        <v>109172</v>
      </c>
      <c r="J247">
        <v>246</v>
      </c>
      <c r="K247" t="s">
        <v>2865</v>
      </c>
      <c r="L247" t="s">
        <v>2866</v>
      </c>
      <c r="M247" t="s">
        <v>476</v>
      </c>
      <c r="P247" s="5" t="s">
        <v>2867</v>
      </c>
      <c r="Q247" s="2" t="s">
        <v>2868</v>
      </c>
      <c r="R247" s="2" t="s">
        <v>2869</v>
      </c>
      <c r="S247" t="s">
        <v>2870</v>
      </c>
      <c r="T247" s="3"/>
      <c r="U247" s="3">
        <v>0</v>
      </c>
    </row>
    <row r="248" spans="1:21" ht="17.25" customHeight="1" x14ac:dyDescent="0.25">
      <c r="A248">
        <v>216</v>
      </c>
      <c r="B248" t="s">
        <v>1856</v>
      </c>
      <c r="C248" t="s">
        <v>1857</v>
      </c>
      <c r="D248">
        <v>1138562</v>
      </c>
      <c r="E248">
        <v>3</v>
      </c>
      <c r="F248">
        <v>2012</v>
      </c>
      <c r="G248" t="s">
        <v>56</v>
      </c>
      <c r="H248" s="1">
        <v>41009</v>
      </c>
      <c r="I248">
        <v>108908</v>
      </c>
      <c r="J248">
        <v>247</v>
      </c>
      <c r="K248" t="s">
        <v>1858</v>
      </c>
      <c r="L248" t="s">
        <v>1859</v>
      </c>
      <c r="M248" t="s">
        <v>476</v>
      </c>
      <c r="P248" s="4" t="s">
        <v>1860</v>
      </c>
      <c r="Q248" t="s">
        <v>1861</v>
      </c>
      <c r="R248" s="2" t="s">
        <v>1862</v>
      </c>
      <c r="S248" t="s">
        <v>47</v>
      </c>
      <c r="T248" s="3"/>
      <c r="U248" s="3">
        <v>0</v>
      </c>
    </row>
    <row r="249" spans="1:21" ht="17.25" customHeight="1" x14ac:dyDescent="0.25">
      <c r="A249">
        <v>282</v>
      </c>
      <c r="B249" t="s">
        <v>2360</v>
      </c>
      <c r="C249" t="s">
        <v>2361</v>
      </c>
      <c r="D249">
        <v>2000</v>
      </c>
      <c r="E249">
        <v>2</v>
      </c>
      <c r="F249">
        <v>2014</v>
      </c>
      <c r="G249" t="s">
        <v>35</v>
      </c>
      <c r="H249" s="1">
        <v>41740</v>
      </c>
      <c r="I249">
        <v>108879</v>
      </c>
      <c r="J249">
        <v>248</v>
      </c>
      <c r="K249" t="s">
        <v>2362</v>
      </c>
      <c r="L249" t="s">
        <v>2363</v>
      </c>
      <c r="M249" t="s">
        <v>1744</v>
      </c>
      <c r="P249" s="5" t="s">
        <v>2364</v>
      </c>
      <c r="Q249" t="s">
        <v>2365</v>
      </c>
      <c r="R249" s="2" t="s">
        <v>2366</v>
      </c>
      <c r="S249" t="s">
        <v>2367</v>
      </c>
      <c r="T249" s="3"/>
      <c r="U249" s="3">
        <v>0</v>
      </c>
    </row>
    <row r="250" spans="1:21" ht="17.25" customHeight="1" x14ac:dyDescent="0.25">
      <c r="A250">
        <v>386</v>
      </c>
      <c r="B250" t="s">
        <v>3148</v>
      </c>
      <c r="C250" t="s">
        <v>3149</v>
      </c>
      <c r="D250">
        <v>801</v>
      </c>
      <c r="E250">
        <v>20531</v>
      </c>
      <c r="F250">
        <v>2016</v>
      </c>
      <c r="G250" t="s">
        <v>22</v>
      </c>
      <c r="H250" s="1">
        <v>42530</v>
      </c>
      <c r="I250">
        <v>108526</v>
      </c>
      <c r="J250">
        <v>249</v>
      </c>
      <c r="K250" t="s">
        <v>3150</v>
      </c>
      <c r="L250" t="s">
        <v>3151</v>
      </c>
      <c r="M250" t="s">
        <v>614</v>
      </c>
      <c r="P250" s="4" t="s">
        <v>3152</v>
      </c>
      <c r="Q250" t="s">
        <v>3153</v>
      </c>
      <c r="R250" t="s">
        <v>3154</v>
      </c>
      <c r="S250" t="s">
        <v>3155</v>
      </c>
      <c r="T250" s="3"/>
      <c r="U250" s="3">
        <v>0</v>
      </c>
    </row>
    <row r="251" spans="1:21" ht="17.25" customHeight="1" x14ac:dyDescent="0.25">
      <c r="A251">
        <v>247</v>
      </c>
      <c r="B251" t="s">
        <v>2098</v>
      </c>
      <c r="C251" t="s">
        <v>2099</v>
      </c>
      <c r="D251">
        <v>100</v>
      </c>
      <c r="E251">
        <v>6</v>
      </c>
      <c r="F251">
        <v>2013</v>
      </c>
      <c r="G251" t="s">
        <v>56</v>
      </c>
      <c r="H251" s="1">
        <v>41461</v>
      </c>
      <c r="I251">
        <v>106155</v>
      </c>
      <c r="J251">
        <v>250</v>
      </c>
      <c r="K251" t="s">
        <v>2100</v>
      </c>
      <c r="L251" t="s">
        <v>2101</v>
      </c>
      <c r="M251" t="s">
        <v>1432</v>
      </c>
      <c r="P251" s="5" t="s">
        <v>2102</v>
      </c>
      <c r="Q251" t="s">
        <v>2103</v>
      </c>
      <c r="R251" s="2" t="s">
        <v>2104</v>
      </c>
      <c r="S251" t="s">
        <v>2105</v>
      </c>
      <c r="T251" s="3"/>
      <c r="U251" s="3">
        <v>0</v>
      </c>
    </row>
    <row r="252" spans="1:21" ht="17.25" customHeight="1" x14ac:dyDescent="0.25">
      <c r="A252">
        <v>536</v>
      </c>
      <c r="B252" t="s">
        <v>4264</v>
      </c>
      <c r="C252" t="s">
        <v>4265</v>
      </c>
      <c r="D252">
        <v>10000</v>
      </c>
      <c r="E252">
        <v>22</v>
      </c>
      <c r="F252">
        <v>2019</v>
      </c>
      <c r="G252" t="s">
        <v>1415</v>
      </c>
      <c r="H252" s="1">
        <v>43825</v>
      </c>
      <c r="I252">
        <v>105692</v>
      </c>
      <c r="J252">
        <v>251</v>
      </c>
      <c r="K252" t="s">
        <v>4266</v>
      </c>
      <c r="M252" s="3"/>
      <c r="P252" s="5" t="s">
        <v>4267</v>
      </c>
      <c r="Q252" s="2" t="s">
        <v>4268</v>
      </c>
      <c r="R252" s="2" t="s">
        <v>4269</v>
      </c>
      <c r="S252" t="s">
        <v>1748</v>
      </c>
      <c r="T252" s="3"/>
      <c r="U252" s="3">
        <v>0</v>
      </c>
    </row>
    <row r="253" spans="1:21" ht="17.25" customHeight="1" x14ac:dyDescent="0.25">
      <c r="A253">
        <v>477</v>
      </c>
      <c r="B253" t="s">
        <v>3832</v>
      </c>
      <c r="C253" t="s">
        <v>3833</v>
      </c>
      <c r="D253">
        <v>125</v>
      </c>
      <c r="E253">
        <v>8</v>
      </c>
      <c r="F253">
        <v>2019</v>
      </c>
      <c r="G253" t="s">
        <v>56</v>
      </c>
      <c r="H253" s="1">
        <v>43668</v>
      </c>
      <c r="I253">
        <v>105484</v>
      </c>
      <c r="J253">
        <v>252</v>
      </c>
      <c r="K253" t="s">
        <v>3834</v>
      </c>
      <c r="L253" t="s">
        <v>3835</v>
      </c>
      <c r="M253" t="s">
        <v>476</v>
      </c>
      <c r="P253" s="5" t="s">
        <v>3836</v>
      </c>
      <c r="Q253" s="2" t="s">
        <v>3837</v>
      </c>
      <c r="R253" s="2" t="s">
        <v>3838</v>
      </c>
      <c r="S253" t="s">
        <v>3839</v>
      </c>
      <c r="T253" s="3"/>
      <c r="U253" s="3">
        <v>0</v>
      </c>
    </row>
    <row r="254" spans="1:21" ht="17.25" customHeight="1" x14ac:dyDescent="0.25">
      <c r="A254">
        <v>473</v>
      </c>
      <c r="B254" t="s">
        <v>3800</v>
      </c>
      <c r="C254" t="s">
        <v>3801</v>
      </c>
      <c r="D254">
        <v>48204</v>
      </c>
      <c r="E254">
        <v>9</v>
      </c>
      <c r="F254">
        <v>2019</v>
      </c>
      <c r="G254" s="3" t="s">
        <v>47</v>
      </c>
      <c r="H254" s="1">
        <v>43592</v>
      </c>
      <c r="I254">
        <v>105444</v>
      </c>
      <c r="J254">
        <v>253</v>
      </c>
      <c r="K254" t="s">
        <v>3802</v>
      </c>
      <c r="L254" t="s">
        <v>3803</v>
      </c>
      <c r="M254" t="s">
        <v>1407</v>
      </c>
      <c r="P254" s="5" t="s">
        <v>3804</v>
      </c>
      <c r="Q254" t="s">
        <v>3805</v>
      </c>
      <c r="R254" t="s">
        <v>3806</v>
      </c>
      <c r="S254" s="2" t="s">
        <v>3807</v>
      </c>
      <c r="T254" s="3"/>
      <c r="U254" s="3">
        <v>0</v>
      </c>
    </row>
    <row r="255" spans="1:21" ht="17.25" customHeight="1" x14ac:dyDescent="0.25">
      <c r="A255">
        <v>411</v>
      </c>
      <c r="B255" t="s">
        <v>3333</v>
      </c>
      <c r="C255" t="s">
        <v>3334</v>
      </c>
      <c r="D255">
        <v>704</v>
      </c>
      <c r="E255">
        <v>21</v>
      </c>
      <c r="F255">
        <v>2017</v>
      </c>
      <c r="G255" t="s">
        <v>35</v>
      </c>
      <c r="H255" s="1">
        <v>43093</v>
      </c>
      <c r="I255">
        <v>104919</v>
      </c>
      <c r="J255">
        <v>254</v>
      </c>
      <c r="K255" t="s">
        <v>3335</v>
      </c>
      <c r="L255" t="s">
        <v>3336</v>
      </c>
      <c r="M255" t="s">
        <v>476</v>
      </c>
      <c r="P255" s="4" t="s">
        <v>3337</v>
      </c>
      <c r="Q255" s="2" t="s">
        <v>3289</v>
      </c>
      <c r="R255" t="s">
        <v>3337</v>
      </c>
      <c r="S255" s="2" t="s">
        <v>3290</v>
      </c>
      <c r="T255" s="3"/>
      <c r="U255" s="3">
        <v>0</v>
      </c>
    </row>
    <row r="256" spans="1:21" ht="17.25" customHeight="1" x14ac:dyDescent="0.25">
      <c r="A256">
        <v>271</v>
      </c>
      <c r="B256" t="s">
        <v>2276</v>
      </c>
      <c r="C256" t="s">
        <v>2277</v>
      </c>
      <c r="D256">
        <v>250</v>
      </c>
      <c r="E256">
        <v>7</v>
      </c>
      <c r="F256">
        <v>2014</v>
      </c>
      <c r="G256" t="s">
        <v>56</v>
      </c>
      <c r="H256" s="1">
        <v>41679</v>
      </c>
      <c r="I256">
        <v>104660</v>
      </c>
      <c r="J256">
        <v>255</v>
      </c>
      <c r="K256" t="s">
        <v>2278</v>
      </c>
      <c r="L256" t="s">
        <v>2279</v>
      </c>
      <c r="M256" t="s">
        <v>1744</v>
      </c>
      <c r="P256" s="5" t="s">
        <v>2280</v>
      </c>
      <c r="Q256" s="2" t="s">
        <v>2281</v>
      </c>
      <c r="R256" t="s">
        <v>2282</v>
      </c>
      <c r="S256" t="s">
        <v>2282</v>
      </c>
      <c r="T256" s="3"/>
      <c r="U256" s="3">
        <v>0</v>
      </c>
    </row>
    <row r="257" spans="1:21" ht="17.25" customHeight="1" x14ac:dyDescent="0.25">
      <c r="A257">
        <v>582</v>
      </c>
      <c r="B257" t="s">
        <v>4537</v>
      </c>
      <c r="C257" t="s">
        <v>4538</v>
      </c>
      <c r="D257">
        <v>10000</v>
      </c>
      <c r="E257">
        <v>14</v>
      </c>
      <c r="F257">
        <v>2020</v>
      </c>
      <c r="G257" t="s">
        <v>56</v>
      </c>
      <c r="H257" s="1">
        <v>44073</v>
      </c>
      <c r="I257">
        <v>104158</v>
      </c>
      <c r="J257">
        <v>256</v>
      </c>
      <c r="K257" t="s">
        <v>4539</v>
      </c>
      <c r="L257" t="s">
        <v>4540</v>
      </c>
      <c r="M257" t="s">
        <v>1407</v>
      </c>
      <c r="P257" s="5" t="s">
        <v>4541</v>
      </c>
      <c r="Q257" s="2" t="s">
        <v>4542</v>
      </c>
      <c r="R257" s="2" t="s">
        <v>4543</v>
      </c>
      <c r="S257" s="2" t="s">
        <v>4544</v>
      </c>
      <c r="T257" s="3"/>
      <c r="U257" s="3">
        <v>0</v>
      </c>
    </row>
    <row r="258" spans="1:21" ht="17.25" customHeight="1" x14ac:dyDescent="0.25">
      <c r="A258">
        <v>206</v>
      </c>
      <c r="B258" t="s">
        <v>1781</v>
      </c>
      <c r="C258" t="s">
        <v>1782</v>
      </c>
      <c r="D258">
        <v>10000</v>
      </c>
      <c r="E258">
        <v>8</v>
      </c>
      <c r="F258">
        <v>2011</v>
      </c>
      <c r="G258" t="s">
        <v>46</v>
      </c>
      <c r="H258" s="1">
        <v>40751</v>
      </c>
      <c r="I258">
        <v>103998</v>
      </c>
      <c r="J258">
        <v>257</v>
      </c>
      <c r="K258" t="s">
        <v>1783</v>
      </c>
      <c r="L258" t="s">
        <v>1784</v>
      </c>
      <c r="M258" t="s">
        <v>1744</v>
      </c>
      <c r="P258" s="5" t="s">
        <v>1785</v>
      </c>
      <c r="Q258" s="2" t="s">
        <v>1786</v>
      </c>
      <c r="R258" s="2" t="s">
        <v>1787</v>
      </c>
      <c r="S258" t="s">
        <v>47</v>
      </c>
      <c r="T258" s="3"/>
      <c r="U258" s="3">
        <v>0</v>
      </c>
    </row>
    <row r="259" spans="1:21" ht="17.25" customHeight="1" x14ac:dyDescent="0.25">
      <c r="A259">
        <v>117</v>
      </c>
      <c r="B259" t="s">
        <v>1057</v>
      </c>
      <c r="C259" t="s">
        <v>1058</v>
      </c>
      <c r="D259">
        <v>68040</v>
      </c>
      <c r="E259">
        <v>89</v>
      </c>
      <c r="F259">
        <v>1999</v>
      </c>
      <c r="G259" s="3" t="s">
        <v>47</v>
      </c>
      <c r="H259" s="1">
        <v>36342</v>
      </c>
      <c r="I259">
        <v>103089</v>
      </c>
      <c r="J259">
        <v>258</v>
      </c>
      <c r="K259" t="s">
        <v>1059</v>
      </c>
      <c r="L259" t="s">
        <v>1060</v>
      </c>
      <c r="M259" t="s">
        <v>614</v>
      </c>
      <c r="P259" s="5" t="s">
        <v>1061</v>
      </c>
      <c r="Q259" s="2" t="s">
        <v>1062</v>
      </c>
      <c r="R259" s="2" t="s">
        <v>1063</v>
      </c>
      <c r="S259" s="2" t="s">
        <v>1064</v>
      </c>
      <c r="T259" t="s">
        <v>1065</v>
      </c>
      <c r="U259">
        <v>1</v>
      </c>
    </row>
    <row r="260" spans="1:21" ht="17.25" customHeight="1" x14ac:dyDescent="0.25">
      <c r="A260">
        <v>55</v>
      </c>
      <c r="B260" t="s">
        <v>521</v>
      </c>
      <c r="C260" t="s">
        <v>522</v>
      </c>
      <c r="D260">
        <v>57</v>
      </c>
      <c r="E260">
        <v>16</v>
      </c>
      <c r="F260">
        <v>1988</v>
      </c>
      <c r="G260" t="s">
        <v>35</v>
      </c>
      <c r="H260" s="1">
        <v>32448</v>
      </c>
      <c r="I260">
        <v>102088</v>
      </c>
      <c r="J260">
        <v>259</v>
      </c>
      <c r="K260" t="s">
        <v>523</v>
      </c>
      <c r="L260" t="s">
        <v>524</v>
      </c>
      <c r="M260" t="s">
        <v>25</v>
      </c>
      <c r="N260" t="s">
        <v>525</v>
      </c>
      <c r="O260" t="s">
        <v>27</v>
      </c>
      <c r="P260" s="5" t="s">
        <v>526</v>
      </c>
      <c r="Q260" s="2" t="s">
        <v>527</v>
      </c>
      <c r="R260" t="s">
        <v>528</v>
      </c>
      <c r="S260" s="2" t="s">
        <v>529</v>
      </c>
      <c r="T260" t="s">
        <v>530</v>
      </c>
      <c r="U260">
        <v>17</v>
      </c>
    </row>
    <row r="261" spans="1:21" ht="17.25" customHeight="1" x14ac:dyDescent="0.25">
      <c r="A261">
        <v>357</v>
      </c>
      <c r="B261" t="s">
        <v>2934</v>
      </c>
      <c r="C261" t="s">
        <v>2935</v>
      </c>
      <c r="D261">
        <v>17898</v>
      </c>
      <c r="E261">
        <v>9</v>
      </c>
      <c r="F261">
        <v>2017</v>
      </c>
      <c r="G261" t="s">
        <v>46</v>
      </c>
      <c r="H261" s="1">
        <v>42780</v>
      </c>
      <c r="I261">
        <v>102034</v>
      </c>
      <c r="J261">
        <v>260</v>
      </c>
      <c r="K261" t="s">
        <v>2936</v>
      </c>
      <c r="L261" t="s">
        <v>2937</v>
      </c>
      <c r="M261" t="s">
        <v>476</v>
      </c>
      <c r="P261" s="5" t="s">
        <v>2938</v>
      </c>
      <c r="Q261" t="s">
        <v>2939</v>
      </c>
      <c r="R261" s="2" t="s">
        <v>2940</v>
      </c>
      <c r="S261" s="2" t="s">
        <v>2941</v>
      </c>
      <c r="T261" s="3"/>
      <c r="U261" s="3">
        <v>0</v>
      </c>
    </row>
    <row r="262" spans="1:21" ht="17.25" customHeight="1" x14ac:dyDescent="0.25">
      <c r="A262">
        <v>179</v>
      </c>
      <c r="B262" t="s">
        <v>1557</v>
      </c>
      <c r="C262" t="s">
        <v>1558</v>
      </c>
      <c r="D262">
        <v>360</v>
      </c>
      <c r="E262">
        <v>91</v>
      </c>
      <c r="F262">
        <v>2009</v>
      </c>
      <c r="G262" s="3" t="s">
        <v>47</v>
      </c>
      <c r="H262" s="1">
        <v>40042</v>
      </c>
      <c r="I262">
        <v>101293</v>
      </c>
      <c r="J262">
        <v>261</v>
      </c>
      <c r="K262" t="s">
        <v>1559</v>
      </c>
      <c r="L262" t="s">
        <v>1560</v>
      </c>
      <c r="M262" t="s">
        <v>25</v>
      </c>
      <c r="N262" t="s">
        <v>1561</v>
      </c>
      <c r="O262" t="s">
        <v>27</v>
      </c>
      <c r="P262" s="4" t="s">
        <v>1562</v>
      </c>
      <c r="Q262" s="2" t="s">
        <v>1563</v>
      </c>
      <c r="R262" s="2" t="s">
        <v>1564</v>
      </c>
      <c r="S262" s="2" t="s">
        <v>1565</v>
      </c>
      <c r="T262" s="3"/>
      <c r="U262" s="3">
        <v>0</v>
      </c>
    </row>
    <row r="263" spans="1:21" ht="17.25" customHeight="1" x14ac:dyDescent="0.25">
      <c r="A263">
        <v>438</v>
      </c>
      <c r="B263" t="s">
        <v>3536</v>
      </c>
      <c r="C263" t="s">
        <v>3537</v>
      </c>
      <c r="D263">
        <v>3060</v>
      </c>
      <c r="E263">
        <v>138</v>
      </c>
      <c r="F263">
        <v>2018</v>
      </c>
      <c r="G263" t="s">
        <v>22</v>
      </c>
      <c r="H263" s="1">
        <v>43257</v>
      </c>
      <c r="I263">
        <v>101077</v>
      </c>
      <c r="J263">
        <v>262</v>
      </c>
      <c r="K263" t="s">
        <v>3538</v>
      </c>
      <c r="L263" t="s">
        <v>3539</v>
      </c>
      <c r="M263" t="s">
        <v>1744</v>
      </c>
      <c r="P263" s="4" t="s">
        <v>1417</v>
      </c>
      <c r="Q263" s="2" t="s">
        <v>3540</v>
      </c>
      <c r="R263" t="s">
        <v>2019</v>
      </c>
      <c r="S263" s="2" t="s">
        <v>3541</v>
      </c>
      <c r="T263" s="3"/>
      <c r="U263" s="3">
        <v>0</v>
      </c>
    </row>
    <row r="264" spans="1:21" ht="17.25" customHeight="1" x14ac:dyDescent="0.25">
      <c r="A264">
        <v>327</v>
      </c>
      <c r="B264" t="s">
        <v>2710</v>
      </c>
      <c r="C264" t="s">
        <v>2711</v>
      </c>
      <c r="D264">
        <v>1710671</v>
      </c>
      <c r="E264">
        <v>9</v>
      </c>
      <c r="F264">
        <v>2015</v>
      </c>
      <c r="G264" t="s">
        <v>56</v>
      </c>
      <c r="H264" s="1">
        <v>42196</v>
      </c>
      <c r="I264">
        <v>101012</v>
      </c>
      <c r="J264">
        <v>263</v>
      </c>
      <c r="K264" t="s">
        <v>2712</v>
      </c>
      <c r="L264" t="s">
        <v>2713</v>
      </c>
      <c r="M264" t="s">
        <v>1407</v>
      </c>
      <c r="P264" s="5" t="s">
        <v>2714</v>
      </c>
      <c r="Q264" s="2" t="s">
        <v>2715</v>
      </c>
      <c r="R264" s="2" t="s">
        <v>2716</v>
      </c>
      <c r="S264" s="2" t="s">
        <v>2717</v>
      </c>
      <c r="T264" s="3"/>
      <c r="U264" s="3">
        <v>0</v>
      </c>
    </row>
    <row r="265" spans="1:21" ht="17.25" customHeight="1" x14ac:dyDescent="0.25">
      <c r="A265">
        <v>32</v>
      </c>
      <c r="B265" t="s">
        <v>314</v>
      </c>
      <c r="C265" t="s">
        <v>315</v>
      </c>
      <c r="D265">
        <v>512</v>
      </c>
      <c r="E265">
        <v>39</v>
      </c>
      <c r="F265">
        <v>1995</v>
      </c>
      <c r="G265" t="s">
        <v>46</v>
      </c>
      <c r="H265" s="1">
        <v>34912</v>
      </c>
      <c r="I265">
        <v>100712</v>
      </c>
      <c r="J265">
        <v>264</v>
      </c>
      <c r="K265" t="s">
        <v>316</v>
      </c>
      <c r="L265" t="s">
        <v>317</v>
      </c>
      <c r="M265" t="s">
        <v>25</v>
      </c>
      <c r="N265" t="s">
        <v>318</v>
      </c>
      <c r="O265" t="s">
        <v>27</v>
      </c>
      <c r="P265" s="5" t="s">
        <v>319</v>
      </c>
      <c r="Q265" s="2" t="s">
        <v>320</v>
      </c>
      <c r="R265" s="2" t="s">
        <v>321</v>
      </c>
      <c r="S265" s="2" t="s">
        <v>322</v>
      </c>
      <c r="T265" t="s">
        <v>323</v>
      </c>
      <c r="U265">
        <v>6</v>
      </c>
    </row>
    <row r="266" spans="1:21" ht="17.25" customHeight="1" x14ac:dyDescent="0.25">
      <c r="A266">
        <v>313</v>
      </c>
      <c r="B266" t="s">
        <v>2599</v>
      </c>
      <c r="C266" t="s">
        <v>2600</v>
      </c>
      <c r="D266">
        <v>58509</v>
      </c>
      <c r="E266">
        <v>49</v>
      </c>
      <c r="F266">
        <v>2015</v>
      </c>
      <c r="G266" t="s">
        <v>56</v>
      </c>
      <c r="H266" s="1">
        <v>42059</v>
      </c>
      <c r="I266">
        <v>100458</v>
      </c>
      <c r="J266">
        <v>265</v>
      </c>
      <c r="K266" t="s">
        <v>2601</v>
      </c>
      <c r="L266" t="s">
        <v>2602</v>
      </c>
      <c r="M266" t="s">
        <v>860</v>
      </c>
      <c r="P266" s="4" t="s">
        <v>2603</v>
      </c>
      <c r="Q266" s="2" t="s">
        <v>2604</v>
      </c>
      <c r="R266" t="s">
        <v>2605</v>
      </c>
      <c r="S266" t="s">
        <v>2606</v>
      </c>
      <c r="T266" s="3"/>
      <c r="U266" s="3">
        <v>0</v>
      </c>
    </row>
    <row r="267" spans="1:21" ht="17.25" customHeight="1" x14ac:dyDescent="0.25">
      <c r="A267">
        <v>430</v>
      </c>
      <c r="B267" t="s">
        <v>3472</v>
      </c>
      <c r="C267" t="s">
        <v>3473</v>
      </c>
      <c r="D267">
        <v>2205</v>
      </c>
      <c r="E267">
        <v>43680</v>
      </c>
      <c r="F267">
        <v>2018</v>
      </c>
      <c r="G267" t="s">
        <v>56</v>
      </c>
      <c r="H267" s="1">
        <v>43216</v>
      </c>
      <c r="I267">
        <v>99708</v>
      </c>
      <c r="J267">
        <v>266</v>
      </c>
      <c r="K267" t="s">
        <v>3474</v>
      </c>
      <c r="L267" t="s">
        <v>3475</v>
      </c>
      <c r="M267" t="s">
        <v>476</v>
      </c>
      <c r="P267" s="5" t="s">
        <v>3476</v>
      </c>
      <c r="Q267" s="2" t="s">
        <v>3477</v>
      </c>
      <c r="R267" t="s">
        <v>3478</v>
      </c>
      <c r="S267" s="2" t="s">
        <v>3479</v>
      </c>
      <c r="T267" s="3"/>
      <c r="U267" s="3">
        <v>0</v>
      </c>
    </row>
    <row r="268" spans="1:21" ht="17.25" customHeight="1" x14ac:dyDescent="0.25">
      <c r="A268">
        <v>273</v>
      </c>
      <c r="B268" t="s">
        <v>2291</v>
      </c>
      <c r="C268" t="s">
        <v>2292</v>
      </c>
      <c r="D268" s="3"/>
      <c r="E268">
        <v>3</v>
      </c>
      <c r="F268">
        <v>2014</v>
      </c>
      <c r="G268" t="s">
        <v>56</v>
      </c>
      <c r="H268" s="1">
        <v>41681</v>
      </c>
      <c r="I268">
        <v>99519</v>
      </c>
      <c r="J268">
        <v>267</v>
      </c>
      <c r="K268" t="s">
        <v>2293</v>
      </c>
      <c r="L268" t="s">
        <v>2294</v>
      </c>
      <c r="M268" t="s">
        <v>476</v>
      </c>
      <c r="P268" s="5" t="s">
        <v>2295</v>
      </c>
      <c r="Q268" s="2" t="s">
        <v>2296</v>
      </c>
      <c r="R268" s="2" t="s">
        <v>2297</v>
      </c>
      <c r="S268" s="2" t="s">
        <v>2298</v>
      </c>
      <c r="T268" s="3"/>
      <c r="U268" s="3">
        <v>0</v>
      </c>
    </row>
    <row r="269" spans="1:21" ht="17.25" customHeight="1" x14ac:dyDescent="0.25">
      <c r="A269">
        <v>450</v>
      </c>
      <c r="B269" t="s">
        <v>3627</v>
      </c>
      <c r="C269" t="s">
        <v>3628</v>
      </c>
      <c r="D269">
        <v>300</v>
      </c>
      <c r="E269">
        <v>22</v>
      </c>
      <c r="F269">
        <v>2018</v>
      </c>
      <c r="G269" t="s">
        <v>56</v>
      </c>
      <c r="H269" s="1">
        <v>43359</v>
      </c>
      <c r="I269">
        <v>98232</v>
      </c>
      <c r="J269">
        <v>268</v>
      </c>
      <c r="K269" t="s">
        <v>3629</v>
      </c>
      <c r="L269" t="s">
        <v>3630</v>
      </c>
      <c r="M269" t="s">
        <v>2155</v>
      </c>
      <c r="P269" s="5" t="s">
        <v>3631</v>
      </c>
      <c r="Q269" t="s">
        <v>3632</v>
      </c>
      <c r="R269" t="s">
        <v>3633</v>
      </c>
      <c r="S269" t="s">
        <v>3634</v>
      </c>
      <c r="T269" s="3"/>
      <c r="U269" s="3">
        <v>0</v>
      </c>
    </row>
    <row r="270" spans="1:21" ht="17.25" customHeight="1" x14ac:dyDescent="0.25">
      <c r="A270">
        <v>66</v>
      </c>
      <c r="B270" t="s">
        <v>621</v>
      </c>
      <c r="C270" t="s">
        <v>622</v>
      </c>
      <c r="D270">
        <v>106</v>
      </c>
      <c r="E270">
        <v>58</v>
      </c>
      <c r="F270">
        <v>1990</v>
      </c>
      <c r="G270" t="s">
        <v>22</v>
      </c>
      <c r="H270" s="1">
        <v>33054</v>
      </c>
      <c r="I270">
        <v>96206</v>
      </c>
      <c r="J270">
        <v>269</v>
      </c>
      <c r="K270" t="s">
        <v>623</v>
      </c>
      <c r="L270" t="s">
        <v>624</v>
      </c>
      <c r="M270" t="s">
        <v>25</v>
      </c>
      <c r="N270" t="s">
        <v>625</v>
      </c>
      <c r="O270" t="s">
        <v>27</v>
      </c>
      <c r="P270" s="5" t="s">
        <v>626</v>
      </c>
      <c r="Q270" s="2" t="s">
        <v>627</v>
      </c>
      <c r="R270" s="2" t="s">
        <v>628</v>
      </c>
      <c r="S270" s="2" t="s">
        <v>629</v>
      </c>
      <c r="T270" t="s">
        <v>630</v>
      </c>
      <c r="U270">
        <v>37</v>
      </c>
    </row>
    <row r="271" spans="1:21" ht="17.25" customHeight="1" x14ac:dyDescent="0.25">
      <c r="A271">
        <v>64</v>
      </c>
      <c r="B271" t="s">
        <v>601</v>
      </c>
      <c r="C271" t="s">
        <v>602</v>
      </c>
      <c r="D271">
        <v>528</v>
      </c>
      <c r="E271">
        <v>22</v>
      </c>
      <c r="F271">
        <v>1996</v>
      </c>
      <c r="G271" s="3" t="s">
        <v>47</v>
      </c>
      <c r="H271" s="1">
        <v>35125</v>
      </c>
      <c r="I271">
        <v>96146</v>
      </c>
      <c r="J271">
        <v>270</v>
      </c>
      <c r="K271" t="s">
        <v>603</v>
      </c>
      <c r="L271" t="s">
        <v>604</v>
      </c>
      <c r="M271" t="s">
        <v>25</v>
      </c>
      <c r="N271" t="s">
        <v>605</v>
      </c>
      <c r="O271" t="s">
        <v>27</v>
      </c>
      <c r="P271" s="5" t="s">
        <v>606</v>
      </c>
      <c r="Q271" s="2" t="s">
        <v>607</v>
      </c>
      <c r="R271" s="2" t="s">
        <v>608</v>
      </c>
      <c r="S271" s="2" t="s">
        <v>609</v>
      </c>
      <c r="T271" s="3"/>
      <c r="U271" s="3">
        <v>0</v>
      </c>
    </row>
    <row r="272" spans="1:21" ht="17.25" customHeight="1" x14ac:dyDescent="0.25">
      <c r="A272">
        <v>127</v>
      </c>
      <c r="B272" t="s">
        <v>1140</v>
      </c>
      <c r="C272" t="s">
        <v>1141</v>
      </c>
      <c r="D272">
        <v>191779</v>
      </c>
      <c r="E272">
        <v>481</v>
      </c>
      <c r="F272">
        <v>1998</v>
      </c>
      <c r="G272" s="3" t="s">
        <v>47</v>
      </c>
      <c r="H272" s="1">
        <v>35996</v>
      </c>
      <c r="I272">
        <v>95992</v>
      </c>
      <c r="J272">
        <v>271</v>
      </c>
      <c r="K272" t="s">
        <v>1142</v>
      </c>
      <c r="M272" s="3"/>
      <c r="P272" s="6" t="s">
        <v>47</v>
      </c>
      <c r="Q272" s="2" t="s">
        <v>1143</v>
      </c>
      <c r="R272" t="s">
        <v>1144</v>
      </c>
      <c r="S272" t="s">
        <v>47</v>
      </c>
      <c r="T272" t="s">
        <v>1145</v>
      </c>
      <c r="U272">
        <v>1</v>
      </c>
    </row>
    <row r="273" spans="1:21" ht="17.25" customHeight="1" x14ac:dyDescent="0.25">
      <c r="A273">
        <v>279</v>
      </c>
      <c r="B273" t="s">
        <v>2337</v>
      </c>
      <c r="C273" t="s">
        <v>2338</v>
      </c>
      <c r="D273">
        <v>45781</v>
      </c>
      <c r="E273">
        <v>5</v>
      </c>
      <c r="F273">
        <v>2013</v>
      </c>
      <c r="G273" t="s">
        <v>22</v>
      </c>
      <c r="H273" s="1">
        <v>41630</v>
      </c>
      <c r="I273">
        <v>95904</v>
      </c>
      <c r="J273">
        <v>272</v>
      </c>
      <c r="K273" t="s">
        <v>2339</v>
      </c>
      <c r="L273" t="s">
        <v>2340</v>
      </c>
      <c r="M273" t="s">
        <v>2155</v>
      </c>
      <c r="P273" s="4" t="s">
        <v>2341</v>
      </c>
      <c r="Q273" t="s">
        <v>2342</v>
      </c>
      <c r="R273" t="s">
        <v>2343</v>
      </c>
      <c r="S273" t="s">
        <v>2344</v>
      </c>
      <c r="T273" s="3"/>
      <c r="U273" s="3">
        <v>0</v>
      </c>
    </row>
    <row r="274" spans="1:21" ht="17.25" customHeight="1" x14ac:dyDescent="0.25">
      <c r="A274">
        <v>54</v>
      </c>
      <c r="B274" t="s">
        <v>513</v>
      </c>
      <c r="C274" t="s">
        <v>514</v>
      </c>
      <c r="D274">
        <v>104</v>
      </c>
      <c r="E274">
        <v>12</v>
      </c>
      <c r="F274">
        <v>1990</v>
      </c>
      <c r="G274" t="s">
        <v>35</v>
      </c>
      <c r="H274" s="1">
        <v>33055</v>
      </c>
      <c r="I274">
        <v>95726</v>
      </c>
      <c r="J274">
        <v>273</v>
      </c>
      <c r="K274" t="s">
        <v>515</v>
      </c>
      <c r="L274" t="s">
        <v>516</v>
      </c>
      <c r="M274" t="s">
        <v>25</v>
      </c>
      <c r="N274" t="s">
        <v>517</v>
      </c>
      <c r="O274" t="s">
        <v>27</v>
      </c>
      <c r="P274" s="4" t="e">
        <f>-- The relation names are:
wife
                                                                                                                                                                                                                                                                husband
                                                                                                                                                                                                                                                                mother
                                                                                                                                                                                                                                                                father
                                                                                                                                                                                                                                                                daughter
                                                                                                                                                                                                                                                                son
                                                                                                                                                                                                                                                                sister
                                                                                                                                                                                                                                                                brother
                                                                                                                                                                                                                                                                aunt
                                                                                                                                                                                                                                                                uncle
                                                                                                                                                                                                                                                                niece
                                                                                                                                                                                                                                                                nephew</f>
        <v>#NAME?</v>
      </c>
      <c r="Q274" s="2" t="s">
        <v>518</v>
      </c>
      <c r="R274" s="2" t="s">
        <v>519</v>
      </c>
      <c r="S274" s="2" t="s">
        <v>520</v>
      </c>
      <c r="T274" s="3"/>
      <c r="U274" s="3">
        <v>0</v>
      </c>
    </row>
    <row r="275" spans="1:21" ht="17.25" customHeight="1" x14ac:dyDescent="0.25">
      <c r="A275">
        <v>137</v>
      </c>
      <c r="B275" t="s">
        <v>1215</v>
      </c>
      <c r="C275" t="s">
        <v>1216</v>
      </c>
      <c r="D275">
        <v>600</v>
      </c>
      <c r="E275" s="3"/>
      <c r="F275">
        <v>1999</v>
      </c>
      <c r="G275" s="3" t="s">
        <v>47</v>
      </c>
      <c r="H275" s="1">
        <v>36319</v>
      </c>
      <c r="I275">
        <v>95662</v>
      </c>
      <c r="J275">
        <v>274</v>
      </c>
      <c r="K275" t="s">
        <v>1217</v>
      </c>
      <c r="L275" t="s">
        <v>1218</v>
      </c>
      <c r="M275" t="s">
        <v>25</v>
      </c>
      <c r="P275" s="5" t="s">
        <v>1219</v>
      </c>
      <c r="Q275" s="2" t="s">
        <v>1220</v>
      </c>
      <c r="R275" s="2" t="s">
        <v>1221</v>
      </c>
      <c r="S275" s="2" t="s">
        <v>1222</v>
      </c>
      <c r="T275" s="3"/>
      <c r="U275" s="3">
        <v>0</v>
      </c>
    </row>
    <row r="276" spans="1:21" ht="17.25" customHeight="1" x14ac:dyDescent="0.25">
      <c r="A276">
        <v>314</v>
      </c>
      <c r="B276" t="s">
        <v>2607</v>
      </c>
      <c r="C276" t="s">
        <v>2608</v>
      </c>
      <c r="D276">
        <v>129685</v>
      </c>
      <c r="E276">
        <v>12</v>
      </c>
      <c r="F276">
        <v>2015</v>
      </c>
      <c r="G276" t="s">
        <v>56</v>
      </c>
      <c r="H276" s="1">
        <v>42090</v>
      </c>
      <c r="I276">
        <v>95551</v>
      </c>
      <c r="J276">
        <v>275</v>
      </c>
      <c r="K276" t="s">
        <v>2609</v>
      </c>
      <c r="L276" t="s">
        <v>2610</v>
      </c>
      <c r="M276" t="s">
        <v>476</v>
      </c>
      <c r="P276" s="5" t="s">
        <v>2611</v>
      </c>
      <c r="Q276" s="2" t="s">
        <v>2612</v>
      </c>
      <c r="R276" t="s">
        <v>2613</v>
      </c>
      <c r="S276" s="2" t="s">
        <v>2614</v>
      </c>
      <c r="T276" s="3"/>
      <c r="U276" s="3">
        <v>0</v>
      </c>
    </row>
    <row r="277" spans="1:21" ht="17.25" customHeight="1" x14ac:dyDescent="0.25">
      <c r="A277">
        <v>352</v>
      </c>
      <c r="B277" t="s">
        <v>2895</v>
      </c>
      <c r="C277" t="s">
        <v>2896</v>
      </c>
      <c r="D277">
        <v>42240</v>
      </c>
      <c r="E277">
        <v>6</v>
      </c>
      <c r="F277">
        <v>2016</v>
      </c>
      <c r="G277" t="s">
        <v>56</v>
      </c>
      <c r="H277" s="1">
        <v>42508</v>
      </c>
      <c r="I277">
        <v>95493</v>
      </c>
      <c r="J277">
        <v>276</v>
      </c>
      <c r="K277" t="s">
        <v>2897</v>
      </c>
      <c r="L277" t="s">
        <v>2898</v>
      </c>
      <c r="M277" t="s">
        <v>476</v>
      </c>
      <c r="P277" s="5" t="s">
        <v>2899</v>
      </c>
      <c r="Q277" s="2" t="s">
        <v>2900</v>
      </c>
      <c r="R277" s="2" t="s">
        <v>2901</v>
      </c>
      <c r="S277" s="2" t="s">
        <v>2902</v>
      </c>
      <c r="T277" s="3"/>
      <c r="U277" s="3">
        <v>0</v>
      </c>
    </row>
    <row r="278" spans="1:21" ht="17.25" customHeight="1" x14ac:dyDescent="0.25">
      <c r="A278">
        <v>65</v>
      </c>
      <c r="B278" t="s">
        <v>610</v>
      </c>
      <c r="C278" t="s">
        <v>611</v>
      </c>
      <c r="D278" s="3"/>
      <c r="E278" s="3"/>
      <c r="F278">
        <v>1995</v>
      </c>
      <c r="G278" t="s">
        <v>56</v>
      </c>
      <c r="H278" s="1">
        <v>34895</v>
      </c>
      <c r="I278">
        <v>95489</v>
      </c>
      <c r="J278">
        <v>277</v>
      </c>
      <c r="K278" t="s">
        <v>612</v>
      </c>
      <c r="L278" t="s">
        <v>613</v>
      </c>
      <c r="M278" t="s">
        <v>614</v>
      </c>
      <c r="N278" t="s">
        <v>615</v>
      </c>
      <c r="O278" t="s">
        <v>27</v>
      </c>
      <c r="P278" s="5" t="s">
        <v>616</v>
      </c>
      <c r="Q278" s="2" t="s">
        <v>617</v>
      </c>
      <c r="R278" t="s">
        <v>618</v>
      </c>
      <c r="S278" s="2" t="s">
        <v>619</v>
      </c>
      <c r="T278" t="s">
        <v>620</v>
      </c>
      <c r="U278">
        <v>1</v>
      </c>
    </row>
    <row r="279" spans="1:21" ht="17.25" customHeight="1" x14ac:dyDescent="0.25">
      <c r="A279">
        <v>131</v>
      </c>
      <c r="B279" t="s">
        <v>1167</v>
      </c>
      <c r="C279" t="s">
        <v>1168</v>
      </c>
      <c r="D279">
        <v>989818</v>
      </c>
      <c r="E279" s="3"/>
      <c r="F279" s="3"/>
      <c r="G279" t="s">
        <v>56</v>
      </c>
      <c r="H279" s="3" t="s">
        <v>47</v>
      </c>
      <c r="I279">
        <v>95317</v>
      </c>
      <c r="J279">
        <v>278</v>
      </c>
      <c r="K279" t="s">
        <v>1169</v>
      </c>
      <c r="L279" t="s">
        <v>1170</v>
      </c>
      <c r="M279" t="s">
        <v>860</v>
      </c>
      <c r="P279" s="4" t="s">
        <v>1171</v>
      </c>
      <c r="Q279" t="s">
        <v>1172</v>
      </c>
      <c r="R279" s="2" t="s">
        <v>1173</v>
      </c>
      <c r="S279" s="2" t="s">
        <v>1174</v>
      </c>
      <c r="T279" s="3"/>
      <c r="U279" s="3">
        <v>0</v>
      </c>
    </row>
    <row r="280" spans="1:21" ht="17.25" customHeight="1" x14ac:dyDescent="0.25">
      <c r="A280">
        <v>105</v>
      </c>
      <c r="B280" t="s">
        <v>963</v>
      </c>
      <c r="C280" t="s">
        <v>964</v>
      </c>
      <c r="D280">
        <v>5000</v>
      </c>
      <c r="E280">
        <v>21</v>
      </c>
      <c r="F280">
        <v>1988</v>
      </c>
      <c r="G280" t="s">
        <v>46</v>
      </c>
      <c r="H280" s="1">
        <v>32457</v>
      </c>
      <c r="I280">
        <v>95297</v>
      </c>
      <c r="J280">
        <v>279</v>
      </c>
      <c r="K280" t="s">
        <v>965</v>
      </c>
      <c r="L280" t="s">
        <v>966</v>
      </c>
      <c r="M280" t="s">
        <v>25</v>
      </c>
      <c r="N280" t="s">
        <v>967</v>
      </c>
      <c r="O280" t="s">
        <v>27</v>
      </c>
      <c r="P280" s="5" t="s">
        <v>968</v>
      </c>
      <c r="Q280" s="2" t="s">
        <v>969</v>
      </c>
      <c r="R280" s="2" t="s">
        <v>970</v>
      </c>
      <c r="S280" s="2" t="s">
        <v>971</v>
      </c>
      <c r="T280" t="s">
        <v>972</v>
      </c>
      <c r="U280">
        <v>35</v>
      </c>
    </row>
    <row r="281" spans="1:21" ht="17.25" customHeight="1" x14ac:dyDescent="0.25">
      <c r="A281">
        <v>444</v>
      </c>
      <c r="B281" t="s">
        <v>3581</v>
      </c>
      <c r="C281" t="s">
        <v>3582</v>
      </c>
      <c r="D281">
        <v>4143</v>
      </c>
      <c r="E281">
        <v>8</v>
      </c>
      <c r="F281">
        <v>2018</v>
      </c>
      <c r="G281" s="3" t="s">
        <v>47</v>
      </c>
      <c r="H281" s="1">
        <v>43375</v>
      </c>
      <c r="I281">
        <v>94800</v>
      </c>
      <c r="J281">
        <v>280</v>
      </c>
      <c r="K281" t="s">
        <v>3583</v>
      </c>
      <c r="L281" t="s">
        <v>3584</v>
      </c>
      <c r="M281" t="s">
        <v>476</v>
      </c>
      <c r="P281" s="5" t="s">
        <v>3585</v>
      </c>
      <c r="Q281" s="2" t="s">
        <v>3586</v>
      </c>
      <c r="R281" s="2" t="s">
        <v>3587</v>
      </c>
      <c r="S281" s="2" t="s">
        <v>3588</v>
      </c>
      <c r="T281" s="3"/>
      <c r="U281" s="3">
        <v>0</v>
      </c>
    </row>
    <row r="282" spans="1:21" ht="17.25" customHeight="1" x14ac:dyDescent="0.25">
      <c r="A282">
        <v>233</v>
      </c>
      <c r="B282" t="s">
        <v>1989</v>
      </c>
      <c r="C282" t="s">
        <v>1990</v>
      </c>
      <c r="D282">
        <v>1600</v>
      </c>
      <c r="E282">
        <v>64</v>
      </c>
      <c r="F282">
        <v>2012</v>
      </c>
      <c r="G282" t="s">
        <v>22</v>
      </c>
      <c r="H282" s="1">
        <v>41246</v>
      </c>
      <c r="I282">
        <v>94527</v>
      </c>
      <c r="J282">
        <v>281</v>
      </c>
      <c r="K282" t="s">
        <v>1991</v>
      </c>
      <c r="L282" t="s">
        <v>1992</v>
      </c>
      <c r="M282" t="s">
        <v>476</v>
      </c>
      <c r="P282" s="4" t="s">
        <v>1993</v>
      </c>
      <c r="Q282" s="2" t="s">
        <v>1994</v>
      </c>
      <c r="R282" t="s">
        <v>1995</v>
      </c>
      <c r="S282" s="2" t="s">
        <v>1996</v>
      </c>
      <c r="T282" s="3"/>
      <c r="U282" s="3">
        <v>0</v>
      </c>
    </row>
    <row r="283" spans="1:21" ht="17.25" customHeight="1" x14ac:dyDescent="0.25">
      <c r="A283">
        <v>488</v>
      </c>
      <c r="B283" t="s">
        <v>3917</v>
      </c>
      <c r="C283" t="s">
        <v>3918</v>
      </c>
      <c r="D283">
        <v>15630426</v>
      </c>
      <c r="E283">
        <v>6</v>
      </c>
      <c r="F283">
        <v>2019</v>
      </c>
      <c r="G283" t="s">
        <v>56</v>
      </c>
      <c r="H283" s="1">
        <v>43744</v>
      </c>
      <c r="I283">
        <v>94493</v>
      </c>
      <c r="J283">
        <v>282</v>
      </c>
      <c r="K283" t="s">
        <v>3919</v>
      </c>
      <c r="L283" t="s">
        <v>3920</v>
      </c>
      <c r="M283" t="s">
        <v>476</v>
      </c>
      <c r="P283" s="5" t="s">
        <v>3921</v>
      </c>
      <c r="Q283" s="2" t="s">
        <v>3922</v>
      </c>
      <c r="R283" t="s">
        <v>3923</v>
      </c>
      <c r="S283" s="2" t="s">
        <v>3924</v>
      </c>
      <c r="T283" s="3"/>
      <c r="U283" s="3">
        <v>0</v>
      </c>
    </row>
    <row r="284" spans="1:21" ht="17.25" customHeight="1" x14ac:dyDescent="0.25">
      <c r="A284">
        <v>260</v>
      </c>
      <c r="B284" t="s">
        <v>2195</v>
      </c>
      <c r="C284" t="s">
        <v>2196</v>
      </c>
      <c r="D284">
        <v>13910</v>
      </c>
      <c r="E284">
        <v>129</v>
      </c>
      <c r="F284">
        <v>2013</v>
      </c>
      <c r="G284" t="s">
        <v>56</v>
      </c>
      <c r="H284" s="1">
        <v>41570</v>
      </c>
      <c r="I284">
        <v>94427</v>
      </c>
      <c r="J284">
        <v>283</v>
      </c>
      <c r="K284" t="s">
        <v>2197</v>
      </c>
      <c r="L284" t="s">
        <v>2198</v>
      </c>
      <c r="M284" t="s">
        <v>476</v>
      </c>
      <c r="P284" s="5" t="s">
        <v>2199</v>
      </c>
      <c r="Q284" s="2" t="s">
        <v>2200</v>
      </c>
      <c r="R284" s="2" t="s">
        <v>2201</v>
      </c>
      <c r="S284" t="s">
        <v>47</v>
      </c>
      <c r="T284" s="3"/>
      <c r="U284" s="3">
        <v>0</v>
      </c>
    </row>
    <row r="285" spans="1:21" ht="17.25" customHeight="1" x14ac:dyDescent="0.25">
      <c r="A285">
        <v>237</v>
      </c>
      <c r="B285" t="s">
        <v>2021</v>
      </c>
      <c r="C285" t="s">
        <v>2022</v>
      </c>
      <c r="D285">
        <v>237</v>
      </c>
      <c r="E285">
        <v>9</v>
      </c>
      <c r="F285">
        <v>2013</v>
      </c>
      <c r="G285" t="s">
        <v>22</v>
      </c>
      <c r="H285" s="1">
        <v>41340</v>
      </c>
      <c r="I285">
        <v>94339</v>
      </c>
      <c r="J285">
        <v>284</v>
      </c>
      <c r="K285" t="s">
        <v>2023</v>
      </c>
      <c r="L285" t="s">
        <v>2024</v>
      </c>
      <c r="M285" t="s">
        <v>476</v>
      </c>
      <c r="P285" s="5" t="s">
        <v>2025</v>
      </c>
      <c r="Q285" s="2" t="s">
        <v>2026</v>
      </c>
      <c r="R285" s="2" t="s">
        <v>2027</v>
      </c>
      <c r="S285" s="2" t="s">
        <v>2028</v>
      </c>
      <c r="T285" s="3"/>
      <c r="U285" s="3">
        <v>0</v>
      </c>
    </row>
    <row r="286" spans="1:21" ht="17.25" customHeight="1" x14ac:dyDescent="0.25">
      <c r="A286">
        <v>211</v>
      </c>
      <c r="B286" t="s">
        <v>1817</v>
      </c>
      <c r="C286" t="s">
        <v>1818</v>
      </c>
      <c r="D286">
        <v>4143</v>
      </c>
      <c r="E286">
        <v>54877</v>
      </c>
      <c r="F286">
        <v>2011</v>
      </c>
      <c r="G286" t="s">
        <v>1415</v>
      </c>
      <c r="H286" s="1">
        <v>40834</v>
      </c>
      <c r="I286">
        <v>94194</v>
      </c>
      <c r="J286">
        <v>285</v>
      </c>
      <c r="K286" t="s">
        <v>1819</v>
      </c>
      <c r="L286" t="s">
        <v>1820</v>
      </c>
      <c r="M286" t="s">
        <v>476</v>
      </c>
      <c r="P286" s="4" t="s">
        <v>1821</v>
      </c>
      <c r="Q286" s="2" t="s">
        <v>1822</v>
      </c>
      <c r="R286" s="2" t="s">
        <v>1823</v>
      </c>
      <c r="S286" t="s">
        <v>1824</v>
      </c>
      <c r="T286" s="3"/>
      <c r="U286" s="3">
        <v>0</v>
      </c>
    </row>
    <row r="287" spans="1:21" ht="17.25" customHeight="1" x14ac:dyDescent="0.25">
      <c r="A287">
        <v>185</v>
      </c>
      <c r="B287" t="s">
        <v>1610</v>
      </c>
      <c r="C287" t="s">
        <v>1611</v>
      </c>
      <c r="D287">
        <v>16772</v>
      </c>
      <c r="E287">
        <v>5409</v>
      </c>
      <c r="F287">
        <v>2010</v>
      </c>
      <c r="G287" t="s">
        <v>22</v>
      </c>
      <c r="H287" s="1">
        <v>40218</v>
      </c>
      <c r="I287">
        <v>94182</v>
      </c>
      <c r="J287">
        <v>286</v>
      </c>
      <c r="K287" t="s">
        <v>1612</v>
      </c>
      <c r="L287" t="s">
        <v>1613</v>
      </c>
      <c r="M287" t="s">
        <v>476</v>
      </c>
      <c r="N287" t="s">
        <v>1614</v>
      </c>
      <c r="O287" t="s">
        <v>27</v>
      </c>
      <c r="P287" s="5" t="s">
        <v>1615</v>
      </c>
      <c r="Q287" s="2" t="s">
        <v>1616</v>
      </c>
      <c r="R287" s="2" t="s">
        <v>1617</v>
      </c>
      <c r="S287" s="2" t="s">
        <v>1618</v>
      </c>
      <c r="T287" s="3"/>
      <c r="U287" s="3">
        <v>0</v>
      </c>
    </row>
    <row r="288" spans="1:21" ht="17.25" customHeight="1" x14ac:dyDescent="0.25">
      <c r="A288">
        <v>593</v>
      </c>
      <c r="B288" t="s">
        <v>4574</v>
      </c>
      <c r="C288" t="s">
        <v>4575</v>
      </c>
      <c r="D288">
        <v>557</v>
      </c>
      <c r="E288">
        <v>5</v>
      </c>
      <c r="F288">
        <v>2021</v>
      </c>
      <c r="G288" t="s">
        <v>56</v>
      </c>
      <c r="H288" s="1">
        <v>44307</v>
      </c>
      <c r="I288">
        <v>94075</v>
      </c>
      <c r="J288">
        <v>287</v>
      </c>
      <c r="K288" t="s">
        <v>4576</v>
      </c>
      <c r="L288" t="s">
        <v>4577</v>
      </c>
      <c r="M288" t="s">
        <v>1407</v>
      </c>
      <c r="P288" s="5" t="s">
        <v>4578</v>
      </c>
      <c r="Q288" t="s">
        <v>4579</v>
      </c>
      <c r="R288" t="s">
        <v>4580</v>
      </c>
      <c r="S288" s="2" t="s">
        <v>4581</v>
      </c>
      <c r="T288" s="3"/>
      <c r="U288" s="3">
        <v>0</v>
      </c>
    </row>
    <row r="289" spans="1:21" ht="17.25" customHeight="1" x14ac:dyDescent="0.25">
      <c r="A289">
        <v>588</v>
      </c>
      <c r="B289" t="s">
        <v>4574</v>
      </c>
      <c r="C289" t="s">
        <v>4575</v>
      </c>
      <c r="D289">
        <v>557</v>
      </c>
      <c r="E289">
        <v>5</v>
      </c>
      <c r="F289">
        <v>2021</v>
      </c>
      <c r="G289" t="s">
        <v>56</v>
      </c>
      <c r="H289" s="1">
        <v>44307</v>
      </c>
      <c r="I289">
        <v>94074</v>
      </c>
      <c r="J289">
        <v>288</v>
      </c>
      <c r="K289" t="s">
        <v>4576</v>
      </c>
      <c r="L289" t="s">
        <v>4577</v>
      </c>
      <c r="M289" t="s">
        <v>1407</v>
      </c>
      <c r="P289" s="5" t="s">
        <v>4578</v>
      </c>
      <c r="Q289" t="s">
        <v>4579</v>
      </c>
      <c r="R289" t="s">
        <v>4580</v>
      </c>
      <c r="S289" s="2" t="s">
        <v>4581</v>
      </c>
      <c r="T289" s="3"/>
      <c r="U289" s="3">
        <v>0</v>
      </c>
    </row>
    <row r="290" spans="1:21" ht="17.25" customHeight="1" x14ac:dyDescent="0.25">
      <c r="A290">
        <v>192</v>
      </c>
      <c r="B290" t="s">
        <v>1669</v>
      </c>
      <c r="C290" t="s">
        <v>1670</v>
      </c>
      <c r="D290">
        <v>8800</v>
      </c>
      <c r="E290">
        <v>13</v>
      </c>
      <c r="F290">
        <v>2010</v>
      </c>
      <c r="G290" s="3" t="s">
        <v>47</v>
      </c>
      <c r="H290" s="1">
        <v>40434</v>
      </c>
      <c r="I290">
        <v>93942</v>
      </c>
      <c r="J290">
        <v>289</v>
      </c>
      <c r="K290" t="s">
        <v>1671</v>
      </c>
      <c r="L290" t="s">
        <v>1672</v>
      </c>
      <c r="M290" t="s">
        <v>860</v>
      </c>
      <c r="P290" s="5" t="s">
        <v>1673</v>
      </c>
      <c r="Q290" s="2" t="s">
        <v>1674</v>
      </c>
      <c r="R290" s="2" t="s">
        <v>1675</v>
      </c>
      <c r="S290" s="2" t="s">
        <v>1676</v>
      </c>
      <c r="T290" s="3"/>
      <c r="U290" s="3">
        <v>0</v>
      </c>
    </row>
    <row r="291" spans="1:21" ht="17.25" customHeight="1" x14ac:dyDescent="0.25">
      <c r="A291">
        <v>21</v>
      </c>
      <c r="B291" t="s">
        <v>208</v>
      </c>
      <c r="C291" t="s">
        <v>209</v>
      </c>
      <c r="D291" s="3"/>
      <c r="E291">
        <v>22</v>
      </c>
      <c r="F291">
        <v>1988</v>
      </c>
      <c r="G291" t="s">
        <v>210</v>
      </c>
      <c r="H291" s="1">
        <v>32419</v>
      </c>
      <c r="I291">
        <v>93809</v>
      </c>
      <c r="J291">
        <v>290</v>
      </c>
      <c r="K291" t="s">
        <v>211</v>
      </c>
      <c r="M291" s="3"/>
      <c r="N291" t="s">
        <v>212</v>
      </c>
      <c r="O291" t="s">
        <v>27</v>
      </c>
      <c r="P291" s="5" t="s">
        <v>213</v>
      </c>
      <c r="Q291" s="2" t="s">
        <v>214</v>
      </c>
      <c r="R291" s="2" t="s">
        <v>215</v>
      </c>
      <c r="S291" s="2" t="s">
        <v>216</v>
      </c>
      <c r="T291" t="s">
        <v>217</v>
      </c>
      <c r="U291">
        <v>26</v>
      </c>
    </row>
    <row r="292" spans="1:21" ht="17.25" customHeight="1" x14ac:dyDescent="0.25">
      <c r="A292">
        <v>269</v>
      </c>
      <c r="B292" t="s">
        <v>2261</v>
      </c>
      <c r="C292" t="s">
        <v>2262</v>
      </c>
      <c r="D292">
        <v>5000000</v>
      </c>
      <c r="E292">
        <v>18</v>
      </c>
      <c r="F292">
        <v>2014</v>
      </c>
      <c r="G292" t="s">
        <v>46</v>
      </c>
      <c r="H292" s="1">
        <v>41682</v>
      </c>
      <c r="I292">
        <v>93162</v>
      </c>
      <c r="J292">
        <v>291</v>
      </c>
      <c r="K292" t="s">
        <v>2263</v>
      </c>
      <c r="L292" t="s">
        <v>2264</v>
      </c>
      <c r="M292" t="s">
        <v>1407</v>
      </c>
      <c r="P292" s="4" t="s">
        <v>2265</v>
      </c>
      <c r="Q292" t="s">
        <v>2266</v>
      </c>
      <c r="R292" t="s">
        <v>2267</v>
      </c>
      <c r="S292" t="s">
        <v>2268</v>
      </c>
      <c r="T292" s="3"/>
      <c r="U292" s="3">
        <v>0</v>
      </c>
    </row>
    <row r="293" spans="1:21" ht="17.25" customHeight="1" x14ac:dyDescent="0.25">
      <c r="A293">
        <v>203</v>
      </c>
      <c r="B293" t="s">
        <v>1757</v>
      </c>
      <c r="C293" t="s">
        <v>1758</v>
      </c>
      <c r="D293">
        <v>5749132</v>
      </c>
      <c r="E293">
        <v>12</v>
      </c>
      <c r="F293">
        <v>2011</v>
      </c>
      <c r="G293" s="3" t="s">
        <v>47</v>
      </c>
      <c r="H293" s="1">
        <v>40612</v>
      </c>
      <c r="I293">
        <v>93106</v>
      </c>
      <c r="J293">
        <v>292</v>
      </c>
      <c r="K293" t="s">
        <v>1759</v>
      </c>
      <c r="L293" t="s">
        <v>1760</v>
      </c>
      <c r="M293" t="s">
        <v>476</v>
      </c>
      <c r="P293" s="5" t="s">
        <v>1761</v>
      </c>
      <c r="Q293" s="2" t="s">
        <v>1762</v>
      </c>
      <c r="R293" s="2" t="s">
        <v>1763</v>
      </c>
      <c r="S293" s="2" t="s">
        <v>1764</v>
      </c>
      <c r="T293" s="3"/>
      <c r="U293" s="3">
        <v>0</v>
      </c>
    </row>
    <row r="294" spans="1:21" ht="17.25" customHeight="1" x14ac:dyDescent="0.25">
      <c r="A294">
        <v>275</v>
      </c>
      <c r="B294" t="s">
        <v>2307</v>
      </c>
      <c r="C294" t="s">
        <v>2308</v>
      </c>
      <c r="D294" s="3"/>
      <c r="E294" s="3"/>
      <c r="F294">
        <v>2014</v>
      </c>
      <c r="G294" s="3" t="s">
        <v>47</v>
      </c>
      <c r="H294" s="1">
        <v>41700</v>
      </c>
      <c r="I294">
        <v>92759</v>
      </c>
      <c r="J294">
        <v>293</v>
      </c>
      <c r="K294" t="s">
        <v>2309</v>
      </c>
      <c r="L294" t="s">
        <v>2310</v>
      </c>
      <c r="M294" t="s">
        <v>476</v>
      </c>
      <c r="P294" s="4" t="e">
        <f>--- Data are separated by participant
--- Each file contains The following information
---- time-step, x acceleration, y acceleration, z acceleration</f>
        <v>#NAME?</v>
      </c>
      <c r="Q294" t="s">
        <v>2311</v>
      </c>
      <c r="R294" s="2" t="s">
        <v>2312</v>
      </c>
      <c r="S294" s="2" t="s">
        <v>2313</v>
      </c>
      <c r="T294" s="3"/>
      <c r="U294" s="3">
        <v>0</v>
      </c>
    </row>
    <row r="295" spans="1:21" ht="17.25" customHeight="1" x14ac:dyDescent="0.25">
      <c r="A295">
        <v>198</v>
      </c>
      <c r="B295" t="s">
        <v>1717</v>
      </c>
      <c r="C295" t="s">
        <v>1718</v>
      </c>
      <c r="D295">
        <v>440</v>
      </c>
      <c r="E295">
        <v>138672</v>
      </c>
      <c r="F295">
        <v>2011</v>
      </c>
      <c r="G295" t="s">
        <v>56</v>
      </c>
      <c r="H295" s="1">
        <v>40685</v>
      </c>
      <c r="I295">
        <v>92412</v>
      </c>
      <c r="J295">
        <v>294</v>
      </c>
      <c r="K295" t="s">
        <v>1719</v>
      </c>
      <c r="L295" t="s">
        <v>1720</v>
      </c>
      <c r="M295" t="s">
        <v>476</v>
      </c>
      <c r="P295" s="4" t="s">
        <v>1721</v>
      </c>
      <c r="Q295" s="2" t="s">
        <v>1722</v>
      </c>
      <c r="R295" s="2" t="s">
        <v>1723</v>
      </c>
      <c r="S295" t="s">
        <v>1724</v>
      </c>
      <c r="T295" s="3"/>
      <c r="U295" s="3">
        <v>0</v>
      </c>
    </row>
    <row r="296" spans="1:21" ht="17.25" customHeight="1" x14ac:dyDescent="0.25">
      <c r="A296">
        <v>152</v>
      </c>
      <c r="B296" t="s">
        <v>1341</v>
      </c>
      <c r="C296" t="s">
        <v>1342</v>
      </c>
      <c r="D296" s="3"/>
      <c r="E296" s="3"/>
      <c r="F296" s="3"/>
      <c r="G296" t="s">
        <v>22</v>
      </c>
      <c r="H296" s="3" t="s">
        <v>47</v>
      </c>
      <c r="I296">
        <v>91916</v>
      </c>
      <c r="J296">
        <v>295</v>
      </c>
      <c r="K296" t="s">
        <v>1343</v>
      </c>
      <c r="L296" t="s">
        <v>1344</v>
      </c>
      <c r="M296" t="s">
        <v>25</v>
      </c>
      <c r="N296" t="s">
        <v>1345</v>
      </c>
      <c r="O296" t="s">
        <v>27</v>
      </c>
      <c r="P296" s="6" t="s">
        <v>47</v>
      </c>
      <c r="Q296" t="s">
        <v>47</v>
      </c>
      <c r="R296" t="s">
        <v>47</v>
      </c>
      <c r="S296" t="s">
        <v>47</v>
      </c>
      <c r="T296" t="s">
        <v>1346</v>
      </c>
      <c r="U296">
        <v>16</v>
      </c>
    </row>
    <row r="297" spans="1:21" ht="17.25" customHeight="1" x14ac:dyDescent="0.25">
      <c r="A297">
        <v>74</v>
      </c>
      <c r="B297" t="s">
        <v>699</v>
      </c>
      <c r="C297" t="s">
        <v>700</v>
      </c>
      <c r="D297">
        <v>6598</v>
      </c>
      <c r="E297">
        <v>168</v>
      </c>
      <c r="F297">
        <v>1994</v>
      </c>
      <c r="G297" t="s">
        <v>46</v>
      </c>
      <c r="H297" s="1">
        <v>34589</v>
      </c>
      <c r="I297">
        <v>91610</v>
      </c>
      <c r="J297">
        <v>296</v>
      </c>
      <c r="K297" t="s">
        <v>691</v>
      </c>
      <c r="L297" t="s">
        <v>692</v>
      </c>
      <c r="M297" t="s">
        <v>25</v>
      </c>
      <c r="N297" t="s">
        <v>693</v>
      </c>
      <c r="O297" t="s">
        <v>60</v>
      </c>
      <c r="P297" s="5" t="s">
        <v>694</v>
      </c>
      <c r="Q297" s="2" t="s">
        <v>695</v>
      </c>
      <c r="R297" s="2" t="s">
        <v>701</v>
      </c>
      <c r="S297" s="2" t="s">
        <v>702</v>
      </c>
      <c r="T297" t="s">
        <v>703</v>
      </c>
      <c r="U297">
        <v>13</v>
      </c>
    </row>
    <row r="298" spans="1:21" ht="17.25" customHeight="1" x14ac:dyDescent="0.25">
      <c r="A298">
        <v>304</v>
      </c>
      <c r="B298" t="s">
        <v>2530</v>
      </c>
      <c r="C298" t="s">
        <v>2531</v>
      </c>
      <c r="D298">
        <v>11934</v>
      </c>
      <c r="E298">
        <v>16</v>
      </c>
      <c r="F298">
        <v>2014</v>
      </c>
      <c r="G298" t="s">
        <v>56</v>
      </c>
      <c r="H298" s="1">
        <v>41893</v>
      </c>
      <c r="I298">
        <v>91172</v>
      </c>
      <c r="J298">
        <v>297</v>
      </c>
      <c r="K298" t="s">
        <v>2532</v>
      </c>
      <c r="L298" t="s">
        <v>2533</v>
      </c>
      <c r="M298" t="s">
        <v>476</v>
      </c>
      <c r="P298" s="5" t="s">
        <v>2534</v>
      </c>
      <c r="Q298" s="2" t="s">
        <v>2535</v>
      </c>
      <c r="R298" s="2" t="s">
        <v>2536</v>
      </c>
      <c r="S298" t="s">
        <v>2537</v>
      </c>
      <c r="T298" s="3"/>
      <c r="U298" s="3">
        <v>0</v>
      </c>
    </row>
    <row r="299" spans="1:21" ht="17.25" customHeight="1" x14ac:dyDescent="0.25">
      <c r="A299">
        <v>305</v>
      </c>
      <c r="B299" t="s">
        <v>2538</v>
      </c>
      <c r="C299" t="s">
        <v>2539</v>
      </c>
      <c r="D299">
        <v>27965</v>
      </c>
      <c r="E299">
        <v>100</v>
      </c>
      <c r="F299">
        <v>2014</v>
      </c>
      <c r="G299" t="s">
        <v>56</v>
      </c>
      <c r="H299" s="1">
        <v>41918</v>
      </c>
      <c r="I299">
        <v>90826</v>
      </c>
      <c r="J299">
        <v>298</v>
      </c>
      <c r="K299" t="s">
        <v>2540</v>
      </c>
      <c r="L299" t="s">
        <v>2541</v>
      </c>
      <c r="M299" t="s">
        <v>476</v>
      </c>
      <c r="P299" s="5" t="s">
        <v>2542</v>
      </c>
      <c r="Q299" s="2" t="s">
        <v>2543</v>
      </c>
      <c r="R299" s="2" t="s">
        <v>2544</v>
      </c>
      <c r="S299" t="s">
        <v>2545</v>
      </c>
      <c r="T299" s="3"/>
      <c r="U299" s="3">
        <v>0</v>
      </c>
    </row>
    <row r="300" spans="1:21" ht="17.25" customHeight="1" x14ac:dyDescent="0.25">
      <c r="A300">
        <v>299</v>
      </c>
      <c r="B300" t="s">
        <v>2493</v>
      </c>
      <c r="C300" t="s">
        <v>2494</v>
      </c>
      <c r="D300" s="3"/>
      <c r="E300" s="3"/>
      <c r="F300">
        <v>2014</v>
      </c>
      <c r="G300" s="3" t="s">
        <v>47</v>
      </c>
      <c r="H300" s="1">
        <v>41948</v>
      </c>
      <c r="I300">
        <v>90397</v>
      </c>
      <c r="J300">
        <v>299</v>
      </c>
      <c r="K300" t="s">
        <v>2495</v>
      </c>
      <c r="L300" t="s">
        <v>2496</v>
      </c>
      <c r="M300" t="s">
        <v>476</v>
      </c>
      <c r="P300" s="4" t="s">
        <v>2497</v>
      </c>
      <c r="Q300" t="s">
        <v>2498</v>
      </c>
      <c r="R300" t="s">
        <v>2497</v>
      </c>
      <c r="S300" t="s">
        <v>2499</v>
      </c>
      <c r="T300" s="3"/>
      <c r="U300" s="3">
        <v>0</v>
      </c>
    </row>
    <row r="301" spans="1:21" ht="17.25" customHeight="1" x14ac:dyDescent="0.25">
      <c r="A301">
        <v>150</v>
      </c>
      <c r="B301" t="s">
        <v>1326</v>
      </c>
      <c r="C301" t="s">
        <v>1327</v>
      </c>
      <c r="D301">
        <v>528</v>
      </c>
      <c r="E301">
        <v>10</v>
      </c>
      <c r="F301" s="3"/>
      <c r="G301" s="3" t="s">
        <v>47</v>
      </c>
      <c r="H301" s="3" t="s">
        <v>47</v>
      </c>
      <c r="I301">
        <v>90245</v>
      </c>
      <c r="J301">
        <v>300</v>
      </c>
      <c r="K301" t="s">
        <v>1328</v>
      </c>
      <c r="L301" t="s">
        <v>1329</v>
      </c>
      <c r="M301" t="s">
        <v>25</v>
      </c>
      <c r="N301" t="s">
        <v>1330</v>
      </c>
      <c r="O301" t="s">
        <v>27</v>
      </c>
      <c r="P301" s="6" t="s">
        <v>47</v>
      </c>
      <c r="Q301" s="2" t="s">
        <v>1331</v>
      </c>
      <c r="R301" s="2" t="s">
        <v>1332</v>
      </c>
      <c r="S301" s="2" t="s">
        <v>1333</v>
      </c>
      <c r="T301" t="s">
        <v>1334</v>
      </c>
      <c r="U301">
        <v>2</v>
      </c>
    </row>
    <row r="302" spans="1:21" ht="17.25" customHeight="1" x14ac:dyDescent="0.25">
      <c r="A302">
        <v>552</v>
      </c>
      <c r="B302" t="s">
        <v>4357</v>
      </c>
      <c r="C302" t="s">
        <v>4358</v>
      </c>
      <c r="D302">
        <v>615</v>
      </c>
      <c r="E302">
        <v>14</v>
      </c>
      <c r="F302">
        <v>2020</v>
      </c>
      <c r="G302" t="s">
        <v>22</v>
      </c>
      <c r="H302" s="1">
        <v>43992</v>
      </c>
      <c r="I302">
        <v>90147</v>
      </c>
      <c r="J302">
        <v>301</v>
      </c>
      <c r="K302" t="s">
        <v>4359</v>
      </c>
      <c r="L302" t="s">
        <v>4360</v>
      </c>
      <c r="M302" t="s">
        <v>1407</v>
      </c>
      <c r="P302" s="5" t="s">
        <v>4361</v>
      </c>
      <c r="Q302" s="2" t="s">
        <v>4362</v>
      </c>
      <c r="R302" t="s">
        <v>4363</v>
      </c>
      <c r="S302" s="2" t="s">
        <v>4364</v>
      </c>
      <c r="T302" s="3"/>
      <c r="U302" s="3">
        <v>0</v>
      </c>
    </row>
    <row r="303" spans="1:21" ht="17.25" customHeight="1" x14ac:dyDescent="0.25">
      <c r="A303">
        <v>155</v>
      </c>
      <c r="B303" t="s">
        <v>1363</v>
      </c>
      <c r="C303" t="s">
        <v>1364</v>
      </c>
      <c r="D303">
        <v>50400</v>
      </c>
      <c r="E303">
        <v>3</v>
      </c>
      <c r="F303">
        <v>2006</v>
      </c>
      <c r="G303" s="3" t="s">
        <v>47</v>
      </c>
      <c r="H303" s="1">
        <v>39052</v>
      </c>
      <c r="I303">
        <v>89716</v>
      </c>
      <c r="J303">
        <v>302</v>
      </c>
      <c r="K303" t="s">
        <v>1356</v>
      </c>
      <c r="L303" t="s">
        <v>1357</v>
      </c>
      <c r="M303" t="s">
        <v>25</v>
      </c>
      <c r="N303" t="s">
        <v>1358</v>
      </c>
      <c r="O303" t="s">
        <v>27</v>
      </c>
      <c r="P303" s="5" t="s">
        <v>1365</v>
      </c>
      <c r="Q303" s="2" t="s">
        <v>1366</v>
      </c>
      <c r="R303" s="2" t="s">
        <v>1367</v>
      </c>
      <c r="S303" s="2" t="s">
        <v>1362</v>
      </c>
      <c r="T303" s="3"/>
      <c r="U303" s="3">
        <v>0</v>
      </c>
    </row>
    <row r="304" spans="1:21" ht="17.25" customHeight="1" x14ac:dyDescent="0.25">
      <c r="A304">
        <v>256</v>
      </c>
      <c r="B304" t="s">
        <v>2164</v>
      </c>
      <c r="C304" t="s">
        <v>2165</v>
      </c>
      <c r="D304">
        <v>2584</v>
      </c>
      <c r="E304">
        <v>19</v>
      </c>
      <c r="F304">
        <v>2013</v>
      </c>
      <c r="G304" s="3" t="s">
        <v>47</v>
      </c>
      <c r="H304" s="1">
        <v>41367</v>
      </c>
      <c r="I304">
        <v>89412</v>
      </c>
      <c r="J304">
        <v>303</v>
      </c>
      <c r="K304" t="s">
        <v>2166</v>
      </c>
      <c r="L304" t="s">
        <v>2167</v>
      </c>
      <c r="M304" t="s">
        <v>2155</v>
      </c>
      <c r="P304" s="5" t="s">
        <v>2168</v>
      </c>
      <c r="Q304" s="2" t="s">
        <v>2169</v>
      </c>
      <c r="R304" s="2" t="s">
        <v>2170</v>
      </c>
      <c r="S304" t="s">
        <v>47</v>
      </c>
      <c r="T304" s="3"/>
      <c r="U304" s="3">
        <v>0</v>
      </c>
    </row>
    <row r="305" spans="1:21" ht="17.25" customHeight="1" x14ac:dyDescent="0.25">
      <c r="A305">
        <v>458</v>
      </c>
      <c r="B305" t="s">
        <v>3689</v>
      </c>
      <c r="C305" t="s">
        <v>3690</v>
      </c>
      <c r="D305">
        <v>777</v>
      </c>
      <c r="E305">
        <v>18</v>
      </c>
      <c r="F305">
        <v>2018</v>
      </c>
      <c r="G305" s="3" t="s">
        <v>47</v>
      </c>
      <c r="H305" s="1">
        <v>43295</v>
      </c>
      <c r="I305">
        <v>89312</v>
      </c>
      <c r="J305">
        <v>304</v>
      </c>
      <c r="K305" t="s">
        <v>3691</v>
      </c>
      <c r="L305" t="s">
        <v>3692</v>
      </c>
      <c r="M305" t="s">
        <v>476</v>
      </c>
      <c r="P305" s="4" t="s">
        <v>3693</v>
      </c>
      <c r="Q305" t="s">
        <v>3694</v>
      </c>
      <c r="R305" t="s">
        <v>3695</v>
      </c>
      <c r="S305" t="s">
        <v>3696</v>
      </c>
      <c r="T305" s="3"/>
      <c r="U305" s="3">
        <v>0</v>
      </c>
    </row>
    <row r="306" spans="1:21" ht="17.25" customHeight="1" x14ac:dyDescent="0.25">
      <c r="A306">
        <v>465</v>
      </c>
      <c r="B306" t="s">
        <v>3739</v>
      </c>
      <c r="C306" t="s">
        <v>3740</v>
      </c>
      <c r="D306">
        <v>35717</v>
      </c>
      <c r="E306">
        <v>4</v>
      </c>
      <c r="F306">
        <v>2019</v>
      </c>
      <c r="G306" t="s">
        <v>56</v>
      </c>
      <c r="H306" s="1">
        <v>43467</v>
      </c>
      <c r="I306">
        <v>88922</v>
      </c>
      <c r="J306">
        <v>305</v>
      </c>
      <c r="K306" t="s">
        <v>3741</v>
      </c>
      <c r="L306" t="s">
        <v>3742</v>
      </c>
      <c r="M306" t="s">
        <v>476</v>
      </c>
      <c r="P306" s="5" t="s">
        <v>3743</v>
      </c>
      <c r="Q306" t="s">
        <v>3744</v>
      </c>
      <c r="R306" t="s">
        <v>3745</v>
      </c>
      <c r="S306" s="2" t="s">
        <v>3746</v>
      </c>
      <c r="T306" s="3"/>
      <c r="U306" s="3">
        <v>0</v>
      </c>
    </row>
    <row r="307" spans="1:21" ht="17.25" customHeight="1" x14ac:dyDescent="0.25">
      <c r="A307">
        <v>454</v>
      </c>
      <c r="B307" t="s">
        <v>3658</v>
      </c>
      <c r="C307" t="s">
        <v>3659</v>
      </c>
      <c r="D307">
        <v>10000</v>
      </c>
      <c r="E307">
        <v>14</v>
      </c>
      <c r="F307">
        <v>2018</v>
      </c>
      <c r="G307" t="s">
        <v>46</v>
      </c>
      <c r="H307" s="1">
        <v>43420</v>
      </c>
      <c r="I307">
        <v>88639</v>
      </c>
      <c r="J307">
        <v>306</v>
      </c>
      <c r="K307" t="s">
        <v>3660</v>
      </c>
      <c r="L307" t="s">
        <v>3661</v>
      </c>
      <c r="M307" t="s">
        <v>1407</v>
      </c>
      <c r="P307" s="5" t="s">
        <v>3662</v>
      </c>
      <c r="Q307" s="2" t="s">
        <v>3663</v>
      </c>
      <c r="R307" t="s">
        <v>3664</v>
      </c>
      <c r="S307" s="2" t="s">
        <v>3665</v>
      </c>
      <c r="T307" s="3"/>
      <c r="U307" s="3">
        <v>0</v>
      </c>
    </row>
    <row r="308" spans="1:21" ht="17.25" customHeight="1" x14ac:dyDescent="0.25">
      <c r="A308">
        <v>466</v>
      </c>
      <c r="B308" t="s">
        <v>3747</v>
      </c>
      <c r="C308" t="s">
        <v>3748</v>
      </c>
      <c r="D308">
        <v>135</v>
      </c>
      <c r="E308">
        <v>18</v>
      </c>
      <c r="F308">
        <v>2018</v>
      </c>
      <c r="G308" t="s">
        <v>56</v>
      </c>
      <c r="H308" s="1">
        <v>43446</v>
      </c>
      <c r="I308">
        <v>88537</v>
      </c>
      <c r="J308">
        <v>307</v>
      </c>
      <c r="K308" t="s">
        <v>3749</v>
      </c>
      <c r="L308" t="s">
        <v>3750</v>
      </c>
      <c r="M308" t="s">
        <v>476</v>
      </c>
      <c r="P308" s="5" t="s">
        <v>3751</v>
      </c>
      <c r="Q308" s="2" t="s">
        <v>3752</v>
      </c>
      <c r="R308" t="s">
        <v>3753</v>
      </c>
      <c r="S308" s="2" t="s">
        <v>3754</v>
      </c>
      <c r="T308" s="3"/>
      <c r="U308" s="3">
        <v>0</v>
      </c>
    </row>
    <row r="309" spans="1:21" ht="17.25" customHeight="1" x14ac:dyDescent="0.25">
      <c r="A309">
        <v>301</v>
      </c>
      <c r="B309" t="s">
        <v>2508</v>
      </c>
      <c r="C309" t="s">
        <v>2509</v>
      </c>
      <c r="D309">
        <v>3000</v>
      </c>
      <c r="E309">
        <v>2500</v>
      </c>
      <c r="F309">
        <v>2014</v>
      </c>
      <c r="G309" t="s">
        <v>22</v>
      </c>
      <c r="H309" s="1">
        <v>41961</v>
      </c>
      <c r="I309">
        <v>88456</v>
      </c>
      <c r="J309">
        <v>308</v>
      </c>
      <c r="K309" t="s">
        <v>2510</v>
      </c>
      <c r="L309" t="s">
        <v>2511</v>
      </c>
      <c r="M309" t="s">
        <v>476</v>
      </c>
      <c r="P309" s="5" t="s">
        <v>2512</v>
      </c>
      <c r="Q309" s="2" t="s">
        <v>2513</v>
      </c>
      <c r="R309" s="2" t="s">
        <v>2514</v>
      </c>
      <c r="S309" s="2" t="s">
        <v>2515</v>
      </c>
      <c r="T309" s="3"/>
      <c r="U309" s="3">
        <v>0</v>
      </c>
    </row>
    <row r="310" spans="1:21" ht="17.25" customHeight="1" x14ac:dyDescent="0.25">
      <c r="A310">
        <v>395</v>
      </c>
      <c r="B310" t="s">
        <v>3213</v>
      </c>
      <c r="C310" t="s">
        <v>3214</v>
      </c>
      <c r="D310">
        <v>405</v>
      </c>
      <c r="E310">
        <v>10</v>
      </c>
      <c r="F310">
        <v>2017</v>
      </c>
      <c r="G310" t="s">
        <v>56</v>
      </c>
      <c r="H310" s="1">
        <v>43031</v>
      </c>
      <c r="I310">
        <v>88445</v>
      </c>
      <c r="J310">
        <v>309</v>
      </c>
      <c r="K310" t="s">
        <v>3215</v>
      </c>
      <c r="L310" t="s">
        <v>3216</v>
      </c>
      <c r="M310" t="s">
        <v>3217</v>
      </c>
      <c r="P310" s="5" t="s">
        <v>3218</v>
      </c>
      <c r="Q310" s="2" t="s">
        <v>3219</v>
      </c>
      <c r="R310" s="2" t="s">
        <v>3220</v>
      </c>
      <c r="S310" t="s">
        <v>3221</v>
      </c>
      <c r="T310" s="3"/>
      <c r="U310" s="3">
        <v>0</v>
      </c>
    </row>
    <row r="311" spans="1:21" ht="17.25" customHeight="1" x14ac:dyDescent="0.25">
      <c r="A311">
        <v>417</v>
      </c>
      <c r="B311" t="s">
        <v>3370</v>
      </c>
      <c r="C311" t="s">
        <v>3371</v>
      </c>
      <c r="D311">
        <v>93239</v>
      </c>
      <c r="E311">
        <v>11</v>
      </c>
      <c r="F311">
        <v>2018</v>
      </c>
      <c r="G311" t="s">
        <v>56</v>
      </c>
      <c r="H311" s="1">
        <v>43151</v>
      </c>
      <c r="I311">
        <v>88421</v>
      </c>
      <c r="J311">
        <v>310</v>
      </c>
      <c r="K311" t="s">
        <v>3372</v>
      </c>
      <c r="L311" t="s">
        <v>3373</v>
      </c>
      <c r="M311" t="s">
        <v>860</v>
      </c>
      <c r="P311" s="5" t="s">
        <v>3374</v>
      </c>
      <c r="Q311" s="2" t="s">
        <v>3375</v>
      </c>
      <c r="R311" s="2" t="s">
        <v>3376</v>
      </c>
      <c r="S311" t="s">
        <v>3377</v>
      </c>
      <c r="T311" s="3"/>
      <c r="U311" s="3">
        <v>0</v>
      </c>
    </row>
    <row r="312" spans="1:21" ht="17.25" customHeight="1" x14ac:dyDescent="0.25">
      <c r="A312">
        <v>97</v>
      </c>
      <c r="B312" t="s">
        <v>890</v>
      </c>
      <c r="C312" t="s">
        <v>891</v>
      </c>
      <c r="D312">
        <v>1000</v>
      </c>
      <c r="E312" s="3"/>
      <c r="F312">
        <v>1993</v>
      </c>
      <c r="G312" t="s">
        <v>35</v>
      </c>
      <c r="H312" s="1">
        <v>33970</v>
      </c>
      <c r="I312">
        <v>88362</v>
      </c>
      <c r="J312">
        <v>311</v>
      </c>
      <c r="K312" t="s">
        <v>892</v>
      </c>
      <c r="M312" s="3"/>
      <c r="N312" t="s">
        <v>893</v>
      </c>
      <c r="O312" t="s">
        <v>27</v>
      </c>
      <c r="P312" s="6" t="s">
        <v>47</v>
      </c>
      <c r="Q312" s="2" t="s">
        <v>894</v>
      </c>
      <c r="R312" t="s">
        <v>895</v>
      </c>
      <c r="S312" s="2" t="s">
        <v>896</v>
      </c>
      <c r="T312" s="3"/>
      <c r="U312" s="3">
        <v>0</v>
      </c>
    </row>
    <row r="313" spans="1:21" ht="17.25" customHeight="1" x14ac:dyDescent="0.25">
      <c r="A313">
        <v>406</v>
      </c>
      <c r="B313" t="s">
        <v>3298</v>
      </c>
      <c r="C313" t="s">
        <v>3299</v>
      </c>
      <c r="D313">
        <v>60000</v>
      </c>
      <c r="E313">
        <v>171</v>
      </c>
      <c r="F313">
        <v>2017</v>
      </c>
      <c r="G313" t="s">
        <v>56</v>
      </c>
      <c r="H313" s="1">
        <v>43077</v>
      </c>
      <c r="I313">
        <v>87761</v>
      </c>
      <c r="J313">
        <v>312</v>
      </c>
      <c r="K313" t="s">
        <v>3300</v>
      </c>
      <c r="L313" t="s">
        <v>3301</v>
      </c>
      <c r="M313" t="s">
        <v>860</v>
      </c>
      <c r="P313" s="5" t="s">
        <v>3302</v>
      </c>
      <c r="Q313" s="2" t="s">
        <v>3249</v>
      </c>
      <c r="R313" s="2" t="s">
        <v>3250</v>
      </c>
      <c r="S313" s="2" t="s">
        <v>3303</v>
      </c>
      <c r="T313" s="3"/>
      <c r="U313" s="3">
        <v>0</v>
      </c>
    </row>
    <row r="314" spans="1:21" ht="17.25" customHeight="1" x14ac:dyDescent="0.25">
      <c r="A314">
        <v>306</v>
      </c>
      <c r="B314" t="s">
        <v>2546</v>
      </c>
      <c r="C314" t="s">
        <v>2547</v>
      </c>
      <c r="D314">
        <v>216</v>
      </c>
      <c r="E314">
        <v>216</v>
      </c>
      <c r="F314">
        <v>2015</v>
      </c>
      <c r="G314" t="s">
        <v>56</v>
      </c>
      <c r="H314" s="1">
        <v>42007</v>
      </c>
      <c r="I314">
        <v>87743</v>
      </c>
      <c r="J314">
        <v>313</v>
      </c>
      <c r="K314" t="s">
        <v>2548</v>
      </c>
      <c r="L314" t="s">
        <v>2549</v>
      </c>
      <c r="M314" t="s">
        <v>476</v>
      </c>
      <c r="P314" s="4" t="s">
        <v>2550</v>
      </c>
      <c r="Q314" s="2" t="s">
        <v>2551</v>
      </c>
      <c r="R314" s="2" t="s">
        <v>2552</v>
      </c>
      <c r="S314" s="2" t="s">
        <v>2553</v>
      </c>
      <c r="T314" s="3"/>
      <c r="U314" s="3">
        <v>0</v>
      </c>
    </row>
    <row r="315" spans="1:21" ht="17.25" customHeight="1" x14ac:dyDescent="0.25">
      <c r="A315">
        <v>541</v>
      </c>
      <c r="B315" t="s">
        <v>4290</v>
      </c>
      <c r="C315" t="s">
        <v>4291</v>
      </c>
      <c r="D315">
        <v>8760</v>
      </c>
      <c r="E315">
        <v>14</v>
      </c>
      <c r="F315">
        <v>2020</v>
      </c>
      <c r="G315" t="s">
        <v>56</v>
      </c>
      <c r="H315" s="1">
        <v>43891</v>
      </c>
      <c r="I315">
        <v>87111</v>
      </c>
      <c r="J315">
        <v>314</v>
      </c>
      <c r="K315" t="s">
        <v>4292</v>
      </c>
      <c r="L315" t="s">
        <v>4293</v>
      </c>
      <c r="M315" t="s">
        <v>1407</v>
      </c>
      <c r="P315" s="5" t="s">
        <v>4294</v>
      </c>
      <c r="Q315" s="2" t="s">
        <v>4295</v>
      </c>
      <c r="R315" s="2" t="s">
        <v>4296</v>
      </c>
      <c r="S315" s="2" t="s">
        <v>4297</v>
      </c>
      <c r="T315" s="3"/>
      <c r="U315" s="3">
        <v>0</v>
      </c>
    </row>
    <row r="316" spans="1:21" ht="17.25" customHeight="1" x14ac:dyDescent="0.25">
      <c r="A316">
        <v>334</v>
      </c>
      <c r="B316" t="s">
        <v>2766</v>
      </c>
      <c r="C316" t="s">
        <v>2767</v>
      </c>
      <c r="D316">
        <v>10500000</v>
      </c>
      <c r="E316">
        <v>28</v>
      </c>
      <c r="F316">
        <v>2016</v>
      </c>
      <c r="G316" t="s">
        <v>46</v>
      </c>
      <c r="H316" s="1">
        <v>42397</v>
      </c>
      <c r="I316">
        <v>86062</v>
      </c>
      <c r="J316">
        <v>315</v>
      </c>
      <c r="K316" t="s">
        <v>2768</v>
      </c>
      <c r="L316" t="s">
        <v>2769</v>
      </c>
      <c r="M316" t="s">
        <v>1407</v>
      </c>
      <c r="P316" s="5" t="s">
        <v>2770</v>
      </c>
      <c r="Q316" t="s">
        <v>2771</v>
      </c>
      <c r="R316" s="2" t="s">
        <v>2772</v>
      </c>
      <c r="S316" t="s">
        <v>2773</v>
      </c>
      <c r="T316" s="3"/>
      <c r="U316" s="3">
        <v>0</v>
      </c>
    </row>
    <row r="317" spans="1:21" ht="17.25" customHeight="1" x14ac:dyDescent="0.25">
      <c r="A317">
        <v>262</v>
      </c>
      <c r="B317" t="s">
        <v>2209</v>
      </c>
      <c r="C317" t="s">
        <v>2210</v>
      </c>
      <c r="D317">
        <v>3395</v>
      </c>
      <c r="E317">
        <v>20</v>
      </c>
      <c r="F317">
        <v>2013</v>
      </c>
      <c r="G317" t="s">
        <v>210</v>
      </c>
      <c r="H317" s="1">
        <v>41569</v>
      </c>
      <c r="I317">
        <v>86012</v>
      </c>
      <c r="J317">
        <v>316</v>
      </c>
      <c r="K317" t="s">
        <v>2211</v>
      </c>
      <c r="L317" t="s">
        <v>2212</v>
      </c>
      <c r="M317" t="s">
        <v>1407</v>
      </c>
      <c r="P317" s="5" t="s">
        <v>2213</v>
      </c>
      <c r="Q317" s="2" t="s">
        <v>2214</v>
      </c>
      <c r="R317" s="2" t="s">
        <v>2215</v>
      </c>
      <c r="S317" s="2" t="s">
        <v>2216</v>
      </c>
      <c r="T317" s="3"/>
      <c r="U317" s="3">
        <v>0</v>
      </c>
    </row>
    <row r="318" spans="1:21" ht="17.25" customHeight="1" x14ac:dyDescent="0.25">
      <c r="A318">
        <v>56</v>
      </c>
      <c r="B318" t="s">
        <v>531</v>
      </c>
      <c r="C318" t="s">
        <v>532</v>
      </c>
      <c r="D318" s="3"/>
      <c r="E318">
        <v>7</v>
      </c>
      <c r="F318">
        <v>1988</v>
      </c>
      <c r="G318" t="s">
        <v>56</v>
      </c>
      <c r="H318" s="1">
        <v>32457</v>
      </c>
      <c r="I318">
        <v>85942</v>
      </c>
      <c r="J318">
        <v>317</v>
      </c>
      <c r="K318" t="s">
        <v>533</v>
      </c>
      <c r="M318" s="3"/>
      <c r="N318" t="s">
        <v>534</v>
      </c>
      <c r="O318" t="s">
        <v>27</v>
      </c>
      <c r="P318" s="5" t="s">
        <v>535</v>
      </c>
      <c r="Q318" s="2" t="s">
        <v>536</v>
      </c>
      <c r="R318" s="2" t="s">
        <v>537</v>
      </c>
      <c r="S318" s="2" t="s">
        <v>538</v>
      </c>
      <c r="T318" t="s">
        <v>539</v>
      </c>
      <c r="U318">
        <v>9</v>
      </c>
    </row>
    <row r="319" spans="1:21" ht="17.25" customHeight="1" x14ac:dyDescent="0.25">
      <c r="A319">
        <v>336</v>
      </c>
      <c r="B319" t="s">
        <v>2782</v>
      </c>
      <c r="C319" t="s">
        <v>2783</v>
      </c>
      <c r="D319" s="3"/>
      <c r="E319" s="3"/>
      <c r="F319">
        <v>2015</v>
      </c>
      <c r="G319" t="s">
        <v>56</v>
      </c>
      <c r="H319" s="1">
        <v>42359</v>
      </c>
      <c r="I319">
        <v>85145</v>
      </c>
      <c r="J319">
        <v>318</v>
      </c>
      <c r="K319" t="s">
        <v>2784</v>
      </c>
      <c r="L319" t="s">
        <v>2785</v>
      </c>
      <c r="M319" t="s">
        <v>476</v>
      </c>
      <c r="P319" s="4" t="s">
        <v>2786</v>
      </c>
      <c r="Q319" s="2" t="s">
        <v>2787</v>
      </c>
      <c r="R319" t="s">
        <v>2788</v>
      </c>
      <c r="S319" t="s">
        <v>47</v>
      </c>
      <c r="T319" s="3"/>
      <c r="U319" s="3">
        <v>0</v>
      </c>
    </row>
    <row r="320" spans="1:21" ht="17.25" customHeight="1" x14ac:dyDescent="0.25">
      <c r="A320">
        <v>84</v>
      </c>
      <c r="B320" t="s">
        <v>776</v>
      </c>
      <c r="C320" t="s">
        <v>777</v>
      </c>
      <c r="D320" s="3"/>
      <c r="E320">
        <v>72</v>
      </c>
      <c r="F320">
        <v>1992</v>
      </c>
      <c r="G320" t="s">
        <v>22</v>
      </c>
      <c r="H320" s="1">
        <v>33841</v>
      </c>
      <c r="I320">
        <v>84655</v>
      </c>
      <c r="J320">
        <v>319</v>
      </c>
      <c r="K320" t="s">
        <v>778</v>
      </c>
      <c r="M320" s="3"/>
      <c r="N320" t="s">
        <v>779</v>
      </c>
      <c r="O320" t="s">
        <v>27</v>
      </c>
      <c r="P320" s="5" t="s">
        <v>780</v>
      </c>
      <c r="Q320" s="2" t="s">
        <v>781</v>
      </c>
      <c r="R320" s="2" t="s">
        <v>782</v>
      </c>
      <c r="S320" t="s">
        <v>47</v>
      </c>
      <c r="T320" s="3"/>
      <c r="U320" s="3">
        <v>0</v>
      </c>
    </row>
    <row r="321" spans="1:21" ht="17.25" customHeight="1" x14ac:dyDescent="0.25">
      <c r="A321">
        <v>464</v>
      </c>
      <c r="B321" t="s">
        <v>3731</v>
      </c>
      <c r="C321" t="s">
        <v>3732</v>
      </c>
      <c r="D321">
        <v>30000</v>
      </c>
      <c r="E321">
        <v>6</v>
      </c>
      <c r="F321">
        <v>2019</v>
      </c>
      <c r="G321" t="s">
        <v>22</v>
      </c>
      <c r="H321" s="1">
        <v>43472</v>
      </c>
      <c r="I321">
        <v>84576</v>
      </c>
      <c r="J321">
        <v>320</v>
      </c>
      <c r="K321" t="s">
        <v>3733</v>
      </c>
      <c r="L321" t="s">
        <v>3734</v>
      </c>
      <c r="M321" t="s">
        <v>476</v>
      </c>
      <c r="P321" s="5" t="s">
        <v>3735</v>
      </c>
      <c r="Q321" s="2" t="s">
        <v>3736</v>
      </c>
      <c r="R321" s="2" t="s">
        <v>3737</v>
      </c>
      <c r="S321" s="2" t="s">
        <v>3738</v>
      </c>
      <c r="T321" s="3"/>
      <c r="U321" s="3">
        <v>0</v>
      </c>
    </row>
    <row r="322" spans="1:21" ht="17.25" customHeight="1" x14ac:dyDescent="0.25">
      <c r="A322">
        <v>73</v>
      </c>
      <c r="B322" t="s">
        <v>689</v>
      </c>
      <c r="C322" t="s">
        <v>690</v>
      </c>
      <c r="D322">
        <v>476</v>
      </c>
      <c r="E322">
        <v>168</v>
      </c>
      <c r="F322">
        <v>1994</v>
      </c>
      <c r="G322" t="s">
        <v>46</v>
      </c>
      <c r="H322" s="1">
        <v>34589</v>
      </c>
      <c r="I322">
        <v>84473</v>
      </c>
      <c r="J322">
        <v>321</v>
      </c>
      <c r="K322" t="s">
        <v>691</v>
      </c>
      <c r="L322" t="s">
        <v>692</v>
      </c>
      <c r="M322" t="s">
        <v>25</v>
      </c>
      <c r="N322" t="s">
        <v>693</v>
      </c>
      <c r="O322" t="s">
        <v>60</v>
      </c>
      <c r="P322" s="5" t="s">
        <v>694</v>
      </c>
      <c r="Q322" s="2" t="s">
        <v>695</v>
      </c>
      <c r="R322" s="2" t="s">
        <v>696</v>
      </c>
      <c r="S322" s="2" t="s">
        <v>697</v>
      </c>
      <c r="T322" t="s">
        <v>698</v>
      </c>
      <c r="U322">
        <v>13</v>
      </c>
    </row>
    <row r="323" spans="1:21" ht="17.25" customHeight="1" x14ac:dyDescent="0.25">
      <c r="A323">
        <v>484</v>
      </c>
      <c r="B323" t="s">
        <v>3886</v>
      </c>
      <c r="C323" t="s">
        <v>3887</v>
      </c>
      <c r="D323">
        <v>1385</v>
      </c>
      <c r="E323">
        <v>29</v>
      </c>
      <c r="F323">
        <v>2019</v>
      </c>
      <c r="G323" t="s">
        <v>22</v>
      </c>
      <c r="H323" s="1">
        <v>43738</v>
      </c>
      <c r="I323">
        <v>84376</v>
      </c>
      <c r="J323">
        <v>322</v>
      </c>
      <c r="K323" t="s">
        <v>3888</v>
      </c>
      <c r="L323" t="s">
        <v>3889</v>
      </c>
      <c r="M323" t="s">
        <v>476</v>
      </c>
      <c r="P323" s="5" t="s">
        <v>3890</v>
      </c>
      <c r="Q323" s="2" t="s">
        <v>3891</v>
      </c>
      <c r="R323" t="s">
        <v>2019</v>
      </c>
      <c r="S323" s="2" t="s">
        <v>3892</v>
      </c>
      <c r="T323" s="3"/>
      <c r="U323" s="3">
        <v>0</v>
      </c>
    </row>
    <row r="324" spans="1:21" ht="17.25" customHeight="1" x14ac:dyDescent="0.25">
      <c r="A324">
        <v>164</v>
      </c>
      <c r="B324" t="s">
        <v>1437</v>
      </c>
      <c r="C324" t="s">
        <v>1438</v>
      </c>
      <c r="D324">
        <v>606</v>
      </c>
      <c r="E324">
        <v>101</v>
      </c>
      <c r="F324">
        <v>2008</v>
      </c>
      <c r="G324" s="3" t="s">
        <v>47</v>
      </c>
      <c r="H324" s="1">
        <v>39527</v>
      </c>
      <c r="I324">
        <v>83818</v>
      </c>
      <c r="J324">
        <v>323</v>
      </c>
      <c r="K324" t="s">
        <v>1439</v>
      </c>
      <c r="L324" t="s">
        <v>1440</v>
      </c>
      <c r="M324" t="s">
        <v>25</v>
      </c>
      <c r="N324" t="s">
        <v>1441</v>
      </c>
      <c r="O324" t="s">
        <v>27</v>
      </c>
      <c r="P324" s="5" t="s">
        <v>1442</v>
      </c>
      <c r="Q324" s="2" t="s">
        <v>1443</v>
      </c>
      <c r="R324" s="2" t="s">
        <v>1444</v>
      </c>
      <c r="S324" t="s">
        <v>1445</v>
      </c>
      <c r="T324" s="3"/>
      <c r="U324" s="3">
        <v>0</v>
      </c>
    </row>
    <row r="325" spans="1:21" ht="17.25" customHeight="1" x14ac:dyDescent="0.25">
      <c r="A325">
        <v>534</v>
      </c>
      <c r="B325" t="s">
        <v>4250</v>
      </c>
      <c r="C325" t="s">
        <v>4251</v>
      </c>
      <c r="D325">
        <v>165474</v>
      </c>
      <c r="E325">
        <v>14</v>
      </c>
      <c r="F325">
        <v>2019</v>
      </c>
      <c r="G325" t="s">
        <v>1415</v>
      </c>
      <c r="H325" s="1">
        <v>43808</v>
      </c>
      <c r="I325">
        <v>83022</v>
      </c>
      <c r="J325">
        <v>324</v>
      </c>
      <c r="K325" t="s">
        <v>4252</v>
      </c>
      <c r="L325" t="s">
        <v>4253</v>
      </c>
      <c r="M325" t="s">
        <v>476</v>
      </c>
      <c r="P325" s="4" t="s">
        <v>4254</v>
      </c>
      <c r="Q325" s="2" t="s">
        <v>4255</v>
      </c>
      <c r="R325" t="s">
        <v>4256</v>
      </c>
      <c r="S325" t="s">
        <v>47</v>
      </c>
      <c r="T325" s="3"/>
      <c r="U325" s="3">
        <v>0</v>
      </c>
    </row>
    <row r="326" spans="1:21" ht="17.25" customHeight="1" x14ac:dyDescent="0.25">
      <c r="A326">
        <v>468</v>
      </c>
      <c r="B326" t="s">
        <v>3762</v>
      </c>
      <c r="C326" t="s">
        <v>3763</v>
      </c>
      <c r="D326">
        <v>5456</v>
      </c>
      <c r="E326">
        <v>25</v>
      </c>
      <c r="F326">
        <v>2018</v>
      </c>
      <c r="G326" s="3" t="s">
        <v>47</v>
      </c>
      <c r="H326" s="1">
        <v>43453</v>
      </c>
      <c r="I326">
        <v>82936</v>
      </c>
      <c r="J326">
        <v>325</v>
      </c>
      <c r="K326" t="s">
        <v>3764</v>
      </c>
      <c r="L326" t="s">
        <v>3765</v>
      </c>
      <c r="M326" t="s">
        <v>1407</v>
      </c>
      <c r="P326" s="5" t="s">
        <v>3766</v>
      </c>
      <c r="Q326" t="s">
        <v>3702</v>
      </c>
      <c r="R326" t="s">
        <v>3767</v>
      </c>
      <c r="S326" t="s">
        <v>3761</v>
      </c>
      <c r="T326" s="3"/>
      <c r="U326" s="3">
        <v>0</v>
      </c>
    </row>
    <row r="327" spans="1:21" ht="17.25" customHeight="1" x14ac:dyDescent="0.25">
      <c r="A327">
        <v>226</v>
      </c>
      <c r="B327" t="s">
        <v>1934</v>
      </c>
      <c r="C327" t="s">
        <v>1935</v>
      </c>
      <c r="D327">
        <v>1080</v>
      </c>
      <c r="E327">
        <v>857</v>
      </c>
      <c r="F327">
        <v>2012</v>
      </c>
      <c r="G327" t="s">
        <v>1415</v>
      </c>
      <c r="H327" s="1">
        <v>41124</v>
      </c>
      <c r="I327">
        <v>82364</v>
      </c>
      <c r="J327">
        <v>326</v>
      </c>
      <c r="K327" t="s">
        <v>1936</v>
      </c>
      <c r="L327" t="s">
        <v>1937</v>
      </c>
      <c r="M327" t="s">
        <v>25</v>
      </c>
      <c r="N327" t="s">
        <v>1938</v>
      </c>
      <c r="O327" t="s">
        <v>27</v>
      </c>
      <c r="P327" s="5" t="s">
        <v>1939</v>
      </c>
      <c r="Q327" s="2" t="s">
        <v>1940</v>
      </c>
      <c r="R327" s="2" t="s">
        <v>1941</v>
      </c>
      <c r="S327" s="2" t="s">
        <v>1942</v>
      </c>
      <c r="T327" s="3"/>
      <c r="U327" s="3">
        <v>0</v>
      </c>
    </row>
    <row r="328" spans="1:21" ht="17.25" customHeight="1" x14ac:dyDescent="0.25">
      <c r="A328">
        <v>316</v>
      </c>
      <c r="B328" t="s">
        <v>2625</v>
      </c>
      <c r="C328" t="s">
        <v>2626</v>
      </c>
      <c r="D328">
        <v>2921</v>
      </c>
      <c r="E328">
        <v>5232</v>
      </c>
      <c r="F328">
        <v>2015</v>
      </c>
      <c r="G328" t="s">
        <v>46</v>
      </c>
      <c r="H328" s="1">
        <v>42110</v>
      </c>
      <c r="I328">
        <v>80974</v>
      </c>
      <c r="J328">
        <v>327</v>
      </c>
      <c r="K328" t="s">
        <v>2627</v>
      </c>
      <c r="L328" t="s">
        <v>2628</v>
      </c>
      <c r="M328" t="s">
        <v>476</v>
      </c>
      <c r="P328" s="5" t="s">
        <v>2629</v>
      </c>
      <c r="Q328" s="2" t="s">
        <v>2630</v>
      </c>
      <c r="R328" s="2" t="s">
        <v>2631</v>
      </c>
      <c r="S328" s="2" t="s">
        <v>2632</v>
      </c>
      <c r="T328" s="3"/>
      <c r="U328" s="3">
        <v>0</v>
      </c>
    </row>
    <row r="329" spans="1:21" ht="17.25" customHeight="1" x14ac:dyDescent="0.25">
      <c r="A329">
        <v>287</v>
      </c>
      <c r="B329" t="s">
        <v>2400</v>
      </c>
      <c r="C329" t="s">
        <v>2401</v>
      </c>
      <c r="D329">
        <v>79</v>
      </c>
      <c r="E329">
        <v>8</v>
      </c>
      <c r="F329">
        <v>2014</v>
      </c>
      <c r="G329" s="3" t="s">
        <v>47</v>
      </c>
      <c r="H329" s="1">
        <v>41779</v>
      </c>
      <c r="I329">
        <v>80698</v>
      </c>
      <c r="J329">
        <v>328</v>
      </c>
      <c r="K329" t="s">
        <v>2402</v>
      </c>
      <c r="L329" t="s">
        <v>2403</v>
      </c>
      <c r="M329" t="s">
        <v>653</v>
      </c>
      <c r="P329" s="5" t="s">
        <v>2404</v>
      </c>
      <c r="Q329" s="2" t="s">
        <v>2405</v>
      </c>
      <c r="R329" s="2" t="s">
        <v>2406</v>
      </c>
      <c r="S329" s="2" t="s">
        <v>2407</v>
      </c>
      <c r="T329" s="3"/>
      <c r="U329" s="3">
        <v>0</v>
      </c>
    </row>
    <row r="330" spans="1:21" ht="17.25" customHeight="1" x14ac:dyDescent="0.25">
      <c r="A330">
        <v>138</v>
      </c>
      <c r="B330" t="s">
        <v>1223</v>
      </c>
      <c r="C330" t="s">
        <v>1224</v>
      </c>
      <c r="D330">
        <v>332</v>
      </c>
      <c r="E330">
        <v>5</v>
      </c>
      <c r="F330">
        <v>1998</v>
      </c>
      <c r="G330" t="s">
        <v>56</v>
      </c>
      <c r="H330" s="1">
        <v>36088</v>
      </c>
      <c r="I330">
        <v>80685</v>
      </c>
      <c r="J330">
        <v>329</v>
      </c>
      <c r="K330" t="s">
        <v>1225</v>
      </c>
      <c r="L330" t="s">
        <v>1226</v>
      </c>
      <c r="M330" t="s">
        <v>25</v>
      </c>
      <c r="P330" s="5" t="s">
        <v>1227</v>
      </c>
      <c r="Q330" s="2" t="s">
        <v>1228</v>
      </c>
      <c r="R330" t="s">
        <v>1229</v>
      </c>
      <c r="S330" s="2" t="s">
        <v>1230</v>
      </c>
      <c r="T330" t="s">
        <v>1090</v>
      </c>
      <c r="U330">
        <v>1</v>
      </c>
    </row>
    <row r="331" spans="1:21" ht="17.25" customHeight="1" x14ac:dyDescent="0.25">
      <c r="A331">
        <v>335</v>
      </c>
      <c r="B331" t="s">
        <v>2774</v>
      </c>
      <c r="C331" t="s">
        <v>2775</v>
      </c>
      <c r="D331">
        <v>13197</v>
      </c>
      <c r="E331">
        <v>4</v>
      </c>
      <c r="F331">
        <v>2016</v>
      </c>
      <c r="G331" t="s">
        <v>56</v>
      </c>
      <c r="H331" s="1">
        <v>42404</v>
      </c>
      <c r="I331">
        <v>80369</v>
      </c>
      <c r="J331">
        <v>330</v>
      </c>
      <c r="K331" t="s">
        <v>2776</v>
      </c>
      <c r="L331" t="s">
        <v>2777</v>
      </c>
      <c r="M331" t="s">
        <v>476</v>
      </c>
      <c r="P331" s="5" t="s">
        <v>2778</v>
      </c>
      <c r="Q331" s="2" t="s">
        <v>2779</v>
      </c>
      <c r="R331" s="2" t="s">
        <v>2780</v>
      </c>
      <c r="S331" s="2" t="s">
        <v>2781</v>
      </c>
      <c r="T331" s="3"/>
      <c r="U331" s="3">
        <v>0</v>
      </c>
    </row>
    <row r="332" spans="1:21" ht="17.25" customHeight="1" x14ac:dyDescent="0.25">
      <c r="A332">
        <v>404</v>
      </c>
      <c r="B332" t="s">
        <v>3284</v>
      </c>
      <c r="C332" t="s">
        <v>3285</v>
      </c>
      <c r="D332">
        <v>292</v>
      </c>
      <c r="E332">
        <v>21</v>
      </c>
      <c r="F332">
        <v>2017</v>
      </c>
      <c r="G332" t="s">
        <v>22</v>
      </c>
      <c r="H332" s="1">
        <v>43093</v>
      </c>
      <c r="I332">
        <v>79897</v>
      </c>
      <c r="J332">
        <v>331</v>
      </c>
      <c r="K332" t="s">
        <v>3286</v>
      </c>
      <c r="L332" t="s">
        <v>3287</v>
      </c>
      <c r="M332" t="s">
        <v>476</v>
      </c>
      <c r="P332" s="4" t="s">
        <v>3288</v>
      </c>
      <c r="Q332" s="2" t="s">
        <v>3289</v>
      </c>
      <c r="R332" t="s">
        <v>3288</v>
      </c>
      <c r="S332" s="2" t="s">
        <v>3290</v>
      </c>
      <c r="T332" s="3"/>
      <c r="U332" s="3">
        <v>0</v>
      </c>
    </row>
    <row r="333" spans="1:21" ht="17.25" customHeight="1" x14ac:dyDescent="0.25">
      <c r="A333">
        <v>423</v>
      </c>
      <c r="B333" t="s">
        <v>3417</v>
      </c>
      <c r="C333" t="s">
        <v>3418</v>
      </c>
      <c r="D333">
        <v>58000</v>
      </c>
      <c r="E333">
        <v>25000</v>
      </c>
      <c r="F333">
        <v>2018</v>
      </c>
      <c r="G333" t="s">
        <v>56</v>
      </c>
      <c r="H333" s="1">
        <v>43150</v>
      </c>
      <c r="I333">
        <v>79436</v>
      </c>
      <c r="J333">
        <v>332</v>
      </c>
      <c r="K333" t="s">
        <v>3419</v>
      </c>
      <c r="L333" t="s">
        <v>3420</v>
      </c>
      <c r="M333" t="s">
        <v>476</v>
      </c>
      <c r="P333" s="6" t="s">
        <v>47</v>
      </c>
      <c r="Q333" s="2" t="s">
        <v>3421</v>
      </c>
      <c r="R333" t="s">
        <v>3422</v>
      </c>
      <c r="S333" t="s">
        <v>3423</v>
      </c>
      <c r="T333" s="3"/>
      <c r="U333" s="3">
        <v>0</v>
      </c>
    </row>
    <row r="334" spans="1:21" ht="17.25" customHeight="1" x14ac:dyDescent="0.25">
      <c r="A334">
        <v>422</v>
      </c>
      <c r="B334" t="s">
        <v>3409</v>
      </c>
      <c r="C334" t="s">
        <v>3410</v>
      </c>
      <c r="D334">
        <v>372</v>
      </c>
      <c r="E334">
        <v>105</v>
      </c>
      <c r="F334">
        <v>2018</v>
      </c>
      <c r="G334" t="s">
        <v>56</v>
      </c>
      <c r="H334" s="1">
        <v>43150</v>
      </c>
      <c r="I334">
        <v>79435</v>
      </c>
      <c r="J334">
        <v>333</v>
      </c>
      <c r="K334" t="s">
        <v>3411</v>
      </c>
      <c r="L334" t="s">
        <v>3412</v>
      </c>
      <c r="M334" t="s">
        <v>1432</v>
      </c>
      <c r="P334" s="4" t="s">
        <v>3413</v>
      </c>
      <c r="Q334" s="2" t="s">
        <v>3414</v>
      </c>
      <c r="R334" t="s">
        <v>3415</v>
      </c>
      <c r="S334" s="2" t="s">
        <v>3416</v>
      </c>
      <c r="T334" s="3"/>
      <c r="U334" s="3">
        <v>0</v>
      </c>
    </row>
    <row r="335" spans="1:21" ht="17.25" customHeight="1" x14ac:dyDescent="0.25">
      <c r="A335">
        <v>210</v>
      </c>
      <c r="B335" t="s">
        <v>1809</v>
      </c>
      <c r="C335" t="s">
        <v>1810</v>
      </c>
      <c r="D335">
        <v>2500</v>
      </c>
      <c r="E335">
        <v>10000</v>
      </c>
      <c r="F335">
        <v>2011</v>
      </c>
      <c r="G335" t="s">
        <v>56</v>
      </c>
      <c r="H335" s="1">
        <v>40794</v>
      </c>
      <c r="I335">
        <v>79120</v>
      </c>
      <c r="J335">
        <v>334</v>
      </c>
      <c r="K335" t="s">
        <v>1811</v>
      </c>
      <c r="L335" t="s">
        <v>1812</v>
      </c>
      <c r="M335" t="s">
        <v>476</v>
      </c>
      <c r="P335" s="4" t="s">
        <v>1813</v>
      </c>
      <c r="Q335" s="2" t="s">
        <v>1814</v>
      </c>
      <c r="R335" t="s">
        <v>1815</v>
      </c>
      <c r="S335" s="2" t="s">
        <v>1816</v>
      </c>
      <c r="T335" s="3"/>
      <c r="U335" s="3">
        <v>0</v>
      </c>
    </row>
    <row r="336" spans="1:21" ht="17.25" customHeight="1" x14ac:dyDescent="0.25">
      <c r="A336">
        <v>321</v>
      </c>
      <c r="B336" t="s">
        <v>2664</v>
      </c>
      <c r="C336" t="s">
        <v>2665</v>
      </c>
      <c r="D336">
        <v>326</v>
      </c>
      <c r="E336">
        <v>27</v>
      </c>
      <c r="F336">
        <v>2015</v>
      </c>
      <c r="G336" t="s">
        <v>22</v>
      </c>
      <c r="H336" s="1">
        <v>42149</v>
      </c>
      <c r="I336">
        <v>78992</v>
      </c>
      <c r="J336">
        <v>335</v>
      </c>
      <c r="K336" t="s">
        <v>2666</v>
      </c>
      <c r="L336" t="s">
        <v>2667</v>
      </c>
      <c r="M336" t="s">
        <v>476</v>
      </c>
      <c r="P336" s="5" t="s">
        <v>2668</v>
      </c>
      <c r="Q336" s="2" t="s">
        <v>2669</v>
      </c>
      <c r="R336" t="s">
        <v>2670</v>
      </c>
      <c r="S336" t="s">
        <v>2671</v>
      </c>
      <c r="T336" s="3"/>
      <c r="U336" s="3">
        <v>0</v>
      </c>
    </row>
    <row r="337" spans="1:21" ht="17.25" customHeight="1" x14ac:dyDescent="0.25">
      <c r="A337">
        <v>274</v>
      </c>
      <c r="B337" t="s">
        <v>2299</v>
      </c>
      <c r="C337" t="s">
        <v>2300</v>
      </c>
      <c r="D337">
        <v>4889</v>
      </c>
      <c r="E337">
        <v>6</v>
      </c>
      <c r="F337">
        <v>2014</v>
      </c>
      <c r="G337" t="s">
        <v>22</v>
      </c>
      <c r="H337" s="1">
        <v>41711</v>
      </c>
      <c r="I337">
        <v>78927</v>
      </c>
      <c r="J337">
        <v>336</v>
      </c>
      <c r="K337" t="s">
        <v>2301</v>
      </c>
      <c r="L337" t="s">
        <v>2302</v>
      </c>
      <c r="M337" t="s">
        <v>476</v>
      </c>
      <c r="P337" s="5" t="s">
        <v>2303</v>
      </c>
      <c r="Q337" s="2" t="s">
        <v>2304</v>
      </c>
      <c r="R337" s="2" t="s">
        <v>2305</v>
      </c>
      <c r="S337" t="s">
        <v>2306</v>
      </c>
      <c r="T337" s="3"/>
      <c r="U337" s="3">
        <v>0</v>
      </c>
    </row>
    <row r="338" spans="1:21" ht="17.25" customHeight="1" x14ac:dyDescent="0.25">
      <c r="A338">
        <v>528</v>
      </c>
      <c r="B338" t="s">
        <v>4203</v>
      </c>
      <c r="C338" t="s">
        <v>4204</v>
      </c>
      <c r="D338">
        <v>244</v>
      </c>
      <c r="E338">
        <v>12</v>
      </c>
      <c r="F338">
        <v>2019</v>
      </c>
      <c r="G338" t="s">
        <v>22</v>
      </c>
      <c r="H338" s="1">
        <v>43760</v>
      </c>
      <c r="I338">
        <v>78300</v>
      </c>
      <c r="J338">
        <v>337</v>
      </c>
      <c r="K338" t="s">
        <v>4205</v>
      </c>
      <c r="L338" t="s">
        <v>4206</v>
      </c>
      <c r="M338" t="s">
        <v>1407</v>
      </c>
      <c r="P338" s="5" t="s">
        <v>4207</v>
      </c>
      <c r="Q338" t="s">
        <v>4208</v>
      </c>
      <c r="R338" s="2" t="s">
        <v>4209</v>
      </c>
      <c r="S338" t="s">
        <v>4210</v>
      </c>
      <c r="T338" s="3"/>
      <c r="U338" s="3">
        <v>0</v>
      </c>
    </row>
    <row r="339" spans="1:21" ht="17.25" customHeight="1" x14ac:dyDescent="0.25">
      <c r="A339">
        <v>318</v>
      </c>
      <c r="B339" t="s">
        <v>2640</v>
      </c>
      <c r="C339" t="s">
        <v>2641</v>
      </c>
      <c r="D339">
        <v>6590</v>
      </c>
      <c r="E339">
        <v>1</v>
      </c>
      <c r="F339">
        <v>2015</v>
      </c>
      <c r="G339" t="s">
        <v>22</v>
      </c>
      <c r="H339" s="1">
        <v>42119</v>
      </c>
      <c r="I339">
        <v>78162</v>
      </c>
      <c r="J339">
        <v>338</v>
      </c>
      <c r="K339" t="s">
        <v>2642</v>
      </c>
      <c r="L339" t="s">
        <v>2643</v>
      </c>
      <c r="M339" t="s">
        <v>476</v>
      </c>
      <c r="P339" s="4" t="s">
        <v>2644</v>
      </c>
      <c r="Q339" s="2" t="s">
        <v>2645</v>
      </c>
      <c r="R339" s="2" t="s">
        <v>2646</v>
      </c>
      <c r="S339" t="s">
        <v>2647</v>
      </c>
      <c r="T339" s="3"/>
      <c r="U339" s="3">
        <v>0</v>
      </c>
    </row>
    <row r="340" spans="1:21" ht="17.25" customHeight="1" x14ac:dyDescent="0.25">
      <c r="A340">
        <v>223</v>
      </c>
      <c r="B340" t="s">
        <v>1910</v>
      </c>
      <c r="C340" t="s">
        <v>1911</v>
      </c>
      <c r="D340">
        <v>182</v>
      </c>
      <c r="E340">
        <v>13</v>
      </c>
      <c r="F340">
        <v>2012</v>
      </c>
      <c r="G340" t="s">
        <v>56</v>
      </c>
      <c r="H340" s="1">
        <v>41107</v>
      </c>
      <c r="I340">
        <v>78081</v>
      </c>
      <c r="J340">
        <v>339</v>
      </c>
      <c r="K340" t="s">
        <v>1912</v>
      </c>
      <c r="L340" t="s">
        <v>1913</v>
      </c>
      <c r="M340" t="s">
        <v>860</v>
      </c>
      <c r="P340" s="4" t="s">
        <v>1914</v>
      </c>
      <c r="Q340" t="s">
        <v>1915</v>
      </c>
      <c r="R340" s="2" t="s">
        <v>1916</v>
      </c>
      <c r="S340" s="2" t="s">
        <v>1917</v>
      </c>
      <c r="T340" s="3"/>
      <c r="U340" s="3">
        <v>0</v>
      </c>
    </row>
    <row r="341" spans="1:21" ht="17.25" customHeight="1" x14ac:dyDescent="0.25">
      <c r="A341">
        <v>469</v>
      </c>
      <c r="B341" t="s">
        <v>3768</v>
      </c>
      <c r="C341" t="s">
        <v>3769</v>
      </c>
      <c r="D341">
        <v>120</v>
      </c>
      <c r="E341" s="3"/>
      <c r="F341">
        <v>2019</v>
      </c>
      <c r="G341" t="s">
        <v>56</v>
      </c>
      <c r="H341" s="1">
        <v>43569</v>
      </c>
      <c r="I341">
        <v>77846</v>
      </c>
      <c r="J341">
        <v>340</v>
      </c>
      <c r="K341" t="s">
        <v>3770</v>
      </c>
      <c r="L341" t="s">
        <v>3771</v>
      </c>
      <c r="M341" t="s">
        <v>476</v>
      </c>
      <c r="P341" s="4" t="s">
        <v>3772</v>
      </c>
      <c r="Q341" t="s">
        <v>3773</v>
      </c>
      <c r="R341" s="2" t="s">
        <v>3774</v>
      </c>
      <c r="S341" t="s">
        <v>3775</v>
      </c>
      <c r="T341" s="3"/>
      <c r="U341" s="3">
        <v>0</v>
      </c>
    </row>
    <row r="342" spans="1:21" ht="17.25" customHeight="1" x14ac:dyDescent="0.25">
      <c r="A342">
        <v>413</v>
      </c>
      <c r="B342" t="s">
        <v>3346</v>
      </c>
      <c r="C342" t="s">
        <v>3347</v>
      </c>
      <c r="D342">
        <v>90</v>
      </c>
      <c r="E342">
        <v>8</v>
      </c>
      <c r="F342">
        <v>2018</v>
      </c>
      <c r="G342" t="s">
        <v>22</v>
      </c>
      <c r="H342" s="1">
        <v>43104</v>
      </c>
      <c r="I342">
        <v>77831</v>
      </c>
      <c r="J342">
        <v>341</v>
      </c>
      <c r="K342" t="s">
        <v>3348</v>
      </c>
      <c r="L342" t="s">
        <v>3349</v>
      </c>
      <c r="M342" t="s">
        <v>1432</v>
      </c>
      <c r="P342" s="4" t="s">
        <v>1417</v>
      </c>
      <c r="Q342" s="2" t="s">
        <v>3350</v>
      </c>
      <c r="R342" t="s">
        <v>2019</v>
      </c>
      <c r="S342" s="2" t="s">
        <v>3351</v>
      </c>
      <c r="T342" s="3"/>
      <c r="U342" s="3">
        <v>0</v>
      </c>
    </row>
    <row r="343" spans="1:21" ht="17.25" customHeight="1" x14ac:dyDescent="0.25">
      <c r="A343">
        <v>191</v>
      </c>
      <c r="B343" t="s">
        <v>1660</v>
      </c>
      <c r="C343" t="s">
        <v>1661</v>
      </c>
      <c r="D343">
        <v>5456</v>
      </c>
      <c r="E343">
        <v>24</v>
      </c>
      <c r="F343">
        <v>2010</v>
      </c>
      <c r="G343" t="s">
        <v>56</v>
      </c>
      <c r="H343" s="1">
        <v>40394</v>
      </c>
      <c r="I343">
        <v>77466</v>
      </c>
      <c r="J343">
        <v>342</v>
      </c>
      <c r="K343" t="s">
        <v>1662</v>
      </c>
      <c r="L343" t="s">
        <v>1663</v>
      </c>
      <c r="M343" t="s">
        <v>476</v>
      </c>
      <c r="N343" t="s">
        <v>1664</v>
      </c>
      <c r="O343" t="s">
        <v>27</v>
      </c>
      <c r="P343" s="5" t="s">
        <v>1665</v>
      </c>
      <c r="Q343" s="2" t="s">
        <v>1666</v>
      </c>
      <c r="R343" s="2" t="s">
        <v>1667</v>
      </c>
      <c r="S343" s="2" t="s">
        <v>1668</v>
      </c>
      <c r="T343" s="3"/>
      <c r="U343" s="3">
        <v>0</v>
      </c>
    </row>
    <row r="344" spans="1:21" ht="17.25" customHeight="1" x14ac:dyDescent="0.25">
      <c r="A344">
        <v>250</v>
      </c>
      <c r="B344" t="s">
        <v>2122</v>
      </c>
      <c r="C344" t="s">
        <v>2123</v>
      </c>
      <c r="D344">
        <v>111740</v>
      </c>
      <c r="E344" s="3"/>
      <c r="F344">
        <v>2013</v>
      </c>
      <c r="G344" t="s">
        <v>22</v>
      </c>
      <c r="H344" s="1">
        <v>41523</v>
      </c>
      <c r="I344">
        <v>77070</v>
      </c>
      <c r="J344">
        <v>343</v>
      </c>
      <c r="K344" t="s">
        <v>2124</v>
      </c>
      <c r="L344" t="s">
        <v>2125</v>
      </c>
      <c r="M344" t="s">
        <v>672</v>
      </c>
      <c r="P344" s="5" t="s">
        <v>2126</v>
      </c>
      <c r="Q344" s="2" t="s">
        <v>2127</v>
      </c>
      <c r="R344" s="2" t="s">
        <v>2128</v>
      </c>
      <c r="S344" s="2" t="s">
        <v>2129</v>
      </c>
      <c r="T344" s="3"/>
      <c r="U344" s="3">
        <v>0</v>
      </c>
    </row>
    <row r="345" spans="1:21" ht="17.25" customHeight="1" x14ac:dyDescent="0.25">
      <c r="A345">
        <v>255</v>
      </c>
      <c r="B345" t="s">
        <v>2158</v>
      </c>
      <c r="C345" t="s">
        <v>2159</v>
      </c>
      <c r="D345">
        <v>45730</v>
      </c>
      <c r="E345">
        <v>9</v>
      </c>
      <c r="F345">
        <v>2013</v>
      </c>
      <c r="G345" t="s">
        <v>22</v>
      </c>
      <c r="H345" s="1">
        <v>41364</v>
      </c>
      <c r="I345">
        <v>77002</v>
      </c>
      <c r="J345">
        <v>344</v>
      </c>
      <c r="K345" t="s">
        <v>2160</v>
      </c>
      <c r="L345" t="s">
        <v>2161</v>
      </c>
      <c r="M345" t="s">
        <v>1407</v>
      </c>
      <c r="P345" s="5" t="s">
        <v>2162</v>
      </c>
      <c r="Q345" t="s">
        <v>2163</v>
      </c>
      <c r="R345" t="s">
        <v>2019</v>
      </c>
      <c r="S345" t="s">
        <v>47</v>
      </c>
      <c r="T345" s="3"/>
      <c r="U345" s="3">
        <v>0</v>
      </c>
    </row>
    <row r="346" spans="1:21" ht="17.25" customHeight="1" x14ac:dyDescent="0.25">
      <c r="A346">
        <v>447</v>
      </c>
      <c r="B346" t="s">
        <v>3603</v>
      </c>
      <c r="C346" t="s">
        <v>3604</v>
      </c>
      <c r="D346">
        <v>21263</v>
      </c>
      <c r="E346">
        <v>81</v>
      </c>
      <c r="F346">
        <v>2018</v>
      </c>
      <c r="G346" t="s">
        <v>46</v>
      </c>
      <c r="H346" s="1">
        <v>43385</v>
      </c>
      <c r="I346">
        <v>76648</v>
      </c>
      <c r="J346">
        <v>345</v>
      </c>
      <c r="K346" t="s">
        <v>3605</v>
      </c>
      <c r="L346" t="s">
        <v>3606</v>
      </c>
      <c r="M346" t="s">
        <v>476</v>
      </c>
      <c r="P346" s="4" t="s">
        <v>3607</v>
      </c>
      <c r="Q346" t="s">
        <v>3608</v>
      </c>
      <c r="R346" t="s">
        <v>3609</v>
      </c>
      <c r="S346" t="s">
        <v>3610</v>
      </c>
      <c r="T346" s="3"/>
      <c r="U346" s="3">
        <v>0</v>
      </c>
    </row>
    <row r="347" spans="1:21" ht="17.25" customHeight="1" x14ac:dyDescent="0.25">
      <c r="A347">
        <v>471</v>
      </c>
      <c r="B347" t="s">
        <v>3784</v>
      </c>
      <c r="C347" t="s">
        <v>3785</v>
      </c>
      <c r="D347">
        <v>7051</v>
      </c>
      <c r="E347">
        <v>12</v>
      </c>
      <c r="F347">
        <v>2019</v>
      </c>
      <c r="G347" t="s">
        <v>1415</v>
      </c>
      <c r="H347" s="1">
        <v>43577</v>
      </c>
      <c r="I347">
        <v>75372</v>
      </c>
      <c r="J347">
        <v>346</v>
      </c>
      <c r="K347" t="s">
        <v>3786</v>
      </c>
      <c r="L347" t="s">
        <v>3787</v>
      </c>
      <c r="M347" t="s">
        <v>1407</v>
      </c>
      <c r="P347" s="5" t="s">
        <v>3788</v>
      </c>
      <c r="Q347" t="s">
        <v>3789</v>
      </c>
      <c r="R347" t="s">
        <v>3790</v>
      </c>
      <c r="S347" s="2" t="s">
        <v>3791</v>
      </c>
      <c r="T347" s="3"/>
      <c r="U347" s="3">
        <v>0</v>
      </c>
    </row>
    <row r="348" spans="1:21" ht="17.25" customHeight="1" x14ac:dyDescent="0.25">
      <c r="A348">
        <v>391</v>
      </c>
      <c r="B348" t="s">
        <v>3181</v>
      </c>
      <c r="C348" t="s">
        <v>3182</v>
      </c>
      <c r="D348">
        <v>7195</v>
      </c>
      <c r="E348">
        <v>22</v>
      </c>
      <c r="F348">
        <v>2017</v>
      </c>
      <c r="G348" t="s">
        <v>22</v>
      </c>
      <c r="H348" s="1">
        <v>42790</v>
      </c>
      <c r="I348">
        <v>74902</v>
      </c>
      <c r="J348">
        <v>347</v>
      </c>
      <c r="K348" t="s">
        <v>3183</v>
      </c>
      <c r="L348" t="s">
        <v>3184</v>
      </c>
      <c r="M348" t="s">
        <v>476</v>
      </c>
      <c r="P348" s="4" t="s">
        <v>3185</v>
      </c>
      <c r="Q348" s="2" t="s">
        <v>3186</v>
      </c>
      <c r="R348" s="2" t="s">
        <v>3187</v>
      </c>
      <c r="S348" s="2" t="s">
        <v>3188</v>
      </c>
      <c r="T348" s="3"/>
      <c r="U348" s="3">
        <v>0</v>
      </c>
    </row>
    <row r="349" spans="1:21" ht="17.25" customHeight="1" x14ac:dyDescent="0.25">
      <c r="A349">
        <v>407</v>
      </c>
      <c r="B349" t="s">
        <v>3304</v>
      </c>
      <c r="C349" t="s">
        <v>3305</v>
      </c>
      <c r="D349">
        <v>2000</v>
      </c>
      <c r="E349">
        <v>7</v>
      </c>
      <c r="F349">
        <v>2017</v>
      </c>
      <c r="G349" t="s">
        <v>56</v>
      </c>
      <c r="H349" s="1">
        <v>43073</v>
      </c>
      <c r="I349">
        <v>74886</v>
      </c>
      <c r="J349">
        <v>348</v>
      </c>
      <c r="K349" t="s">
        <v>3306</v>
      </c>
      <c r="L349" t="s">
        <v>3307</v>
      </c>
      <c r="M349" t="s">
        <v>860</v>
      </c>
      <c r="P349" s="4" t="s">
        <v>3308</v>
      </c>
      <c r="Q349" t="s">
        <v>3309</v>
      </c>
      <c r="R349" t="s">
        <v>3310</v>
      </c>
      <c r="S349" t="s">
        <v>3311</v>
      </c>
      <c r="T349" s="3"/>
      <c r="U349" s="3">
        <v>0</v>
      </c>
    </row>
    <row r="350" spans="1:21" ht="17.25" customHeight="1" x14ac:dyDescent="0.25">
      <c r="A350">
        <v>326</v>
      </c>
      <c r="B350" t="s">
        <v>2703</v>
      </c>
      <c r="C350" t="s">
        <v>2704</v>
      </c>
      <c r="D350">
        <v>637</v>
      </c>
      <c r="E350">
        <v>20</v>
      </c>
      <c r="F350">
        <v>2015</v>
      </c>
      <c r="G350" s="3" t="s">
        <v>47</v>
      </c>
      <c r="H350" s="1">
        <v>42190</v>
      </c>
      <c r="I350">
        <v>74665</v>
      </c>
      <c r="J350">
        <v>349</v>
      </c>
      <c r="K350" t="s">
        <v>2705</v>
      </c>
      <c r="L350" t="s">
        <v>2706</v>
      </c>
      <c r="M350" t="s">
        <v>1744</v>
      </c>
      <c r="P350" s="5" t="s">
        <v>2707</v>
      </c>
      <c r="Q350" s="2" t="s">
        <v>2708</v>
      </c>
      <c r="R350" t="e">
        <f>- The leaves were placed on a white background and then photographed.
- The pictures were taken in broad daylight to ensure optimum light intensity.</f>
        <v>#NAME?</v>
      </c>
      <c r="S350" t="s">
        <v>2709</v>
      </c>
      <c r="T350" s="3"/>
      <c r="U350" s="3">
        <v>0</v>
      </c>
    </row>
    <row r="351" spans="1:21" ht="17.25" customHeight="1" x14ac:dyDescent="0.25">
      <c r="A351">
        <v>151</v>
      </c>
      <c r="B351" t="s">
        <v>1335</v>
      </c>
      <c r="C351" t="s">
        <v>1336</v>
      </c>
      <c r="D351" s="3"/>
      <c r="E351" s="3"/>
      <c r="F351" s="3"/>
      <c r="G351" t="s">
        <v>267</v>
      </c>
      <c r="H351" s="3" t="s">
        <v>47</v>
      </c>
      <c r="I351">
        <v>73863</v>
      </c>
      <c r="J351">
        <v>350</v>
      </c>
      <c r="K351" t="s">
        <v>1337</v>
      </c>
      <c r="M351" s="3"/>
      <c r="P351" s="6" t="s">
        <v>47</v>
      </c>
      <c r="Q351" s="2" t="s">
        <v>1338</v>
      </c>
      <c r="R351" t="s">
        <v>1339</v>
      </c>
      <c r="S351" t="s">
        <v>47</v>
      </c>
      <c r="T351" t="s">
        <v>1340</v>
      </c>
      <c r="U351">
        <v>1</v>
      </c>
    </row>
    <row r="352" spans="1:21" ht="17.25" customHeight="1" x14ac:dyDescent="0.25">
      <c r="A352">
        <v>436</v>
      </c>
      <c r="B352" t="s">
        <v>3520</v>
      </c>
      <c r="C352" t="s">
        <v>3521</v>
      </c>
      <c r="D352">
        <v>322</v>
      </c>
      <c r="E352">
        <v>5</v>
      </c>
      <c r="F352">
        <v>2018</v>
      </c>
      <c r="G352" t="s">
        <v>56</v>
      </c>
      <c r="H352" s="1">
        <v>43179</v>
      </c>
      <c r="I352">
        <v>73798</v>
      </c>
      <c r="J352">
        <v>351</v>
      </c>
      <c r="K352" t="s">
        <v>3522</v>
      </c>
      <c r="L352" t="s">
        <v>3523</v>
      </c>
      <c r="M352" t="s">
        <v>476</v>
      </c>
      <c r="P352" s="5" t="s">
        <v>3524</v>
      </c>
      <c r="Q352" s="2" t="s">
        <v>3525</v>
      </c>
      <c r="R352" s="2" t="s">
        <v>3526</v>
      </c>
      <c r="S352" t="s">
        <v>3527</v>
      </c>
      <c r="T352" s="3"/>
      <c r="U352" s="3">
        <v>0</v>
      </c>
    </row>
    <row r="353" spans="1:21" ht="17.25" customHeight="1" x14ac:dyDescent="0.25">
      <c r="A353">
        <v>106</v>
      </c>
      <c r="B353" t="s">
        <v>973</v>
      </c>
      <c r="C353" t="s">
        <v>974</v>
      </c>
      <c r="D353">
        <v>5000</v>
      </c>
      <c r="E353">
        <v>40</v>
      </c>
      <c r="F353">
        <v>1988</v>
      </c>
      <c r="G353" t="s">
        <v>46</v>
      </c>
      <c r="H353" s="1">
        <v>32457</v>
      </c>
      <c r="I353">
        <v>73703</v>
      </c>
      <c r="J353">
        <v>352</v>
      </c>
      <c r="K353" t="s">
        <v>965</v>
      </c>
      <c r="L353" t="s">
        <v>966</v>
      </c>
      <c r="M353" t="s">
        <v>25</v>
      </c>
      <c r="N353" t="s">
        <v>967</v>
      </c>
      <c r="O353" t="s">
        <v>27</v>
      </c>
      <c r="P353" s="5" t="s">
        <v>968</v>
      </c>
      <c r="Q353" s="2" t="s">
        <v>969</v>
      </c>
      <c r="R353" s="2" t="s">
        <v>975</v>
      </c>
      <c r="S353" s="2" t="s">
        <v>971</v>
      </c>
      <c r="T353" t="s">
        <v>976</v>
      </c>
      <c r="U353">
        <v>35</v>
      </c>
    </row>
    <row r="354" spans="1:21" ht="17.25" customHeight="1" x14ac:dyDescent="0.25">
      <c r="A354">
        <v>145</v>
      </c>
      <c r="B354" t="s">
        <v>1281</v>
      </c>
      <c r="C354" t="s">
        <v>1282</v>
      </c>
      <c r="D354">
        <v>2310</v>
      </c>
      <c r="E354">
        <v>19</v>
      </c>
      <c r="F354">
        <v>1990</v>
      </c>
      <c r="G354" s="3" t="s">
        <v>47</v>
      </c>
      <c r="H354" s="1">
        <v>33178</v>
      </c>
      <c r="I354">
        <v>73533</v>
      </c>
      <c r="J354">
        <v>353</v>
      </c>
      <c r="K354" t="s">
        <v>1283</v>
      </c>
      <c r="L354" t="s">
        <v>1284</v>
      </c>
      <c r="M354" t="s">
        <v>653</v>
      </c>
      <c r="N354" t="s">
        <v>1285</v>
      </c>
      <c r="O354" t="s">
        <v>250</v>
      </c>
      <c r="P354" s="5" t="s">
        <v>1286</v>
      </c>
      <c r="Q354" s="2" t="s">
        <v>469</v>
      </c>
      <c r="R354" s="2" t="s">
        <v>1287</v>
      </c>
      <c r="S354" t="s">
        <v>47</v>
      </c>
      <c r="T354" t="s">
        <v>1288</v>
      </c>
      <c r="U354">
        <v>15</v>
      </c>
    </row>
    <row r="355" spans="1:21" ht="17.25" customHeight="1" x14ac:dyDescent="0.25">
      <c r="A355">
        <v>242</v>
      </c>
      <c r="B355" t="s">
        <v>2060</v>
      </c>
      <c r="C355" t="s">
        <v>2061</v>
      </c>
      <c r="D355">
        <v>165632</v>
      </c>
      <c r="E355">
        <v>18</v>
      </c>
      <c r="F355">
        <v>2013</v>
      </c>
      <c r="G355" t="s">
        <v>56</v>
      </c>
      <c r="H355" s="1">
        <v>41373</v>
      </c>
      <c r="I355">
        <v>73093</v>
      </c>
      <c r="J355">
        <v>354</v>
      </c>
      <c r="K355" t="s">
        <v>2062</v>
      </c>
      <c r="L355" t="s">
        <v>2063</v>
      </c>
      <c r="M355" t="s">
        <v>653</v>
      </c>
      <c r="P355" s="5" t="s">
        <v>2064</v>
      </c>
      <c r="Q355" s="2" t="s">
        <v>2065</v>
      </c>
      <c r="R355" s="2" t="s">
        <v>2066</v>
      </c>
      <c r="S355" s="2" t="s">
        <v>2067</v>
      </c>
      <c r="T355" s="3"/>
      <c r="U355" s="3">
        <v>0</v>
      </c>
    </row>
    <row r="356" spans="1:21" ht="17.25" customHeight="1" x14ac:dyDescent="0.25">
      <c r="A356">
        <v>455</v>
      </c>
      <c r="B356" t="s">
        <v>3666</v>
      </c>
      <c r="C356" t="s">
        <v>3667</v>
      </c>
      <c r="D356">
        <v>80</v>
      </c>
      <c r="E356">
        <v>5</v>
      </c>
      <c r="F356">
        <v>2018</v>
      </c>
      <c r="G356" t="s">
        <v>22</v>
      </c>
      <c r="H356" s="1">
        <v>43406</v>
      </c>
      <c r="I356">
        <v>72850</v>
      </c>
      <c r="J356">
        <v>355</v>
      </c>
      <c r="K356" t="s">
        <v>3668</v>
      </c>
      <c r="L356" t="s">
        <v>3669</v>
      </c>
      <c r="M356" t="s">
        <v>1407</v>
      </c>
      <c r="P356" s="5" t="s">
        <v>3670</v>
      </c>
      <c r="Q356" s="2" t="s">
        <v>3671</v>
      </c>
      <c r="R356" t="s">
        <v>2019</v>
      </c>
      <c r="S356" t="s">
        <v>3672</v>
      </c>
      <c r="T356" s="3"/>
      <c r="U356" s="3">
        <v>0</v>
      </c>
    </row>
    <row r="357" spans="1:21" ht="17.25" customHeight="1" x14ac:dyDescent="0.25">
      <c r="A357">
        <v>212</v>
      </c>
      <c r="B357" t="s">
        <v>1825</v>
      </c>
      <c r="C357" t="s">
        <v>1826</v>
      </c>
      <c r="D357">
        <v>64</v>
      </c>
      <c r="E357">
        <v>4702</v>
      </c>
      <c r="F357">
        <v>2011</v>
      </c>
      <c r="G357" t="s">
        <v>56</v>
      </c>
      <c r="H357" s="1">
        <v>40853</v>
      </c>
      <c r="I357">
        <v>72473</v>
      </c>
      <c r="J357">
        <v>356</v>
      </c>
      <c r="K357" t="s">
        <v>1827</v>
      </c>
      <c r="L357" t="s">
        <v>1828</v>
      </c>
      <c r="M357" t="s">
        <v>476</v>
      </c>
      <c r="P357" s="4" t="s">
        <v>1829</v>
      </c>
      <c r="Q357" s="2" t="s">
        <v>1830</v>
      </c>
      <c r="R357" t="s">
        <v>1831</v>
      </c>
      <c r="S357" t="s">
        <v>1832</v>
      </c>
      <c r="T357" s="3"/>
      <c r="U357" s="3">
        <v>0</v>
      </c>
    </row>
    <row r="358" spans="1:21" ht="17.25" customHeight="1" x14ac:dyDescent="0.25">
      <c r="A358">
        <v>310</v>
      </c>
      <c r="B358" t="s">
        <v>2577</v>
      </c>
      <c r="C358" t="s">
        <v>2578</v>
      </c>
      <c r="D358">
        <v>4178504</v>
      </c>
      <c r="E358">
        <v>19</v>
      </c>
      <c r="F358">
        <v>2015</v>
      </c>
      <c r="G358" t="s">
        <v>56</v>
      </c>
      <c r="H358" s="1">
        <v>42083</v>
      </c>
      <c r="I358">
        <v>72462</v>
      </c>
      <c r="J358">
        <v>357</v>
      </c>
      <c r="K358" t="s">
        <v>2579</v>
      </c>
      <c r="L358" t="s">
        <v>2580</v>
      </c>
      <c r="M358" t="s">
        <v>476</v>
      </c>
      <c r="P358" s="5" t="s">
        <v>2581</v>
      </c>
      <c r="Q358" s="2" t="s">
        <v>2582</v>
      </c>
      <c r="R358" s="2" t="s">
        <v>2583</v>
      </c>
      <c r="S358" t="s">
        <v>47</v>
      </c>
      <c r="T358" s="3"/>
      <c r="U358" s="3">
        <v>0</v>
      </c>
    </row>
    <row r="359" spans="1:21" ht="17.25" customHeight="1" x14ac:dyDescent="0.25">
      <c r="A359">
        <v>175</v>
      </c>
      <c r="B359" t="s">
        <v>1522</v>
      </c>
      <c r="C359" t="s">
        <v>1523</v>
      </c>
      <c r="D359">
        <v>11640</v>
      </c>
      <c r="E359" s="3"/>
      <c r="F359">
        <v>2009</v>
      </c>
      <c r="G359" t="s">
        <v>56</v>
      </c>
      <c r="H359" s="1">
        <v>39835</v>
      </c>
      <c r="I359">
        <v>72017</v>
      </c>
      <c r="J359">
        <v>358</v>
      </c>
      <c r="K359" t="s">
        <v>1524</v>
      </c>
      <c r="L359" t="s">
        <v>1525</v>
      </c>
      <c r="M359" t="s">
        <v>860</v>
      </c>
      <c r="N359" t="s">
        <v>1526</v>
      </c>
      <c r="O359" t="s">
        <v>27</v>
      </c>
      <c r="P359" s="5" t="s">
        <v>1527</v>
      </c>
      <c r="Q359" s="2" t="s">
        <v>1528</v>
      </c>
      <c r="R359" s="2" t="s">
        <v>1529</v>
      </c>
      <c r="S359" s="2" t="s">
        <v>1530</v>
      </c>
      <c r="T359" s="3"/>
      <c r="U359" s="3">
        <v>0</v>
      </c>
    </row>
    <row r="360" spans="1:21" ht="17.25" customHeight="1" x14ac:dyDescent="0.25">
      <c r="A360">
        <v>194</v>
      </c>
      <c r="B360" t="s">
        <v>1686</v>
      </c>
      <c r="C360" t="s">
        <v>1687</v>
      </c>
      <c r="D360" s="3"/>
      <c r="E360" s="3"/>
      <c r="F360">
        <v>2010</v>
      </c>
      <c r="G360" s="3" t="s">
        <v>47</v>
      </c>
      <c r="H360" s="1">
        <v>40485</v>
      </c>
      <c r="I360">
        <v>71504</v>
      </c>
      <c r="J360">
        <v>359</v>
      </c>
      <c r="K360" t="s">
        <v>1688</v>
      </c>
      <c r="L360" t="s">
        <v>1689</v>
      </c>
      <c r="M360" t="s">
        <v>476</v>
      </c>
      <c r="P360" s="4" t="s">
        <v>1690</v>
      </c>
      <c r="Q360" s="2" t="s">
        <v>1691</v>
      </c>
      <c r="R360" s="2" t="s">
        <v>1692</v>
      </c>
      <c r="S360" s="2" t="s">
        <v>1693</v>
      </c>
      <c r="T360" s="3"/>
      <c r="U360" s="3">
        <v>0</v>
      </c>
    </row>
    <row r="361" spans="1:21" ht="17.25" customHeight="1" x14ac:dyDescent="0.25">
      <c r="A361">
        <v>380</v>
      </c>
      <c r="B361" t="s">
        <v>3101</v>
      </c>
      <c r="C361" t="s">
        <v>3102</v>
      </c>
      <c r="D361">
        <v>77</v>
      </c>
      <c r="E361">
        <v>7</v>
      </c>
      <c r="F361">
        <v>2017</v>
      </c>
      <c r="G361" t="s">
        <v>56</v>
      </c>
      <c r="H361" s="1">
        <v>42936</v>
      </c>
      <c r="I361">
        <v>71259</v>
      </c>
      <c r="J361">
        <v>360</v>
      </c>
      <c r="K361" t="s">
        <v>3103</v>
      </c>
      <c r="L361" t="s">
        <v>3104</v>
      </c>
      <c r="M361" t="s">
        <v>476</v>
      </c>
      <c r="P361" s="4" t="s">
        <v>3105</v>
      </c>
      <c r="Q361" s="2" t="s">
        <v>3106</v>
      </c>
      <c r="R361" s="2" t="s">
        <v>3107</v>
      </c>
      <c r="S361" t="s">
        <v>47</v>
      </c>
      <c r="T361" s="3"/>
      <c r="U361" s="3">
        <v>0</v>
      </c>
    </row>
    <row r="362" spans="1:21" ht="17.25" customHeight="1" x14ac:dyDescent="0.25">
      <c r="A362">
        <v>587</v>
      </c>
      <c r="B362" t="s">
        <v>4567</v>
      </c>
      <c r="C362" t="s">
        <v>4568</v>
      </c>
      <c r="D362">
        <v>731</v>
      </c>
      <c r="E362">
        <v>1068</v>
      </c>
      <c r="F362">
        <v>2021</v>
      </c>
      <c r="G362" t="s">
        <v>35</v>
      </c>
      <c r="H362" s="1">
        <v>44306</v>
      </c>
      <c r="I362">
        <v>71140</v>
      </c>
      <c r="J362">
        <v>361</v>
      </c>
      <c r="K362" t="s">
        <v>4569</v>
      </c>
      <c r="L362" t="s">
        <v>4570</v>
      </c>
      <c r="M362" t="s">
        <v>476</v>
      </c>
      <c r="P362" s="4" t="s">
        <v>4571</v>
      </c>
      <c r="Q362" t="s">
        <v>4424</v>
      </c>
      <c r="R362" t="s">
        <v>4572</v>
      </c>
      <c r="S362" s="2" t="s">
        <v>4573</v>
      </c>
      <c r="T362" s="3"/>
      <c r="U362" s="3">
        <v>0</v>
      </c>
    </row>
    <row r="363" spans="1:21" ht="17.25" customHeight="1" x14ac:dyDescent="0.25">
      <c r="A363">
        <v>586</v>
      </c>
      <c r="B363" t="s">
        <v>4567</v>
      </c>
      <c r="C363" t="s">
        <v>4568</v>
      </c>
      <c r="D363">
        <v>731</v>
      </c>
      <c r="E363">
        <v>1068</v>
      </c>
      <c r="F363">
        <v>2021</v>
      </c>
      <c r="G363" t="s">
        <v>35</v>
      </c>
      <c r="H363" s="1">
        <v>44306</v>
      </c>
      <c r="I363">
        <v>71139</v>
      </c>
      <c r="J363">
        <v>362</v>
      </c>
      <c r="K363" t="s">
        <v>4569</v>
      </c>
      <c r="L363" t="s">
        <v>4570</v>
      </c>
      <c r="M363" t="s">
        <v>476</v>
      </c>
      <c r="P363" s="4" t="s">
        <v>4571</v>
      </c>
      <c r="Q363" t="s">
        <v>4424</v>
      </c>
      <c r="R363" t="s">
        <v>4572</v>
      </c>
      <c r="S363" s="2" t="s">
        <v>4573</v>
      </c>
      <c r="T363" s="3"/>
      <c r="U363" s="3">
        <v>0</v>
      </c>
    </row>
    <row r="364" spans="1:21" ht="17.25" customHeight="1" x14ac:dyDescent="0.25">
      <c r="A364">
        <v>200</v>
      </c>
      <c r="B364" t="s">
        <v>1732</v>
      </c>
      <c r="C364" t="s">
        <v>1733</v>
      </c>
      <c r="D364">
        <v>53500</v>
      </c>
      <c r="E364">
        <v>386</v>
      </c>
      <c r="F364">
        <v>2011</v>
      </c>
      <c r="G364" t="s">
        <v>56</v>
      </c>
      <c r="H364" s="1">
        <v>40731</v>
      </c>
      <c r="I364">
        <v>71017</v>
      </c>
      <c r="J364">
        <v>363</v>
      </c>
      <c r="K364" t="s">
        <v>1734</v>
      </c>
      <c r="L364" t="s">
        <v>1735</v>
      </c>
      <c r="M364" t="s">
        <v>476</v>
      </c>
      <c r="P364" s="5" t="s">
        <v>1736</v>
      </c>
      <c r="Q364" s="2" t="s">
        <v>1737</v>
      </c>
      <c r="R364" s="2" t="s">
        <v>1738</v>
      </c>
      <c r="S364" s="2" t="s">
        <v>1739</v>
      </c>
      <c r="T364" s="3"/>
      <c r="U364" s="3">
        <v>0</v>
      </c>
    </row>
    <row r="365" spans="1:21" ht="17.25" customHeight="1" x14ac:dyDescent="0.25">
      <c r="A365">
        <v>509</v>
      </c>
      <c r="B365" t="s">
        <v>4082</v>
      </c>
      <c r="C365" t="s">
        <v>4083</v>
      </c>
      <c r="D365">
        <v>189</v>
      </c>
      <c r="E365">
        <v>23</v>
      </c>
      <c r="F365">
        <v>2020</v>
      </c>
      <c r="G365" t="s">
        <v>22</v>
      </c>
      <c r="H365" s="1">
        <v>44029</v>
      </c>
      <c r="I365">
        <v>70921</v>
      </c>
      <c r="J365">
        <v>364</v>
      </c>
      <c r="K365" t="s">
        <v>4084</v>
      </c>
      <c r="L365" t="s">
        <v>4085</v>
      </c>
      <c r="M365" t="s">
        <v>1407</v>
      </c>
      <c r="P365" s="5" t="s">
        <v>4086</v>
      </c>
      <c r="Q365" s="2" t="s">
        <v>4087</v>
      </c>
      <c r="R365" s="2" t="s">
        <v>4088</v>
      </c>
      <c r="S365" t="s">
        <v>47</v>
      </c>
      <c r="T365" s="3"/>
      <c r="U365" s="3">
        <v>0</v>
      </c>
    </row>
    <row r="366" spans="1:21" ht="17.25" customHeight="1" x14ac:dyDescent="0.25">
      <c r="A366">
        <v>302</v>
      </c>
      <c r="B366" t="s">
        <v>2516</v>
      </c>
      <c r="C366" t="s">
        <v>2517</v>
      </c>
      <c r="D366">
        <v>150</v>
      </c>
      <c r="E366">
        <v>5</v>
      </c>
      <c r="F366">
        <v>2014</v>
      </c>
      <c r="G366" t="s">
        <v>56</v>
      </c>
      <c r="H366" s="1">
        <v>41850</v>
      </c>
      <c r="I366">
        <v>70909</v>
      </c>
      <c r="J366">
        <v>365</v>
      </c>
      <c r="K366" t="s">
        <v>2518</v>
      </c>
      <c r="L366" t="s">
        <v>2519</v>
      </c>
      <c r="M366" t="s">
        <v>1407</v>
      </c>
      <c r="P366" s="5" t="s">
        <v>2520</v>
      </c>
      <c r="Q366" s="2" t="s">
        <v>2467</v>
      </c>
      <c r="R366" t="s">
        <v>2521</v>
      </c>
      <c r="S366" s="2" t="s">
        <v>2469</v>
      </c>
      <c r="T366" s="3"/>
      <c r="U366" s="3">
        <v>0</v>
      </c>
    </row>
    <row r="367" spans="1:21" ht="17.25" customHeight="1" x14ac:dyDescent="0.25">
      <c r="A367">
        <v>431</v>
      </c>
      <c r="B367" t="s">
        <v>3480</v>
      </c>
      <c r="C367" t="s">
        <v>3481</v>
      </c>
      <c r="D367">
        <v>10721</v>
      </c>
      <c r="E367">
        <v>8</v>
      </c>
      <c r="F367">
        <v>2018</v>
      </c>
      <c r="G367" t="s">
        <v>56</v>
      </c>
      <c r="H367" s="1">
        <v>43195</v>
      </c>
      <c r="I367">
        <v>70756</v>
      </c>
      <c r="J367">
        <v>366</v>
      </c>
      <c r="K367" t="s">
        <v>3482</v>
      </c>
      <c r="L367" t="s">
        <v>3483</v>
      </c>
      <c r="M367" t="s">
        <v>1407</v>
      </c>
      <c r="P367" s="5" t="s">
        <v>3484</v>
      </c>
      <c r="Q367" s="2" t="s">
        <v>3485</v>
      </c>
      <c r="R367" t="s">
        <v>3486</v>
      </c>
      <c r="S367" t="s">
        <v>3487</v>
      </c>
      <c r="T367" s="3"/>
      <c r="U367" s="3">
        <v>0</v>
      </c>
    </row>
    <row r="368" spans="1:21" ht="17.25" customHeight="1" x14ac:dyDescent="0.25">
      <c r="A368">
        <v>414</v>
      </c>
      <c r="B368" t="s">
        <v>3352</v>
      </c>
      <c r="C368" t="s">
        <v>3353</v>
      </c>
      <c r="D368">
        <v>90</v>
      </c>
      <c r="E368">
        <v>7</v>
      </c>
      <c r="F368">
        <v>2018</v>
      </c>
      <c r="G368" t="s">
        <v>22</v>
      </c>
      <c r="H368" s="1">
        <v>43104</v>
      </c>
      <c r="I368">
        <v>70444</v>
      </c>
      <c r="J368">
        <v>367</v>
      </c>
      <c r="K368" t="s">
        <v>3354</v>
      </c>
      <c r="L368" t="s">
        <v>3355</v>
      </c>
      <c r="M368" t="s">
        <v>1432</v>
      </c>
      <c r="P368" s="4" t="s">
        <v>1417</v>
      </c>
      <c r="Q368" s="2" t="s">
        <v>3350</v>
      </c>
      <c r="R368" t="s">
        <v>2019</v>
      </c>
      <c r="S368" s="2" t="s">
        <v>3351</v>
      </c>
      <c r="T368" s="3"/>
      <c r="U368" s="3">
        <v>0</v>
      </c>
    </row>
    <row r="369" spans="1:21" ht="17.25" customHeight="1" x14ac:dyDescent="0.25">
      <c r="A369">
        <v>213</v>
      </c>
      <c r="B369" t="s">
        <v>1833</v>
      </c>
      <c r="C369" t="s">
        <v>1834</v>
      </c>
      <c r="D369">
        <v>53414</v>
      </c>
      <c r="E369">
        <v>24</v>
      </c>
      <c r="F369">
        <v>2011</v>
      </c>
      <c r="G369" t="s">
        <v>22</v>
      </c>
      <c r="H369" s="1">
        <v>40875</v>
      </c>
      <c r="I369">
        <v>70441</v>
      </c>
      <c r="J369">
        <v>368</v>
      </c>
      <c r="K369" t="s">
        <v>1835</v>
      </c>
      <c r="L369" t="s">
        <v>1836</v>
      </c>
      <c r="M369" t="s">
        <v>25</v>
      </c>
      <c r="P369" s="5" t="s">
        <v>1837</v>
      </c>
      <c r="Q369" s="2" t="s">
        <v>1838</v>
      </c>
      <c r="R369" t="s">
        <v>1839</v>
      </c>
      <c r="S369" s="2" t="s">
        <v>1840</v>
      </c>
      <c r="T369" s="3"/>
      <c r="U369" s="3">
        <v>0</v>
      </c>
    </row>
    <row r="370" spans="1:21" ht="17.25" customHeight="1" x14ac:dyDescent="0.25">
      <c r="A370">
        <v>548</v>
      </c>
      <c r="B370" t="s">
        <v>4335</v>
      </c>
      <c r="C370" t="s">
        <v>4336</v>
      </c>
      <c r="D370">
        <v>14</v>
      </c>
      <c r="E370">
        <v>7</v>
      </c>
      <c r="F370">
        <v>2020</v>
      </c>
      <c r="G370" t="s">
        <v>56</v>
      </c>
      <c r="H370" s="1">
        <v>43945</v>
      </c>
      <c r="I370">
        <v>69720</v>
      </c>
      <c r="J370">
        <v>369</v>
      </c>
      <c r="K370" t="s">
        <v>4337</v>
      </c>
      <c r="L370" t="s">
        <v>4338</v>
      </c>
      <c r="M370" t="s">
        <v>1407</v>
      </c>
      <c r="P370" s="4" t="s">
        <v>4339</v>
      </c>
      <c r="Q370" t="s">
        <v>4340</v>
      </c>
      <c r="R370" t="s">
        <v>4341</v>
      </c>
      <c r="S370" t="s">
        <v>4342</v>
      </c>
      <c r="T370" s="3"/>
      <c r="U370" s="3">
        <v>0</v>
      </c>
    </row>
    <row r="371" spans="1:21" ht="17.25" customHeight="1" x14ac:dyDescent="0.25">
      <c r="A371">
        <v>558</v>
      </c>
      <c r="B371" t="s">
        <v>4398</v>
      </c>
      <c r="C371" t="s">
        <v>4399</v>
      </c>
      <c r="D371">
        <v>13028</v>
      </c>
      <c r="E371">
        <v>69</v>
      </c>
      <c r="F371">
        <v>2020</v>
      </c>
      <c r="G371" t="s">
        <v>22</v>
      </c>
      <c r="H371" s="1">
        <v>44107</v>
      </c>
      <c r="I371">
        <v>69454</v>
      </c>
      <c r="J371">
        <v>370</v>
      </c>
      <c r="K371" t="s">
        <v>4400</v>
      </c>
      <c r="L371" t="s">
        <v>4401</v>
      </c>
      <c r="M371" t="s">
        <v>1407</v>
      </c>
      <c r="P371" s="5" t="s">
        <v>4402</v>
      </c>
      <c r="Q371" t="s">
        <v>4403</v>
      </c>
      <c r="R371" s="2" t="s">
        <v>4404</v>
      </c>
      <c r="S371" t="s">
        <v>4405</v>
      </c>
      <c r="T371" s="3"/>
      <c r="U371" s="3">
        <v>0</v>
      </c>
    </row>
    <row r="372" spans="1:21" ht="17.25" customHeight="1" x14ac:dyDescent="0.25">
      <c r="A372">
        <v>592</v>
      </c>
      <c r="B372" t="s">
        <v>4605</v>
      </c>
      <c r="C372" t="s">
        <v>4606</v>
      </c>
      <c r="D372">
        <v>153000</v>
      </c>
      <c r="E372">
        <v>5</v>
      </c>
      <c r="F372">
        <v>2021</v>
      </c>
      <c r="G372" t="s">
        <v>56</v>
      </c>
      <c r="H372" s="1">
        <v>44318</v>
      </c>
      <c r="I372">
        <v>69128</v>
      </c>
      <c r="J372">
        <v>371</v>
      </c>
      <c r="K372" t="s">
        <v>4607</v>
      </c>
      <c r="L372" t="s">
        <v>4608</v>
      </c>
      <c r="M372" t="s">
        <v>1407</v>
      </c>
      <c r="P372" s="5" t="s">
        <v>4609</v>
      </c>
      <c r="Q372" s="2" t="s">
        <v>4610</v>
      </c>
      <c r="R372" s="2" t="s">
        <v>4611</v>
      </c>
      <c r="S372" t="s">
        <v>4612</v>
      </c>
      <c r="T372" s="3"/>
      <c r="U372" s="3">
        <v>0</v>
      </c>
    </row>
    <row r="373" spans="1:21" ht="17.25" customHeight="1" x14ac:dyDescent="0.25">
      <c r="A373">
        <v>553</v>
      </c>
      <c r="B373" t="s">
        <v>4365</v>
      </c>
      <c r="C373" t="s">
        <v>4366</v>
      </c>
      <c r="D373">
        <v>6819</v>
      </c>
      <c r="E373">
        <v>96</v>
      </c>
      <c r="F373">
        <v>2020</v>
      </c>
      <c r="G373" t="s">
        <v>1415</v>
      </c>
      <c r="H373" s="1">
        <v>44010</v>
      </c>
      <c r="I373">
        <v>68849</v>
      </c>
      <c r="J373">
        <v>372</v>
      </c>
      <c r="K373" t="s">
        <v>4367</v>
      </c>
      <c r="M373" s="3"/>
      <c r="P373" s="5" t="s">
        <v>4368</v>
      </c>
      <c r="Q373" t="s">
        <v>4369</v>
      </c>
      <c r="R373" t="s">
        <v>2019</v>
      </c>
      <c r="S373" t="s">
        <v>4370</v>
      </c>
      <c r="T373" s="3"/>
      <c r="U373" s="3">
        <v>0</v>
      </c>
    </row>
    <row r="374" spans="1:21" ht="17.25" customHeight="1" x14ac:dyDescent="0.25">
      <c r="A374">
        <v>367</v>
      </c>
      <c r="B374" t="s">
        <v>3012</v>
      </c>
      <c r="C374" t="s">
        <v>3013</v>
      </c>
      <c r="D374">
        <v>3942</v>
      </c>
      <c r="E374">
        <v>98</v>
      </c>
      <c r="F374">
        <v>2016</v>
      </c>
      <c r="G374" t="s">
        <v>1415</v>
      </c>
      <c r="H374" s="1">
        <v>42677</v>
      </c>
      <c r="I374">
        <v>68843</v>
      </c>
      <c r="J374">
        <v>373</v>
      </c>
      <c r="K374" t="s">
        <v>3014</v>
      </c>
      <c r="L374" t="s">
        <v>3015</v>
      </c>
      <c r="M374" t="s">
        <v>1407</v>
      </c>
      <c r="P374" s="5" t="s">
        <v>3016</v>
      </c>
      <c r="Q374" s="2" t="s">
        <v>3017</v>
      </c>
      <c r="R374" t="s">
        <v>3018</v>
      </c>
      <c r="S374" s="2" t="s">
        <v>3019</v>
      </c>
      <c r="T374" s="3"/>
      <c r="U374" s="3">
        <v>0</v>
      </c>
    </row>
    <row r="375" spans="1:21" ht="17.25" customHeight="1" x14ac:dyDescent="0.25">
      <c r="A375">
        <v>187</v>
      </c>
      <c r="B375" t="s">
        <v>1628</v>
      </c>
      <c r="C375" t="s">
        <v>1629</v>
      </c>
      <c r="D375">
        <v>503</v>
      </c>
      <c r="E375" s="3"/>
      <c r="F375">
        <v>2010</v>
      </c>
      <c r="G375" t="s">
        <v>22</v>
      </c>
      <c r="H375" s="1">
        <v>40199</v>
      </c>
      <c r="I375">
        <v>68585</v>
      </c>
      <c r="J375">
        <v>374</v>
      </c>
      <c r="K375" t="s">
        <v>1630</v>
      </c>
      <c r="M375" s="3"/>
      <c r="N375" t="s">
        <v>1631</v>
      </c>
      <c r="O375" t="s">
        <v>27</v>
      </c>
      <c r="P375" s="5" t="s">
        <v>1632</v>
      </c>
      <c r="Q375" s="2" t="s">
        <v>1633</v>
      </c>
      <c r="R375" s="2" t="s">
        <v>1634</v>
      </c>
      <c r="S375" s="2" t="s">
        <v>1635</v>
      </c>
      <c r="T375" s="3"/>
      <c r="U375" s="3">
        <v>0</v>
      </c>
    </row>
    <row r="376" spans="1:21" ht="17.25" customHeight="1" x14ac:dyDescent="0.25">
      <c r="A376">
        <v>67</v>
      </c>
      <c r="B376" t="s">
        <v>631</v>
      </c>
      <c r="C376" t="s">
        <v>632</v>
      </c>
      <c r="D376">
        <v>128</v>
      </c>
      <c r="E376" s="3"/>
      <c r="F376" s="3"/>
      <c r="G376" t="s">
        <v>22</v>
      </c>
      <c r="H376" s="3" t="s">
        <v>47</v>
      </c>
      <c r="I376">
        <v>67947</v>
      </c>
      <c r="J376">
        <v>375</v>
      </c>
      <c r="K376" t="s">
        <v>633</v>
      </c>
      <c r="M376" s="3"/>
      <c r="N376" t="s">
        <v>634</v>
      </c>
      <c r="O376" t="s">
        <v>27</v>
      </c>
      <c r="P376" s="6" t="s">
        <v>47</v>
      </c>
      <c r="Q376" t="s">
        <v>635</v>
      </c>
      <c r="R376" s="2" t="s">
        <v>636</v>
      </c>
      <c r="S376" s="2" t="s">
        <v>637</v>
      </c>
      <c r="T376" t="s">
        <v>638</v>
      </c>
      <c r="U376">
        <v>6</v>
      </c>
    </row>
    <row r="377" spans="1:21" ht="17.25" customHeight="1" x14ac:dyDescent="0.25">
      <c r="A377">
        <v>24</v>
      </c>
      <c r="B377" t="s">
        <v>238</v>
      </c>
      <c r="C377" t="s">
        <v>239</v>
      </c>
      <c r="D377" s="3"/>
      <c r="E377" s="3"/>
      <c r="F377" s="3"/>
      <c r="G377" t="s">
        <v>210</v>
      </c>
      <c r="H377" s="3" t="s">
        <v>47</v>
      </c>
      <c r="I377">
        <v>67591</v>
      </c>
      <c r="J377">
        <v>376</v>
      </c>
      <c r="K377" t="s">
        <v>240</v>
      </c>
      <c r="M377" s="3"/>
      <c r="P377" s="6" t="s">
        <v>47</v>
      </c>
      <c r="Q377" s="2" t="s">
        <v>241</v>
      </c>
      <c r="R377" s="2" t="s">
        <v>242</v>
      </c>
      <c r="S377" s="2" t="s">
        <v>243</v>
      </c>
      <c r="T377" t="s">
        <v>244</v>
      </c>
      <c r="U377">
        <v>1</v>
      </c>
    </row>
    <row r="378" spans="1:21" ht="17.25" customHeight="1" x14ac:dyDescent="0.25">
      <c r="A378">
        <v>290</v>
      </c>
      <c r="B378" t="s">
        <v>2422</v>
      </c>
      <c r="C378" t="s">
        <v>2423</v>
      </c>
      <c r="D378">
        <v>9900</v>
      </c>
      <c r="E378">
        <v>50</v>
      </c>
      <c r="F378">
        <v>2014</v>
      </c>
      <c r="G378" s="3" t="s">
        <v>47</v>
      </c>
      <c r="H378" s="1">
        <v>41808</v>
      </c>
      <c r="I378">
        <v>67582</v>
      </c>
      <c r="J378">
        <v>377</v>
      </c>
      <c r="K378" t="s">
        <v>2424</v>
      </c>
      <c r="L378" t="s">
        <v>2425</v>
      </c>
      <c r="M378" t="s">
        <v>476</v>
      </c>
      <c r="P378" s="5" t="s">
        <v>2426</v>
      </c>
      <c r="Q378" s="2" t="s">
        <v>2427</v>
      </c>
      <c r="R378" s="2" t="s">
        <v>2428</v>
      </c>
      <c r="S378" s="2" t="s">
        <v>2429</v>
      </c>
      <c r="T378" s="3"/>
      <c r="U378" s="3">
        <v>0</v>
      </c>
    </row>
    <row r="379" spans="1:21" ht="17.25" customHeight="1" x14ac:dyDescent="0.25">
      <c r="A379">
        <v>171</v>
      </c>
      <c r="B379" t="s">
        <v>1486</v>
      </c>
      <c r="C379" t="s">
        <v>1487</v>
      </c>
      <c r="D379">
        <v>300</v>
      </c>
      <c r="E379">
        <v>43</v>
      </c>
      <c r="F379">
        <v>2008</v>
      </c>
      <c r="G379" t="s">
        <v>22</v>
      </c>
      <c r="H379" s="1">
        <v>39541</v>
      </c>
      <c r="I379">
        <v>67431</v>
      </c>
      <c r="J379">
        <v>378</v>
      </c>
      <c r="K379" t="s">
        <v>1488</v>
      </c>
      <c r="L379" t="s">
        <v>1489</v>
      </c>
      <c r="M379" t="s">
        <v>25</v>
      </c>
      <c r="N379" t="s">
        <v>1490</v>
      </c>
      <c r="O379" t="s">
        <v>27</v>
      </c>
      <c r="P379" s="5" t="s">
        <v>1491</v>
      </c>
      <c r="Q379" s="2" t="s">
        <v>1492</v>
      </c>
      <c r="R379" s="2" t="s">
        <v>1493</v>
      </c>
      <c r="S379" s="2" t="s">
        <v>1494</v>
      </c>
      <c r="T379" s="3"/>
      <c r="U379" s="3">
        <v>0</v>
      </c>
    </row>
    <row r="380" spans="1:21" ht="17.25" customHeight="1" x14ac:dyDescent="0.25">
      <c r="A380">
        <v>295</v>
      </c>
      <c r="B380" t="s">
        <v>2462</v>
      </c>
      <c r="C380" t="s">
        <v>2463</v>
      </c>
      <c r="D380">
        <v>399</v>
      </c>
      <c r="E380">
        <v>6</v>
      </c>
      <c r="F380">
        <v>2014</v>
      </c>
      <c r="G380" t="s">
        <v>56</v>
      </c>
      <c r="H380" s="1">
        <v>41850</v>
      </c>
      <c r="I380">
        <v>66920</v>
      </c>
      <c r="J380">
        <v>379</v>
      </c>
      <c r="K380" t="s">
        <v>2464</v>
      </c>
      <c r="L380" t="s">
        <v>2465</v>
      </c>
      <c r="M380" t="s">
        <v>1407</v>
      </c>
      <c r="P380" s="5" t="s">
        <v>2466</v>
      </c>
      <c r="Q380" s="2" t="s">
        <v>2467</v>
      </c>
      <c r="R380" t="s">
        <v>2468</v>
      </c>
      <c r="S380" s="2" t="s">
        <v>2469</v>
      </c>
      <c r="T380" s="3"/>
      <c r="U380" s="3">
        <v>0</v>
      </c>
    </row>
    <row r="381" spans="1:21" ht="17.25" customHeight="1" x14ac:dyDescent="0.25">
      <c r="A381">
        <v>214</v>
      </c>
      <c r="B381" t="s">
        <v>1841</v>
      </c>
      <c r="C381" t="s">
        <v>1842</v>
      </c>
      <c r="D381">
        <v>65554</v>
      </c>
      <c r="E381">
        <v>29</v>
      </c>
      <c r="F381">
        <v>2011</v>
      </c>
      <c r="G381" t="s">
        <v>22</v>
      </c>
      <c r="H381" s="1">
        <v>40875</v>
      </c>
      <c r="I381">
        <v>66248</v>
      </c>
      <c r="J381">
        <v>380</v>
      </c>
      <c r="K381" t="s">
        <v>1843</v>
      </c>
      <c r="L381" t="s">
        <v>1844</v>
      </c>
      <c r="M381" t="s">
        <v>25</v>
      </c>
      <c r="P381" s="5" t="s">
        <v>1845</v>
      </c>
      <c r="Q381" s="2" t="s">
        <v>1846</v>
      </c>
      <c r="R381" t="s">
        <v>1839</v>
      </c>
      <c r="S381" t="s">
        <v>1847</v>
      </c>
      <c r="T381" s="3"/>
      <c r="U381" s="3">
        <v>0</v>
      </c>
    </row>
    <row r="382" spans="1:21" ht="17.25" customHeight="1" x14ac:dyDescent="0.25">
      <c r="A382">
        <v>139</v>
      </c>
      <c r="B382" t="s">
        <v>1231</v>
      </c>
      <c r="C382" t="s">
        <v>1232</v>
      </c>
      <c r="D382" s="3"/>
      <c r="E382" s="3"/>
      <c r="F382" s="3"/>
      <c r="G382" t="s">
        <v>56</v>
      </c>
      <c r="H382" s="3" t="s">
        <v>47</v>
      </c>
      <c r="I382">
        <v>66113</v>
      </c>
      <c r="J382">
        <v>381</v>
      </c>
      <c r="K382" t="s">
        <v>1233</v>
      </c>
      <c r="L382" t="s">
        <v>1234</v>
      </c>
      <c r="M382" t="s">
        <v>614</v>
      </c>
      <c r="P382" s="6" t="s">
        <v>47</v>
      </c>
      <c r="Q382" s="2" t="s">
        <v>1235</v>
      </c>
      <c r="R382" s="2" t="s">
        <v>1236</v>
      </c>
      <c r="S382" t="s">
        <v>47</v>
      </c>
      <c r="T382" t="s">
        <v>1237</v>
      </c>
      <c r="U382">
        <v>1</v>
      </c>
    </row>
    <row r="383" spans="1:21" ht="17.25" customHeight="1" x14ac:dyDescent="0.25">
      <c r="A383">
        <v>154</v>
      </c>
      <c r="B383" t="s">
        <v>1354</v>
      </c>
      <c r="C383" t="s">
        <v>1355</v>
      </c>
      <c r="D383">
        <v>10080</v>
      </c>
      <c r="E383">
        <v>4</v>
      </c>
      <c r="F383">
        <v>2006</v>
      </c>
      <c r="G383" s="3" t="s">
        <v>47</v>
      </c>
      <c r="H383" s="1">
        <v>39052</v>
      </c>
      <c r="I383">
        <v>65940</v>
      </c>
      <c r="J383">
        <v>382</v>
      </c>
      <c r="K383" t="s">
        <v>1356</v>
      </c>
      <c r="L383" t="s">
        <v>1357</v>
      </c>
      <c r="M383" t="s">
        <v>25</v>
      </c>
      <c r="N383" t="s">
        <v>1358</v>
      </c>
      <c r="O383" t="s">
        <v>27</v>
      </c>
      <c r="P383" s="5" t="s">
        <v>1359</v>
      </c>
      <c r="Q383" s="2" t="s">
        <v>1360</v>
      </c>
      <c r="R383" s="2" t="s">
        <v>1361</v>
      </c>
      <c r="S383" s="2" t="s">
        <v>1362</v>
      </c>
      <c r="T383" s="3"/>
      <c r="U383" s="3">
        <v>0</v>
      </c>
    </row>
    <row r="384" spans="1:21" ht="17.25" customHeight="1" x14ac:dyDescent="0.25">
      <c r="A384">
        <v>311</v>
      </c>
      <c r="B384" t="s">
        <v>2584</v>
      </c>
      <c r="C384" t="s">
        <v>2585</v>
      </c>
      <c r="D384">
        <v>221579</v>
      </c>
      <c r="E384">
        <v>20</v>
      </c>
      <c r="F384">
        <v>2015</v>
      </c>
      <c r="G384" t="s">
        <v>56</v>
      </c>
      <c r="H384" s="1">
        <v>42080</v>
      </c>
      <c r="I384">
        <v>65722</v>
      </c>
      <c r="J384">
        <v>383</v>
      </c>
      <c r="K384" t="s">
        <v>2586</v>
      </c>
      <c r="L384" t="s">
        <v>2587</v>
      </c>
      <c r="M384" t="s">
        <v>476</v>
      </c>
      <c r="P384" s="5" t="s">
        <v>2588</v>
      </c>
      <c r="Q384" s="2" t="s">
        <v>2589</v>
      </c>
      <c r="R384" s="2" t="s">
        <v>2590</v>
      </c>
      <c r="S384" t="s">
        <v>47</v>
      </c>
      <c r="T384" s="3"/>
      <c r="U384" s="3">
        <v>0</v>
      </c>
    </row>
    <row r="385" spans="1:21" ht="17.25" customHeight="1" x14ac:dyDescent="0.25">
      <c r="A385">
        <v>246</v>
      </c>
      <c r="B385" t="s">
        <v>2090</v>
      </c>
      <c r="C385" t="s">
        <v>2091</v>
      </c>
      <c r="D385">
        <v>1055</v>
      </c>
      <c r="E385">
        <v>41</v>
      </c>
      <c r="F385">
        <v>2013</v>
      </c>
      <c r="G385" s="3" t="s">
        <v>47</v>
      </c>
      <c r="H385" s="1">
        <v>41446</v>
      </c>
      <c r="I385">
        <v>65702</v>
      </c>
      <c r="J385">
        <v>384</v>
      </c>
      <c r="K385" t="s">
        <v>2092</v>
      </c>
      <c r="L385" t="s">
        <v>2093</v>
      </c>
      <c r="M385" t="s">
        <v>1407</v>
      </c>
      <c r="P385" s="5" t="s">
        <v>2094</v>
      </c>
      <c r="Q385" t="s">
        <v>2095</v>
      </c>
      <c r="R385" s="2" t="s">
        <v>2096</v>
      </c>
      <c r="S385" t="s">
        <v>2097</v>
      </c>
      <c r="T385" s="3"/>
      <c r="U385" s="3">
        <v>0</v>
      </c>
    </row>
    <row r="386" spans="1:21" ht="17.25" customHeight="1" x14ac:dyDescent="0.25">
      <c r="A386">
        <v>325</v>
      </c>
      <c r="B386" t="s">
        <v>2695</v>
      </c>
      <c r="C386" t="s">
        <v>2696</v>
      </c>
      <c r="D386">
        <v>314080</v>
      </c>
      <c r="E386" s="3">
        <v>0</v>
      </c>
      <c r="F386">
        <v>2015</v>
      </c>
      <c r="G386" t="s">
        <v>1415</v>
      </c>
      <c r="H386" s="1">
        <v>42161</v>
      </c>
      <c r="I386">
        <v>65418</v>
      </c>
      <c r="J386">
        <v>385</v>
      </c>
      <c r="K386" t="s">
        <v>2697</v>
      </c>
      <c r="L386" t="s">
        <v>2698</v>
      </c>
      <c r="M386" t="s">
        <v>476</v>
      </c>
      <c r="P386" s="4" t="s">
        <v>2699</v>
      </c>
      <c r="Q386" s="2" t="s">
        <v>2700</v>
      </c>
      <c r="R386" s="2" t="s">
        <v>2701</v>
      </c>
      <c r="S386" s="2" t="s">
        <v>2702</v>
      </c>
      <c r="T386" s="3"/>
      <c r="U386" s="3">
        <v>0</v>
      </c>
    </row>
    <row r="387" spans="1:21" ht="17.25" customHeight="1" x14ac:dyDescent="0.25">
      <c r="A387">
        <v>220</v>
      </c>
      <c r="B387" t="s">
        <v>1886</v>
      </c>
      <c r="C387" t="s">
        <v>1887</v>
      </c>
      <c r="D387">
        <v>34465</v>
      </c>
      <c r="E387">
        <v>120</v>
      </c>
      <c r="F387">
        <v>2012</v>
      </c>
      <c r="G387" t="s">
        <v>56</v>
      </c>
      <c r="H387" s="1">
        <v>41094</v>
      </c>
      <c r="I387">
        <v>65253</v>
      </c>
      <c r="J387">
        <v>386</v>
      </c>
      <c r="K387" t="s">
        <v>1888</v>
      </c>
      <c r="L387" t="s">
        <v>1889</v>
      </c>
      <c r="M387" t="s">
        <v>476</v>
      </c>
      <c r="P387" s="4" t="s">
        <v>1890</v>
      </c>
      <c r="Q387" s="2" t="s">
        <v>1891</v>
      </c>
      <c r="R387" s="2" t="s">
        <v>1892</v>
      </c>
      <c r="S387" s="2" t="s">
        <v>1893</v>
      </c>
      <c r="T387" s="3"/>
      <c r="U387" s="3">
        <v>0</v>
      </c>
    </row>
    <row r="388" spans="1:21" ht="17.25" customHeight="1" x14ac:dyDescent="0.25">
      <c r="A388">
        <v>251</v>
      </c>
      <c r="B388" t="s">
        <v>2130</v>
      </c>
      <c r="C388" t="s">
        <v>2131</v>
      </c>
      <c r="D388">
        <v>10421</v>
      </c>
      <c r="E388">
        <v>7</v>
      </c>
      <c r="F388">
        <v>2013</v>
      </c>
      <c r="G388" t="s">
        <v>35</v>
      </c>
      <c r="H388" s="1">
        <v>41558</v>
      </c>
      <c r="I388">
        <v>65229</v>
      </c>
      <c r="J388">
        <v>387</v>
      </c>
      <c r="K388" t="s">
        <v>2132</v>
      </c>
      <c r="L388" t="s">
        <v>2133</v>
      </c>
      <c r="M388" t="s">
        <v>476</v>
      </c>
      <c r="P388" s="4" t="s">
        <v>2134</v>
      </c>
      <c r="Q388" s="2" t="s">
        <v>2135</v>
      </c>
      <c r="R388" s="2" t="s">
        <v>2136</v>
      </c>
      <c r="S388" s="2" t="s">
        <v>2137</v>
      </c>
      <c r="T388" s="3"/>
      <c r="U388" s="3">
        <v>0</v>
      </c>
    </row>
    <row r="389" spans="1:21" ht="17.25" customHeight="1" x14ac:dyDescent="0.25">
      <c r="A389">
        <v>350</v>
      </c>
      <c r="B389" t="s">
        <v>2879</v>
      </c>
      <c r="C389" t="s">
        <v>2880</v>
      </c>
      <c r="D389">
        <v>5744</v>
      </c>
      <c r="E389">
        <v>561</v>
      </c>
      <c r="F389">
        <v>2016</v>
      </c>
      <c r="G389" t="s">
        <v>56</v>
      </c>
      <c r="H389" s="1">
        <v>42438</v>
      </c>
      <c r="I389">
        <v>65152</v>
      </c>
      <c r="J389">
        <v>388</v>
      </c>
      <c r="K389" t="s">
        <v>2881</v>
      </c>
      <c r="L389" t="s">
        <v>2882</v>
      </c>
      <c r="M389" t="s">
        <v>476</v>
      </c>
      <c r="P389" s="5" t="s">
        <v>2883</v>
      </c>
      <c r="Q389" s="2" t="s">
        <v>2884</v>
      </c>
      <c r="R389" s="2" t="s">
        <v>2885</v>
      </c>
      <c r="S389" t="s">
        <v>2886</v>
      </c>
      <c r="T389" s="3"/>
      <c r="U389" s="3">
        <v>0</v>
      </c>
    </row>
    <row r="390" spans="1:21" ht="17.25" customHeight="1" x14ac:dyDescent="0.25">
      <c r="A390">
        <v>268</v>
      </c>
      <c r="B390" t="s">
        <v>2254</v>
      </c>
      <c r="C390" t="s">
        <v>2255</v>
      </c>
      <c r="D390">
        <v>132</v>
      </c>
      <c r="E390">
        <v>5</v>
      </c>
      <c r="F390">
        <v>2014</v>
      </c>
      <c r="G390" t="s">
        <v>56</v>
      </c>
      <c r="H390" s="1">
        <v>41675</v>
      </c>
      <c r="I390">
        <v>64958</v>
      </c>
      <c r="J390">
        <v>389</v>
      </c>
      <c r="K390" t="s">
        <v>2256</v>
      </c>
      <c r="L390" t="s">
        <v>2257</v>
      </c>
      <c r="M390" t="s">
        <v>1744</v>
      </c>
      <c r="P390" s="5" t="s">
        <v>2258</v>
      </c>
      <c r="Q390" s="2" t="s">
        <v>2259</v>
      </c>
      <c r="R390" s="2" t="s">
        <v>2260</v>
      </c>
      <c r="S390" t="s">
        <v>1748</v>
      </c>
      <c r="T390" s="3"/>
      <c r="U390" s="3">
        <v>0</v>
      </c>
    </row>
    <row r="391" spans="1:21" ht="17.25" customHeight="1" x14ac:dyDescent="0.25">
      <c r="A391">
        <v>196</v>
      </c>
      <c r="B391" t="s">
        <v>1701</v>
      </c>
      <c r="C391" t="s">
        <v>1702</v>
      </c>
      <c r="D391">
        <v>130065</v>
      </c>
      <c r="E391">
        <v>50</v>
      </c>
      <c r="F391">
        <v>2010</v>
      </c>
      <c r="G391" t="s">
        <v>46</v>
      </c>
      <c r="H391" s="1">
        <v>40525</v>
      </c>
      <c r="I391">
        <v>64820</v>
      </c>
      <c r="J391">
        <v>390</v>
      </c>
      <c r="K391" t="s">
        <v>1703</v>
      </c>
      <c r="L391" t="s">
        <v>1704</v>
      </c>
      <c r="M391" t="s">
        <v>860</v>
      </c>
      <c r="P391" s="4" t="s">
        <v>1705</v>
      </c>
      <c r="Q391" s="2" t="s">
        <v>1706</v>
      </c>
      <c r="R391" t="s">
        <v>1707</v>
      </c>
      <c r="S391" s="2" t="s">
        <v>1708</v>
      </c>
      <c r="T391" s="3"/>
      <c r="U391" s="3">
        <v>0</v>
      </c>
    </row>
    <row r="392" spans="1:21" ht="17.25" customHeight="1" x14ac:dyDescent="0.25">
      <c r="A392">
        <v>91</v>
      </c>
      <c r="B392" t="s">
        <v>838</v>
      </c>
      <c r="C392" t="s">
        <v>839</v>
      </c>
      <c r="D392">
        <v>531</v>
      </c>
      <c r="E392">
        <v>102</v>
      </c>
      <c r="F392">
        <v>1988</v>
      </c>
      <c r="G392" t="s">
        <v>46</v>
      </c>
      <c r="H392" s="1">
        <v>32203</v>
      </c>
      <c r="I392">
        <v>64805</v>
      </c>
      <c r="J392">
        <v>391</v>
      </c>
      <c r="K392" t="s">
        <v>840</v>
      </c>
      <c r="L392" t="s">
        <v>841</v>
      </c>
      <c r="M392" t="s">
        <v>25</v>
      </c>
      <c r="N392" t="s">
        <v>842</v>
      </c>
      <c r="O392" t="s">
        <v>27</v>
      </c>
      <c r="P392" s="5" t="s">
        <v>843</v>
      </c>
      <c r="Q392" s="2" t="s">
        <v>844</v>
      </c>
      <c r="R392" s="2" t="s">
        <v>845</v>
      </c>
      <c r="S392" t="s">
        <v>846</v>
      </c>
      <c r="T392" s="3"/>
      <c r="U392" s="3">
        <v>0</v>
      </c>
    </row>
    <row r="393" spans="1:21" ht="17.25" customHeight="1" x14ac:dyDescent="0.25">
      <c r="A393">
        <v>199</v>
      </c>
      <c r="B393" t="s">
        <v>1725</v>
      </c>
      <c r="C393" t="s">
        <v>1726</v>
      </c>
      <c r="D393" s="3"/>
      <c r="E393" s="3"/>
      <c r="F393">
        <v>2011</v>
      </c>
      <c r="G393" t="s">
        <v>56</v>
      </c>
      <c r="H393" s="1">
        <v>40750</v>
      </c>
      <c r="I393">
        <v>64772</v>
      </c>
      <c r="J393">
        <v>392</v>
      </c>
      <c r="K393" t="s">
        <v>1727</v>
      </c>
      <c r="L393" t="s">
        <v>1728</v>
      </c>
      <c r="M393" t="s">
        <v>476</v>
      </c>
      <c r="P393" s="6" t="s">
        <v>47</v>
      </c>
      <c r="Q393" s="2" t="s">
        <v>1729</v>
      </c>
      <c r="R393" s="2" t="s">
        <v>1730</v>
      </c>
      <c r="S393" t="s">
        <v>1731</v>
      </c>
      <c r="T393" s="3"/>
      <c r="U393" s="3">
        <v>0</v>
      </c>
    </row>
    <row r="394" spans="1:21" ht="17.25" customHeight="1" x14ac:dyDescent="0.25">
      <c r="A394">
        <v>41</v>
      </c>
      <c r="B394" t="s">
        <v>390</v>
      </c>
      <c r="C394" t="s">
        <v>391</v>
      </c>
      <c r="D394">
        <v>352</v>
      </c>
      <c r="E394" s="3"/>
      <c r="F394">
        <v>1990</v>
      </c>
      <c r="G394" t="s">
        <v>46</v>
      </c>
      <c r="H394" s="1">
        <v>33117</v>
      </c>
      <c r="I394">
        <v>64505</v>
      </c>
      <c r="J394">
        <v>393</v>
      </c>
      <c r="K394" t="s">
        <v>392</v>
      </c>
      <c r="L394" t="s">
        <v>393</v>
      </c>
      <c r="M394" t="s">
        <v>25</v>
      </c>
      <c r="N394" t="s">
        <v>394</v>
      </c>
      <c r="O394" t="s">
        <v>27</v>
      </c>
      <c r="P394" s="6" t="s">
        <v>47</v>
      </c>
      <c r="Q394" s="2" t="s">
        <v>395</v>
      </c>
      <c r="R394" s="2" t="s">
        <v>396</v>
      </c>
      <c r="S394" s="2" t="s">
        <v>397</v>
      </c>
      <c r="T394" s="3"/>
      <c r="U394" s="3">
        <v>0</v>
      </c>
    </row>
    <row r="395" spans="1:21" ht="17.25" customHeight="1" x14ac:dyDescent="0.25">
      <c r="A395">
        <v>161</v>
      </c>
      <c r="B395" t="s">
        <v>1413</v>
      </c>
      <c r="C395" t="s">
        <v>1414</v>
      </c>
      <c r="D395">
        <v>200</v>
      </c>
      <c r="E395" s="3"/>
      <c r="F395">
        <v>2008</v>
      </c>
      <c r="G395" t="s">
        <v>1415</v>
      </c>
      <c r="H395" s="1">
        <v>39515</v>
      </c>
      <c r="I395">
        <v>63639</v>
      </c>
      <c r="J395">
        <v>394</v>
      </c>
      <c r="K395" t="s">
        <v>1416</v>
      </c>
      <c r="M395" s="3"/>
      <c r="P395" s="4" t="s">
        <v>1417</v>
      </c>
      <c r="Q395" s="2" t="s">
        <v>1418</v>
      </c>
      <c r="R395" s="2" t="s">
        <v>1419</v>
      </c>
      <c r="S395" t="s">
        <v>1420</v>
      </c>
      <c r="T395" s="3"/>
      <c r="U395" s="3">
        <v>0</v>
      </c>
    </row>
    <row r="396" spans="1:21" ht="17.25" customHeight="1" x14ac:dyDescent="0.25">
      <c r="A396">
        <v>322</v>
      </c>
      <c r="B396" t="s">
        <v>2672</v>
      </c>
      <c r="C396" t="s">
        <v>2673</v>
      </c>
      <c r="D396">
        <v>913</v>
      </c>
      <c r="E396">
        <v>53</v>
      </c>
      <c r="F396">
        <v>2015</v>
      </c>
      <c r="G396" t="s">
        <v>35</v>
      </c>
      <c r="H396" s="1">
        <v>42128</v>
      </c>
      <c r="I396">
        <v>63596</v>
      </c>
      <c r="J396">
        <v>395</v>
      </c>
      <c r="K396" t="s">
        <v>2674</v>
      </c>
      <c r="L396" t="s">
        <v>2675</v>
      </c>
      <c r="M396" t="s">
        <v>1407</v>
      </c>
      <c r="P396" s="5" t="s">
        <v>2676</v>
      </c>
      <c r="Q396" t="s">
        <v>2677</v>
      </c>
      <c r="R396" t="s">
        <v>2678</v>
      </c>
      <c r="S396" s="2" t="s">
        <v>2679</v>
      </c>
      <c r="T396" s="3"/>
      <c r="U396" s="3">
        <v>0</v>
      </c>
    </row>
    <row r="397" spans="1:21" ht="17.25" customHeight="1" x14ac:dyDescent="0.25">
      <c r="A397">
        <v>207</v>
      </c>
      <c r="B397" t="s">
        <v>1788</v>
      </c>
      <c r="C397" t="s">
        <v>1789</v>
      </c>
      <c r="D397">
        <v>3000</v>
      </c>
      <c r="E397">
        <v>27</v>
      </c>
      <c r="F397">
        <v>2011</v>
      </c>
      <c r="G397" t="s">
        <v>46</v>
      </c>
      <c r="H397" s="1">
        <v>40751</v>
      </c>
      <c r="I397">
        <v>63390</v>
      </c>
      <c r="J397">
        <v>396</v>
      </c>
      <c r="K397" t="s">
        <v>1790</v>
      </c>
      <c r="L397" t="s">
        <v>1791</v>
      </c>
      <c r="M397" t="s">
        <v>1744</v>
      </c>
      <c r="P397" s="5" t="s">
        <v>1792</v>
      </c>
      <c r="Q397" s="2" t="s">
        <v>1786</v>
      </c>
      <c r="R397" s="2" t="s">
        <v>1793</v>
      </c>
      <c r="S397" s="2" t="s">
        <v>1794</v>
      </c>
      <c r="T397" s="3"/>
      <c r="U397" s="3">
        <v>0</v>
      </c>
    </row>
    <row r="398" spans="1:21" ht="17.25" customHeight="1" x14ac:dyDescent="0.25">
      <c r="A398">
        <v>286</v>
      </c>
      <c r="B398" t="s">
        <v>2392</v>
      </c>
      <c r="C398" t="s">
        <v>2393</v>
      </c>
      <c r="D398">
        <v>5665</v>
      </c>
      <c r="E398">
        <v>17</v>
      </c>
      <c r="F398">
        <v>2014</v>
      </c>
      <c r="G398" s="3" t="s">
        <v>47</v>
      </c>
      <c r="H398" s="1">
        <v>41779</v>
      </c>
      <c r="I398">
        <v>63370</v>
      </c>
      <c r="J398">
        <v>397</v>
      </c>
      <c r="K398" t="s">
        <v>2394</v>
      </c>
      <c r="L398" t="s">
        <v>2395</v>
      </c>
      <c r="M398" t="s">
        <v>476</v>
      </c>
      <c r="P398" s="5" t="s">
        <v>2396</v>
      </c>
      <c r="Q398" s="2" t="s">
        <v>2397</v>
      </c>
      <c r="R398" s="2" t="s">
        <v>2398</v>
      </c>
      <c r="S398" s="2" t="s">
        <v>2399</v>
      </c>
      <c r="T398" s="3"/>
      <c r="U398" s="3">
        <v>0</v>
      </c>
    </row>
    <row r="399" spans="1:21" ht="17.25" customHeight="1" x14ac:dyDescent="0.25">
      <c r="A399">
        <v>284</v>
      </c>
      <c r="B399" t="s">
        <v>2376</v>
      </c>
      <c r="C399" t="s">
        <v>2377</v>
      </c>
      <c r="D399">
        <v>168</v>
      </c>
      <c r="E399">
        <v>148</v>
      </c>
      <c r="F399">
        <v>2014</v>
      </c>
      <c r="G399" t="s">
        <v>46</v>
      </c>
      <c r="H399" s="1">
        <v>41725</v>
      </c>
      <c r="I399">
        <v>62736</v>
      </c>
      <c r="J399">
        <v>398</v>
      </c>
      <c r="K399" t="s">
        <v>2378</v>
      </c>
      <c r="L399" t="s">
        <v>2379</v>
      </c>
      <c r="M399" t="s">
        <v>476</v>
      </c>
      <c r="P399" s="5" t="s">
        <v>2380</v>
      </c>
      <c r="Q399" s="2" t="s">
        <v>2381</v>
      </c>
      <c r="R399" s="2" t="s">
        <v>2382</v>
      </c>
      <c r="S399" s="2" t="s">
        <v>2383</v>
      </c>
      <c r="T399" s="3"/>
      <c r="U399" s="3">
        <v>0</v>
      </c>
    </row>
    <row r="400" spans="1:21" ht="17.25" customHeight="1" x14ac:dyDescent="0.25">
      <c r="A400">
        <v>578</v>
      </c>
      <c r="B400" t="s">
        <v>4514</v>
      </c>
      <c r="C400" t="s">
        <v>4515</v>
      </c>
      <c r="D400">
        <v>1197</v>
      </c>
      <c r="E400">
        <v>15</v>
      </c>
      <c r="F400">
        <v>2020</v>
      </c>
      <c r="G400" t="s">
        <v>1415</v>
      </c>
      <c r="H400" s="1">
        <v>44046</v>
      </c>
      <c r="I400">
        <v>62231</v>
      </c>
      <c r="J400">
        <v>399</v>
      </c>
      <c r="K400" t="s">
        <v>4516</v>
      </c>
      <c r="L400" t="s">
        <v>4517</v>
      </c>
      <c r="M400" t="s">
        <v>1407</v>
      </c>
      <c r="P400" s="5" t="s">
        <v>4518</v>
      </c>
      <c r="Q400" s="2" t="s">
        <v>4519</v>
      </c>
      <c r="R400" t="s">
        <v>4520</v>
      </c>
      <c r="S400" s="2" t="s">
        <v>4521</v>
      </c>
      <c r="T400" s="3"/>
      <c r="U400" s="3">
        <v>0</v>
      </c>
    </row>
    <row r="401" spans="1:21" ht="17.25" customHeight="1" x14ac:dyDescent="0.25">
      <c r="A401">
        <v>521</v>
      </c>
      <c r="B401" t="s">
        <v>4151</v>
      </c>
      <c r="C401" t="s">
        <v>4152</v>
      </c>
      <c r="D401">
        <v>1984</v>
      </c>
      <c r="E401">
        <v>8</v>
      </c>
      <c r="F401">
        <v>2019</v>
      </c>
      <c r="G401" t="s">
        <v>56</v>
      </c>
      <c r="H401" s="1">
        <v>43692</v>
      </c>
      <c r="I401">
        <v>62152</v>
      </c>
      <c r="J401">
        <v>400</v>
      </c>
      <c r="K401" t="s">
        <v>4153</v>
      </c>
      <c r="L401" t="s">
        <v>4154</v>
      </c>
      <c r="M401" t="s">
        <v>860</v>
      </c>
      <c r="P401" s="5" t="s">
        <v>4155</v>
      </c>
      <c r="Q401" s="2" t="s">
        <v>4156</v>
      </c>
      <c r="R401" s="2" t="s">
        <v>4157</v>
      </c>
      <c r="S401" t="s">
        <v>4158</v>
      </c>
      <c r="T401" s="3"/>
      <c r="U401" s="3">
        <v>0</v>
      </c>
    </row>
    <row r="402" spans="1:21" ht="17.25" customHeight="1" x14ac:dyDescent="0.25">
      <c r="A402">
        <v>356</v>
      </c>
      <c r="B402" t="s">
        <v>2926</v>
      </c>
      <c r="C402" t="s">
        <v>2927</v>
      </c>
      <c r="D402">
        <v>11463</v>
      </c>
      <c r="E402">
        <v>5812</v>
      </c>
      <c r="F402">
        <v>2016</v>
      </c>
      <c r="G402" t="s">
        <v>56</v>
      </c>
      <c r="H402" s="1">
        <v>42697</v>
      </c>
      <c r="I402">
        <v>62125</v>
      </c>
      <c r="J402">
        <v>401</v>
      </c>
      <c r="K402" t="s">
        <v>2928</v>
      </c>
      <c r="L402" t="s">
        <v>2929</v>
      </c>
      <c r="M402" t="s">
        <v>1407</v>
      </c>
      <c r="P402" s="5" t="s">
        <v>2930</v>
      </c>
      <c r="Q402" s="2" t="s">
        <v>2931</v>
      </c>
      <c r="R402" s="2" t="s">
        <v>2932</v>
      </c>
      <c r="S402" t="s">
        <v>2933</v>
      </c>
      <c r="T402" s="3"/>
      <c r="U402" s="3">
        <v>0</v>
      </c>
    </row>
    <row r="403" spans="1:21" ht="17.25" customHeight="1" x14ac:dyDescent="0.25">
      <c r="A403">
        <v>573</v>
      </c>
      <c r="B403" t="s">
        <v>4313</v>
      </c>
      <c r="C403" t="s">
        <v>4314</v>
      </c>
      <c r="D403">
        <v>3150</v>
      </c>
      <c r="E403">
        <v>13</v>
      </c>
      <c r="F403">
        <v>2020</v>
      </c>
      <c r="G403" t="s">
        <v>1415</v>
      </c>
      <c r="H403" s="1">
        <v>43930</v>
      </c>
      <c r="I403">
        <v>61977</v>
      </c>
      <c r="J403">
        <v>402</v>
      </c>
      <c r="K403" t="s">
        <v>4315</v>
      </c>
      <c r="M403" s="3"/>
      <c r="P403" s="5" t="s">
        <v>4316</v>
      </c>
      <c r="Q403" s="2" t="s">
        <v>4317</v>
      </c>
      <c r="R403" s="2" t="s">
        <v>4318</v>
      </c>
      <c r="S403" s="2" t="s">
        <v>4319</v>
      </c>
      <c r="T403" s="3"/>
      <c r="U403" s="3">
        <v>0</v>
      </c>
    </row>
    <row r="404" spans="1:21" ht="17.25" customHeight="1" x14ac:dyDescent="0.25">
      <c r="A404">
        <v>544</v>
      </c>
      <c r="B404" t="s">
        <v>4313</v>
      </c>
      <c r="C404" t="s">
        <v>4314</v>
      </c>
      <c r="D404">
        <v>3150</v>
      </c>
      <c r="E404">
        <v>13</v>
      </c>
      <c r="F404">
        <v>2020</v>
      </c>
      <c r="G404" t="s">
        <v>1415</v>
      </c>
      <c r="H404" s="1">
        <v>43930</v>
      </c>
      <c r="I404">
        <v>61976</v>
      </c>
      <c r="J404">
        <v>403</v>
      </c>
      <c r="K404" t="s">
        <v>4315</v>
      </c>
      <c r="M404" s="3"/>
      <c r="P404" s="5" t="s">
        <v>4316</v>
      </c>
      <c r="Q404" s="2" t="s">
        <v>4317</v>
      </c>
      <c r="R404" s="2" t="s">
        <v>4318</v>
      </c>
      <c r="S404" s="2" t="s">
        <v>4319</v>
      </c>
      <c r="T404" s="3"/>
      <c r="U404" s="3">
        <v>0</v>
      </c>
    </row>
    <row r="405" spans="1:21" ht="17.25" customHeight="1" x14ac:dyDescent="0.25">
      <c r="A405">
        <v>116</v>
      </c>
      <c r="B405" t="s">
        <v>1050</v>
      </c>
      <c r="C405" t="s">
        <v>1051</v>
      </c>
      <c r="D405">
        <v>340</v>
      </c>
      <c r="E405">
        <v>17</v>
      </c>
      <c r="F405">
        <v>1999</v>
      </c>
      <c r="G405" t="s">
        <v>46</v>
      </c>
      <c r="H405" s="1">
        <v>36412</v>
      </c>
      <c r="I405">
        <v>61950</v>
      </c>
      <c r="J405">
        <v>404</v>
      </c>
      <c r="K405" t="s">
        <v>1052</v>
      </c>
      <c r="L405" t="s">
        <v>1053</v>
      </c>
      <c r="M405" t="s">
        <v>25</v>
      </c>
      <c r="P405" s="5" t="s">
        <v>1054</v>
      </c>
      <c r="Q405" s="2" t="s">
        <v>1055</v>
      </c>
      <c r="R405" s="2" t="s">
        <v>1056</v>
      </c>
      <c r="S405" t="s">
        <v>47</v>
      </c>
      <c r="T405" s="3"/>
      <c r="U405" s="3">
        <v>0</v>
      </c>
    </row>
    <row r="406" spans="1:21" ht="17.25" customHeight="1" x14ac:dyDescent="0.25">
      <c r="A406">
        <v>442</v>
      </c>
      <c r="B406" t="s">
        <v>3566</v>
      </c>
      <c r="C406" t="s">
        <v>3567</v>
      </c>
      <c r="D406">
        <v>20867</v>
      </c>
      <c r="E406">
        <v>10</v>
      </c>
      <c r="F406">
        <v>2018</v>
      </c>
      <c r="G406" t="s">
        <v>56</v>
      </c>
      <c r="H406" s="1">
        <v>43271</v>
      </c>
      <c r="I406">
        <v>61804</v>
      </c>
      <c r="J406">
        <v>405</v>
      </c>
      <c r="K406" t="s">
        <v>3568</v>
      </c>
      <c r="L406" t="s">
        <v>3569</v>
      </c>
      <c r="M406" t="s">
        <v>476</v>
      </c>
      <c r="P406" s="5" t="s">
        <v>3570</v>
      </c>
      <c r="Q406" s="2" t="s">
        <v>3571</v>
      </c>
      <c r="R406" s="2" t="s">
        <v>3572</v>
      </c>
      <c r="S406" s="2" t="s">
        <v>3573</v>
      </c>
      <c r="T406" s="3"/>
      <c r="U406" s="3">
        <v>0</v>
      </c>
    </row>
    <row r="407" spans="1:21" ht="17.25" customHeight="1" x14ac:dyDescent="0.25">
      <c r="A407">
        <v>347</v>
      </c>
      <c r="B407" t="s">
        <v>2856</v>
      </c>
      <c r="C407" t="s">
        <v>2857</v>
      </c>
      <c r="D407">
        <v>640</v>
      </c>
      <c r="E407">
        <v>480000</v>
      </c>
      <c r="F407">
        <v>2016</v>
      </c>
      <c r="G407" t="s">
        <v>56</v>
      </c>
      <c r="H407" s="1">
        <v>42509</v>
      </c>
      <c r="I407">
        <v>61740</v>
      </c>
      <c r="J407">
        <v>406</v>
      </c>
      <c r="K407" t="s">
        <v>2858</v>
      </c>
      <c r="L407" t="s">
        <v>2859</v>
      </c>
      <c r="M407" t="s">
        <v>476</v>
      </c>
      <c r="P407" s="5" t="s">
        <v>2860</v>
      </c>
      <c r="Q407" t="s">
        <v>2861</v>
      </c>
      <c r="R407" s="2" t="s">
        <v>2862</v>
      </c>
      <c r="S407" t="s">
        <v>47</v>
      </c>
      <c r="T407" s="3"/>
      <c r="U407" s="3">
        <v>0</v>
      </c>
    </row>
    <row r="408" spans="1:21" ht="17.25" customHeight="1" x14ac:dyDescent="0.25">
      <c r="A408">
        <v>140</v>
      </c>
      <c r="B408" t="s">
        <v>1238</v>
      </c>
      <c r="C408" t="s">
        <v>1239</v>
      </c>
      <c r="D408" s="3"/>
      <c r="E408" s="3"/>
      <c r="F408" s="3"/>
      <c r="G408" t="s">
        <v>46</v>
      </c>
      <c r="H408" s="3" t="s">
        <v>47</v>
      </c>
      <c r="I408">
        <v>61421</v>
      </c>
      <c r="J408">
        <v>407</v>
      </c>
      <c r="K408" t="s">
        <v>1240</v>
      </c>
      <c r="L408" t="s">
        <v>1241</v>
      </c>
      <c r="M408" t="s">
        <v>860</v>
      </c>
      <c r="P408" s="4" t="s">
        <v>1242</v>
      </c>
      <c r="Q408" s="2" t="s">
        <v>1243</v>
      </c>
      <c r="R408" s="2" t="s">
        <v>1244</v>
      </c>
      <c r="S408" s="2" t="s">
        <v>1245</v>
      </c>
      <c r="T408" s="3"/>
      <c r="U408" s="3">
        <v>0</v>
      </c>
    </row>
    <row r="409" spans="1:21" ht="17.25" customHeight="1" x14ac:dyDescent="0.25">
      <c r="A409">
        <v>584</v>
      </c>
      <c r="B409" t="s">
        <v>4553</v>
      </c>
      <c r="C409" t="s">
        <v>4554</v>
      </c>
      <c r="D409">
        <v>12684</v>
      </c>
      <c r="E409">
        <v>23</v>
      </c>
      <c r="F409">
        <v>2020</v>
      </c>
      <c r="G409" t="s">
        <v>1415</v>
      </c>
      <c r="H409" s="1">
        <v>44089</v>
      </c>
      <c r="I409">
        <v>61055</v>
      </c>
      <c r="J409">
        <v>408</v>
      </c>
      <c r="K409" t="s">
        <v>4555</v>
      </c>
      <c r="L409" t="s">
        <v>4556</v>
      </c>
      <c r="M409" t="s">
        <v>1407</v>
      </c>
      <c r="P409" s="5" t="s">
        <v>4557</v>
      </c>
      <c r="Q409" s="2" t="s">
        <v>4558</v>
      </c>
      <c r="R409" s="2" t="s">
        <v>4559</v>
      </c>
      <c r="S409" t="s">
        <v>4560</v>
      </c>
      <c r="T409" s="3"/>
      <c r="U409" s="3">
        <v>0</v>
      </c>
    </row>
    <row r="410" spans="1:21" ht="17.25" customHeight="1" x14ac:dyDescent="0.25">
      <c r="A410">
        <v>363</v>
      </c>
      <c r="B410" t="s">
        <v>2980</v>
      </c>
      <c r="C410" t="s">
        <v>2981</v>
      </c>
      <c r="D410">
        <v>606</v>
      </c>
      <c r="E410">
        <v>6400</v>
      </c>
      <c r="F410">
        <v>2016</v>
      </c>
      <c r="G410" t="s">
        <v>56</v>
      </c>
      <c r="H410" s="1">
        <v>42516</v>
      </c>
      <c r="I410">
        <v>60450</v>
      </c>
      <c r="J410">
        <v>409</v>
      </c>
      <c r="K410" t="s">
        <v>2982</v>
      </c>
      <c r="L410" t="s">
        <v>2983</v>
      </c>
      <c r="M410" t="s">
        <v>476</v>
      </c>
      <c r="P410" s="5" t="s">
        <v>2984</v>
      </c>
      <c r="Q410" s="2" t="s">
        <v>2985</v>
      </c>
      <c r="R410" s="2" t="s">
        <v>2986</v>
      </c>
      <c r="S410" t="s">
        <v>2987</v>
      </c>
      <c r="T410" s="3"/>
      <c r="U410" s="3">
        <v>0</v>
      </c>
    </row>
    <row r="411" spans="1:21" ht="17.25" customHeight="1" x14ac:dyDescent="0.25">
      <c r="A411">
        <v>243</v>
      </c>
      <c r="B411" t="s">
        <v>2068</v>
      </c>
      <c r="C411" t="s">
        <v>2069</v>
      </c>
      <c r="D411">
        <v>18000</v>
      </c>
      <c r="E411">
        <v>1950000</v>
      </c>
      <c r="F411">
        <v>2013</v>
      </c>
      <c r="G411" t="s">
        <v>56</v>
      </c>
      <c r="H411" s="1">
        <v>41430</v>
      </c>
      <c r="I411">
        <v>59803</v>
      </c>
      <c r="J411">
        <v>410</v>
      </c>
      <c r="K411" t="s">
        <v>2070</v>
      </c>
      <c r="L411" t="s">
        <v>2071</v>
      </c>
      <c r="M411" t="s">
        <v>476</v>
      </c>
      <c r="P411" s="5" t="s">
        <v>2072</v>
      </c>
      <c r="Q411" s="2" t="s">
        <v>2073</v>
      </c>
      <c r="R411" s="2" t="s">
        <v>2074</v>
      </c>
      <c r="S411" t="s">
        <v>1748</v>
      </c>
      <c r="T411" s="3"/>
      <c r="U411" s="3">
        <v>0</v>
      </c>
    </row>
    <row r="412" spans="1:21" ht="17.25" customHeight="1" x14ac:dyDescent="0.25">
      <c r="A412">
        <v>412</v>
      </c>
      <c r="B412" t="s">
        <v>3338</v>
      </c>
      <c r="C412" t="s">
        <v>3339</v>
      </c>
      <c r="D412">
        <v>75128</v>
      </c>
      <c r="E412">
        <v>9</v>
      </c>
      <c r="F412">
        <v>2016</v>
      </c>
      <c r="G412" t="s">
        <v>22</v>
      </c>
      <c r="H412" s="1">
        <v>42716</v>
      </c>
      <c r="I412">
        <v>59361</v>
      </c>
      <c r="J412">
        <v>411</v>
      </c>
      <c r="K412" t="s">
        <v>3340</v>
      </c>
      <c r="L412" t="s">
        <v>3341</v>
      </c>
      <c r="M412" t="s">
        <v>476</v>
      </c>
      <c r="P412" s="5" t="s">
        <v>3342</v>
      </c>
      <c r="Q412" s="2" t="s">
        <v>3343</v>
      </c>
      <c r="R412" s="2" t="s">
        <v>3344</v>
      </c>
      <c r="S412" s="2" t="s">
        <v>3345</v>
      </c>
      <c r="T412" s="3"/>
      <c r="U412" s="3">
        <v>0</v>
      </c>
    </row>
    <row r="413" spans="1:21" ht="17.25" customHeight="1" x14ac:dyDescent="0.25">
      <c r="A413">
        <v>245</v>
      </c>
      <c r="B413" t="s">
        <v>2083</v>
      </c>
      <c r="C413" t="s">
        <v>2084</v>
      </c>
      <c r="D413">
        <v>931</v>
      </c>
      <c r="E413">
        <v>1300</v>
      </c>
      <c r="F413">
        <v>2013</v>
      </c>
      <c r="G413" t="s">
        <v>22</v>
      </c>
      <c r="H413" s="1">
        <v>41498</v>
      </c>
      <c r="I413">
        <v>59158</v>
      </c>
      <c r="J413">
        <v>412</v>
      </c>
      <c r="K413" t="s">
        <v>2085</v>
      </c>
      <c r="L413" t="s">
        <v>2086</v>
      </c>
      <c r="M413" t="s">
        <v>476</v>
      </c>
      <c r="P413" s="4" t="s">
        <v>1417</v>
      </c>
      <c r="Q413" s="2" t="s">
        <v>2087</v>
      </c>
      <c r="R413" s="2" t="s">
        <v>2088</v>
      </c>
      <c r="S413" s="2" t="s">
        <v>2089</v>
      </c>
      <c r="T413" s="3"/>
      <c r="U413" s="3">
        <v>0</v>
      </c>
    </row>
    <row r="414" spans="1:21" ht="17.25" customHeight="1" x14ac:dyDescent="0.25">
      <c r="A414">
        <v>263</v>
      </c>
      <c r="B414" t="s">
        <v>2217</v>
      </c>
      <c r="C414" t="s">
        <v>2218</v>
      </c>
      <c r="D414">
        <v>39242</v>
      </c>
      <c r="E414">
        <v>152</v>
      </c>
      <c r="F414">
        <v>2013</v>
      </c>
      <c r="G414" t="s">
        <v>46</v>
      </c>
      <c r="H414" s="1">
        <v>41602</v>
      </c>
      <c r="I414">
        <v>58888</v>
      </c>
      <c r="J414">
        <v>413</v>
      </c>
      <c r="K414" t="s">
        <v>2219</v>
      </c>
      <c r="L414" t="s">
        <v>2220</v>
      </c>
      <c r="M414" t="s">
        <v>1407</v>
      </c>
      <c r="P414" s="4" t="s">
        <v>2221</v>
      </c>
      <c r="Q414" s="2" t="s">
        <v>2222</v>
      </c>
      <c r="R414" s="2" t="s">
        <v>2223</v>
      </c>
      <c r="S414" t="s">
        <v>47</v>
      </c>
      <c r="T414" s="3"/>
      <c r="U414" s="3">
        <v>0</v>
      </c>
    </row>
    <row r="415" spans="1:21" ht="17.25" customHeight="1" x14ac:dyDescent="0.25">
      <c r="A415">
        <v>507</v>
      </c>
      <c r="B415" t="s">
        <v>4066</v>
      </c>
      <c r="C415" t="s">
        <v>4067</v>
      </c>
      <c r="D415">
        <v>2916697</v>
      </c>
      <c r="E415">
        <v>10</v>
      </c>
      <c r="F415">
        <v>2020</v>
      </c>
      <c r="G415" t="s">
        <v>56</v>
      </c>
      <c r="H415" s="1">
        <v>43999</v>
      </c>
      <c r="I415">
        <v>58625</v>
      </c>
      <c r="J415">
        <v>414</v>
      </c>
      <c r="K415" t="s">
        <v>4068</v>
      </c>
      <c r="L415" t="s">
        <v>4069</v>
      </c>
      <c r="M415" t="s">
        <v>476</v>
      </c>
      <c r="P415" s="5" t="s">
        <v>4070</v>
      </c>
      <c r="Q415" s="2" t="s">
        <v>4071</v>
      </c>
      <c r="R415" s="2" t="s">
        <v>4072</v>
      </c>
      <c r="S415" s="2" t="s">
        <v>4073</v>
      </c>
      <c r="T415" s="3"/>
      <c r="U415" s="3">
        <v>0</v>
      </c>
    </row>
    <row r="416" spans="1:21" ht="17.25" customHeight="1" x14ac:dyDescent="0.25">
      <c r="A416">
        <v>554</v>
      </c>
      <c r="B416" t="s">
        <v>4371</v>
      </c>
      <c r="C416" t="s">
        <v>4372</v>
      </c>
      <c r="D416">
        <v>1000</v>
      </c>
      <c r="E416">
        <v>21</v>
      </c>
      <c r="F416">
        <v>2020</v>
      </c>
      <c r="G416" t="s">
        <v>1415</v>
      </c>
      <c r="H416" s="1">
        <v>44002</v>
      </c>
      <c r="I416">
        <v>58012</v>
      </c>
      <c r="J416">
        <v>415</v>
      </c>
      <c r="K416" t="s">
        <v>4373</v>
      </c>
      <c r="L416" t="s">
        <v>4374</v>
      </c>
      <c r="M416" t="s">
        <v>476</v>
      </c>
      <c r="P416" s="5" t="s">
        <v>4039</v>
      </c>
      <c r="Q416" s="2" t="s">
        <v>4375</v>
      </c>
      <c r="R416" t="s">
        <v>4376</v>
      </c>
      <c r="S416" s="2" t="s">
        <v>4377</v>
      </c>
      <c r="T416" s="3"/>
      <c r="U416" s="3">
        <v>0</v>
      </c>
    </row>
    <row r="417" spans="1:21" ht="17.25" customHeight="1" x14ac:dyDescent="0.25">
      <c r="A417">
        <v>188</v>
      </c>
      <c r="B417" t="s">
        <v>1636</v>
      </c>
      <c r="C417" t="s">
        <v>1637</v>
      </c>
      <c r="D417">
        <v>51</v>
      </c>
      <c r="E417" s="3"/>
      <c r="F417">
        <v>2010</v>
      </c>
      <c r="G417" t="s">
        <v>56</v>
      </c>
      <c r="H417" s="1">
        <v>40365</v>
      </c>
      <c r="I417">
        <v>57968</v>
      </c>
      <c r="J417">
        <v>416</v>
      </c>
      <c r="K417" t="s">
        <v>1638</v>
      </c>
      <c r="L417" t="s">
        <v>1639</v>
      </c>
      <c r="M417" t="s">
        <v>476</v>
      </c>
      <c r="N417" t="s">
        <v>1640</v>
      </c>
      <c r="O417" t="s">
        <v>27</v>
      </c>
      <c r="P417" s="6" t="s">
        <v>47</v>
      </c>
      <c r="Q417" s="2" t="s">
        <v>1641</v>
      </c>
      <c r="R417" t="s">
        <v>1642</v>
      </c>
      <c r="S417" t="s">
        <v>1643</v>
      </c>
      <c r="T417" s="3"/>
      <c r="U417" s="3">
        <v>0</v>
      </c>
    </row>
    <row r="418" spans="1:21" ht="17.25" customHeight="1" x14ac:dyDescent="0.25">
      <c r="A418">
        <v>513</v>
      </c>
      <c r="B418" t="s">
        <v>4112</v>
      </c>
      <c r="C418" t="s">
        <v>4113</v>
      </c>
      <c r="D418">
        <v>28764</v>
      </c>
      <c r="E418">
        <v>8</v>
      </c>
      <c r="F418">
        <v>2019</v>
      </c>
      <c r="G418" s="3" t="s">
        <v>47</v>
      </c>
      <c r="H418" s="1">
        <v>43599</v>
      </c>
      <c r="I418">
        <v>57784</v>
      </c>
      <c r="J418">
        <v>417</v>
      </c>
      <c r="K418" t="s">
        <v>4114</v>
      </c>
      <c r="M418" s="3"/>
      <c r="P418" s="5" t="s">
        <v>4115</v>
      </c>
      <c r="Q418" s="2" t="s">
        <v>4116</v>
      </c>
      <c r="R418" s="2" t="s">
        <v>4117</v>
      </c>
      <c r="S418" t="s">
        <v>47</v>
      </c>
      <c r="T418" s="3"/>
      <c r="U418" s="3">
        <v>0</v>
      </c>
    </row>
    <row r="419" spans="1:21" ht="17.25" customHeight="1" x14ac:dyDescent="0.25">
      <c r="A419">
        <v>118</v>
      </c>
      <c r="B419" t="s">
        <v>1066</v>
      </c>
      <c r="C419" t="s">
        <v>1067</v>
      </c>
      <c r="D419" s="3"/>
      <c r="E419" s="3"/>
      <c r="F419">
        <v>2001</v>
      </c>
      <c r="G419" t="s">
        <v>22</v>
      </c>
      <c r="H419" s="1">
        <v>37086</v>
      </c>
      <c r="I419">
        <v>57736</v>
      </c>
      <c r="J419">
        <v>418</v>
      </c>
      <c r="K419" t="s">
        <v>1068</v>
      </c>
      <c r="L419" t="s">
        <v>1069</v>
      </c>
      <c r="M419" t="s">
        <v>25</v>
      </c>
      <c r="P419" s="6" t="s">
        <v>47</v>
      </c>
      <c r="Q419" s="2" t="s">
        <v>1070</v>
      </c>
      <c r="R419" s="2" t="s">
        <v>1071</v>
      </c>
      <c r="S419" s="2" t="s">
        <v>1072</v>
      </c>
      <c r="T419" t="s">
        <v>1073</v>
      </c>
      <c r="U419">
        <v>7</v>
      </c>
    </row>
    <row r="420" spans="1:21" ht="17.25" customHeight="1" x14ac:dyDescent="0.25">
      <c r="A420">
        <v>96</v>
      </c>
      <c r="B420" t="s">
        <v>882</v>
      </c>
      <c r="C420" t="s">
        <v>883</v>
      </c>
      <c r="D420" s="3"/>
      <c r="E420" s="3"/>
      <c r="F420">
        <v>1992</v>
      </c>
      <c r="G420" s="3" t="s">
        <v>47</v>
      </c>
      <c r="H420" s="1">
        <v>33878</v>
      </c>
      <c r="I420">
        <v>57642</v>
      </c>
      <c r="J420">
        <v>419</v>
      </c>
      <c r="K420" t="s">
        <v>884</v>
      </c>
      <c r="M420" s="3"/>
      <c r="N420" t="s">
        <v>885</v>
      </c>
      <c r="O420" t="s">
        <v>27</v>
      </c>
      <c r="P420" s="6" t="s">
        <v>47</v>
      </c>
      <c r="Q420" s="2" t="s">
        <v>886</v>
      </c>
      <c r="R420" s="2" t="s">
        <v>887</v>
      </c>
      <c r="S420" s="2" t="s">
        <v>888</v>
      </c>
      <c r="T420" t="s">
        <v>889</v>
      </c>
      <c r="U420">
        <v>47</v>
      </c>
    </row>
    <row r="421" spans="1:21" ht="17.25" customHeight="1" x14ac:dyDescent="0.25">
      <c r="A421">
        <v>148</v>
      </c>
      <c r="B421" t="s">
        <v>1308</v>
      </c>
      <c r="C421" t="s">
        <v>1309</v>
      </c>
      <c r="D421">
        <v>20008</v>
      </c>
      <c r="E421">
        <v>4</v>
      </c>
      <c r="F421" s="3"/>
      <c r="G421" s="3" t="s">
        <v>47</v>
      </c>
      <c r="H421" s="3" t="s">
        <v>47</v>
      </c>
      <c r="I421">
        <v>57301</v>
      </c>
      <c r="J421">
        <v>420</v>
      </c>
      <c r="K421" t="s">
        <v>1310</v>
      </c>
      <c r="L421" t="s">
        <v>1311</v>
      </c>
      <c r="M421" t="s">
        <v>25</v>
      </c>
      <c r="N421" t="s">
        <v>1312</v>
      </c>
      <c r="O421" t="s">
        <v>27</v>
      </c>
      <c r="P421" s="5" t="s">
        <v>1313</v>
      </c>
      <c r="Q421" t="s">
        <v>1314</v>
      </c>
      <c r="R421" s="2" t="s">
        <v>1315</v>
      </c>
      <c r="S421" s="2" t="s">
        <v>1316</v>
      </c>
      <c r="T421" t="s">
        <v>1317</v>
      </c>
      <c r="U421">
        <v>11</v>
      </c>
    </row>
    <row r="422" spans="1:21" ht="17.25" customHeight="1" x14ac:dyDescent="0.25">
      <c r="A422">
        <v>323</v>
      </c>
      <c r="B422" t="s">
        <v>2680</v>
      </c>
      <c r="C422" t="s">
        <v>2681</v>
      </c>
      <c r="D422">
        <v>168286</v>
      </c>
      <c r="E422">
        <v>11</v>
      </c>
      <c r="F422">
        <v>2015</v>
      </c>
      <c r="G422" t="s">
        <v>56</v>
      </c>
      <c r="H422" s="1">
        <v>42143</v>
      </c>
      <c r="I422">
        <v>57223</v>
      </c>
      <c r="J422">
        <v>421</v>
      </c>
      <c r="K422" t="s">
        <v>2682</v>
      </c>
      <c r="L422" t="s">
        <v>2683</v>
      </c>
      <c r="M422" t="s">
        <v>476</v>
      </c>
      <c r="P422" s="5" t="s">
        <v>2684</v>
      </c>
      <c r="Q422" s="2" t="s">
        <v>2685</v>
      </c>
      <c r="R422" s="2" t="s">
        <v>2686</v>
      </c>
      <c r="S422" s="2" t="s">
        <v>2687</v>
      </c>
      <c r="T422" s="3"/>
      <c r="U422" s="3">
        <v>0</v>
      </c>
    </row>
    <row r="423" spans="1:21" ht="17.25" customHeight="1" x14ac:dyDescent="0.25">
      <c r="A423">
        <v>293</v>
      </c>
      <c r="B423" t="s">
        <v>2446</v>
      </c>
      <c r="C423" t="s">
        <v>2447</v>
      </c>
      <c r="D423">
        <v>1419</v>
      </c>
      <c r="E423">
        <v>120</v>
      </c>
      <c r="F423">
        <v>2014</v>
      </c>
      <c r="G423" t="s">
        <v>56</v>
      </c>
      <c r="H423" s="1">
        <v>41845</v>
      </c>
      <c r="I423">
        <v>57069</v>
      </c>
      <c r="J423">
        <v>422</v>
      </c>
      <c r="K423" t="s">
        <v>2448</v>
      </c>
      <c r="L423" t="s">
        <v>2449</v>
      </c>
      <c r="M423" t="s">
        <v>476</v>
      </c>
      <c r="P423" s="5" t="s">
        <v>2450</v>
      </c>
      <c r="Q423" s="2" t="s">
        <v>2451</v>
      </c>
      <c r="R423" s="2" t="s">
        <v>2452</v>
      </c>
      <c r="S423" s="2" t="s">
        <v>2453</v>
      </c>
      <c r="T423" s="3"/>
      <c r="U423" s="3">
        <v>0</v>
      </c>
    </row>
    <row r="424" spans="1:21" ht="17.25" customHeight="1" x14ac:dyDescent="0.25">
      <c r="A424">
        <v>408</v>
      </c>
      <c r="B424" t="s">
        <v>3312</v>
      </c>
      <c r="C424" t="s">
        <v>3313</v>
      </c>
      <c r="D424">
        <v>165</v>
      </c>
      <c r="E424">
        <v>49</v>
      </c>
      <c r="F424">
        <v>2017</v>
      </c>
      <c r="G424" t="s">
        <v>22</v>
      </c>
      <c r="H424" s="1">
        <v>43068</v>
      </c>
      <c r="I424">
        <v>56734</v>
      </c>
      <c r="J424">
        <v>423</v>
      </c>
      <c r="K424" t="s">
        <v>3314</v>
      </c>
      <c r="L424" t="s">
        <v>3315</v>
      </c>
      <c r="M424" t="s">
        <v>476</v>
      </c>
      <c r="P424" s="5" t="s">
        <v>3316</v>
      </c>
      <c r="Q424" s="2" t="s">
        <v>3317</v>
      </c>
      <c r="R424" s="2" t="s">
        <v>3318</v>
      </c>
      <c r="S424" t="s">
        <v>3319</v>
      </c>
      <c r="T424" s="3"/>
      <c r="U424" s="3">
        <v>0</v>
      </c>
    </row>
    <row r="425" spans="1:21" ht="17.25" customHeight="1" x14ac:dyDescent="0.25">
      <c r="A425">
        <v>459</v>
      </c>
      <c r="B425" t="s">
        <v>3697</v>
      </c>
      <c r="C425" t="s">
        <v>3698</v>
      </c>
      <c r="D425">
        <v>249</v>
      </c>
      <c r="E425">
        <v>7</v>
      </c>
      <c r="F425">
        <v>2018</v>
      </c>
      <c r="G425" s="3" t="s">
        <v>47</v>
      </c>
      <c r="H425" s="1">
        <v>43282</v>
      </c>
      <c r="I425">
        <v>56604</v>
      </c>
      <c r="J425">
        <v>424</v>
      </c>
      <c r="K425" t="s">
        <v>3699</v>
      </c>
      <c r="L425" t="s">
        <v>3700</v>
      </c>
      <c r="M425" t="s">
        <v>1407</v>
      </c>
      <c r="P425" s="5" t="s">
        <v>3701</v>
      </c>
      <c r="Q425" t="s">
        <v>3702</v>
      </c>
      <c r="R425" t="s">
        <v>3703</v>
      </c>
      <c r="S425" t="s">
        <v>3704</v>
      </c>
      <c r="T425" s="3"/>
      <c r="U425" s="3">
        <v>0</v>
      </c>
    </row>
    <row r="426" spans="1:21" ht="17.25" customHeight="1" x14ac:dyDescent="0.25">
      <c r="A426">
        <v>201</v>
      </c>
      <c r="B426" t="s">
        <v>1740</v>
      </c>
      <c r="C426" t="s">
        <v>1741</v>
      </c>
      <c r="D426">
        <v>8235</v>
      </c>
      <c r="E426" s="3"/>
      <c r="F426">
        <v>2011</v>
      </c>
      <c r="G426" t="s">
        <v>56</v>
      </c>
      <c r="H426" s="1">
        <v>40634</v>
      </c>
      <c r="I426">
        <v>56307</v>
      </c>
      <c r="J426">
        <v>425</v>
      </c>
      <c r="K426" t="s">
        <v>1742</v>
      </c>
      <c r="L426" t="s">
        <v>1743</v>
      </c>
      <c r="M426" t="s">
        <v>1744</v>
      </c>
      <c r="P426" s="5" t="s">
        <v>1745</v>
      </c>
      <c r="Q426" s="2" t="s">
        <v>1746</v>
      </c>
      <c r="R426" s="2" t="s">
        <v>1747</v>
      </c>
      <c r="S426" t="s">
        <v>1748</v>
      </c>
      <c r="T426" s="3"/>
      <c r="U426" s="3">
        <v>0</v>
      </c>
    </row>
    <row r="427" spans="1:21" ht="17.25" customHeight="1" x14ac:dyDescent="0.25">
      <c r="A427">
        <v>331</v>
      </c>
      <c r="B427" t="s">
        <v>2742</v>
      </c>
      <c r="C427" t="s">
        <v>2743</v>
      </c>
      <c r="D427">
        <v>40000</v>
      </c>
      <c r="E427">
        <v>13</v>
      </c>
      <c r="F427">
        <v>2015</v>
      </c>
      <c r="G427" t="s">
        <v>56</v>
      </c>
      <c r="H427" s="1">
        <v>42257</v>
      </c>
      <c r="I427">
        <v>56166</v>
      </c>
      <c r="J427">
        <v>426</v>
      </c>
      <c r="K427" t="s">
        <v>2744</v>
      </c>
      <c r="L427" t="s">
        <v>2745</v>
      </c>
      <c r="M427" t="s">
        <v>476</v>
      </c>
      <c r="P427" s="5" t="s">
        <v>2746</v>
      </c>
      <c r="Q427" s="2" t="s">
        <v>2747</v>
      </c>
      <c r="R427" s="2" t="s">
        <v>2748</v>
      </c>
      <c r="S427" s="2" t="s">
        <v>2749</v>
      </c>
      <c r="T427" s="3"/>
      <c r="U427" s="3">
        <v>0</v>
      </c>
    </row>
    <row r="428" spans="1:21" ht="17.25" customHeight="1" x14ac:dyDescent="0.25">
      <c r="A428">
        <v>402</v>
      </c>
      <c r="B428" t="s">
        <v>3268</v>
      </c>
      <c r="C428" t="s">
        <v>3269</v>
      </c>
      <c r="D428">
        <v>745000</v>
      </c>
      <c r="E428">
        <v>411</v>
      </c>
      <c r="F428">
        <v>2016</v>
      </c>
      <c r="G428" t="s">
        <v>56</v>
      </c>
      <c r="H428" s="1">
        <v>42596</v>
      </c>
      <c r="I428">
        <v>56140</v>
      </c>
      <c r="J428">
        <v>427</v>
      </c>
      <c r="K428" t="s">
        <v>3270</v>
      </c>
      <c r="L428" t="s">
        <v>3271</v>
      </c>
      <c r="M428" t="s">
        <v>476</v>
      </c>
      <c r="P428" s="5" t="s">
        <v>3272</v>
      </c>
      <c r="Q428" s="2" t="s">
        <v>3273</v>
      </c>
      <c r="R428" s="2" t="s">
        <v>3274</v>
      </c>
      <c r="S428" t="s">
        <v>3275</v>
      </c>
      <c r="T428" s="3"/>
      <c r="U428" s="3">
        <v>0</v>
      </c>
    </row>
    <row r="429" spans="1:21" ht="17.25" customHeight="1" x14ac:dyDescent="0.25">
      <c r="A429">
        <v>440</v>
      </c>
      <c r="B429" t="s">
        <v>3550</v>
      </c>
      <c r="C429" t="s">
        <v>3551</v>
      </c>
      <c r="D429">
        <v>9200</v>
      </c>
      <c r="E429">
        <v>16</v>
      </c>
      <c r="F429">
        <v>2018</v>
      </c>
      <c r="G429" t="s">
        <v>22</v>
      </c>
      <c r="H429" s="1">
        <v>43294</v>
      </c>
      <c r="I429">
        <v>55536</v>
      </c>
      <c r="J429">
        <v>428</v>
      </c>
      <c r="K429" t="s">
        <v>3552</v>
      </c>
      <c r="L429" t="s">
        <v>3553</v>
      </c>
      <c r="M429" t="s">
        <v>476</v>
      </c>
      <c r="P429" s="4" t="s">
        <v>3554</v>
      </c>
      <c r="Q429" t="s">
        <v>3555</v>
      </c>
      <c r="R429" t="s">
        <v>3556</v>
      </c>
      <c r="S429" s="2" t="s">
        <v>3557</v>
      </c>
      <c r="T429" s="3"/>
      <c r="U429" s="3">
        <v>0</v>
      </c>
    </row>
    <row r="430" spans="1:21" ht="17.25" customHeight="1" x14ac:dyDescent="0.25">
      <c r="A430">
        <v>266</v>
      </c>
      <c r="B430" t="s">
        <v>2239</v>
      </c>
      <c r="C430" t="s">
        <v>2240</v>
      </c>
      <c r="D430">
        <v>51</v>
      </c>
      <c r="E430">
        <v>35</v>
      </c>
      <c r="F430">
        <v>2013</v>
      </c>
      <c r="G430" t="s">
        <v>56</v>
      </c>
      <c r="H430" s="1">
        <v>41620</v>
      </c>
      <c r="I430">
        <v>55279</v>
      </c>
      <c r="J430">
        <v>429</v>
      </c>
      <c r="K430" t="s">
        <v>2241</v>
      </c>
      <c r="L430" t="s">
        <v>2242</v>
      </c>
      <c r="M430" t="s">
        <v>614</v>
      </c>
      <c r="P430" s="4" t="s">
        <v>2243</v>
      </c>
      <c r="Q430" s="2" t="s">
        <v>2244</v>
      </c>
      <c r="R430" t="s">
        <v>2243</v>
      </c>
      <c r="S430" t="s">
        <v>2245</v>
      </c>
      <c r="T430" s="3"/>
      <c r="U430" s="3">
        <v>0</v>
      </c>
    </row>
    <row r="431" spans="1:21" ht="17.25" customHeight="1" x14ac:dyDescent="0.25">
      <c r="A431">
        <v>493</v>
      </c>
      <c r="B431" t="s">
        <v>3957</v>
      </c>
      <c r="C431" t="s">
        <v>3958</v>
      </c>
      <c r="D431">
        <v>590</v>
      </c>
      <c r="E431">
        <v>8265</v>
      </c>
      <c r="F431">
        <v>2019</v>
      </c>
      <c r="G431" t="s">
        <v>35</v>
      </c>
      <c r="H431" s="1">
        <v>43823</v>
      </c>
      <c r="I431">
        <v>55201</v>
      </c>
      <c r="J431">
        <v>430</v>
      </c>
      <c r="K431" t="s">
        <v>3959</v>
      </c>
      <c r="L431" t="s">
        <v>3960</v>
      </c>
      <c r="M431" t="s">
        <v>476</v>
      </c>
      <c r="P431" s="4" t="s">
        <v>3961</v>
      </c>
      <c r="Q431" s="2" t="s">
        <v>3962</v>
      </c>
      <c r="R431" t="s">
        <v>3963</v>
      </c>
      <c r="S431" s="2" t="s">
        <v>3964</v>
      </c>
      <c r="T431" s="3"/>
      <c r="U431" s="3">
        <v>0</v>
      </c>
    </row>
    <row r="432" spans="1:21" ht="17.25" customHeight="1" x14ac:dyDescent="0.25">
      <c r="A432">
        <v>134</v>
      </c>
      <c r="B432" t="s">
        <v>1190</v>
      </c>
      <c r="C432" t="s">
        <v>1191</v>
      </c>
      <c r="D432">
        <v>100000</v>
      </c>
      <c r="E432" s="3"/>
      <c r="F432">
        <v>1999</v>
      </c>
      <c r="G432" s="3" t="s">
        <v>47</v>
      </c>
      <c r="H432" s="1">
        <v>36199</v>
      </c>
      <c r="I432">
        <v>55156</v>
      </c>
      <c r="J432">
        <v>431</v>
      </c>
      <c r="K432" t="s">
        <v>1192</v>
      </c>
      <c r="L432" t="s">
        <v>1193</v>
      </c>
      <c r="M432" t="s">
        <v>25</v>
      </c>
      <c r="P432" s="5" t="s">
        <v>1194</v>
      </c>
      <c r="Q432" s="2" t="s">
        <v>1195</v>
      </c>
      <c r="R432" s="2" t="s">
        <v>1196</v>
      </c>
      <c r="S432" s="2" t="s">
        <v>1197</v>
      </c>
      <c r="T432" s="3"/>
      <c r="U432" s="3">
        <v>0</v>
      </c>
    </row>
    <row r="433" spans="1:21" ht="17.25" customHeight="1" x14ac:dyDescent="0.25">
      <c r="A433">
        <v>132</v>
      </c>
      <c r="B433" t="s">
        <v>1175</v>
      </c>
      <c r="C433" t="s">
        <v>1176</v>
      </c>
      <c r="D433">
        <v>129000</v>
      </c>
      <c r="E433" s="3"/>
      <c r="F433">
        <v>2003</v>
      </c>
      <c r="G433" s="3" t="s">
        <v>47</v>
      </c>
      <c r="H433" s="1">
        <v>37943</v>
      </c>
      <c r="I433">
        <v>54770</v>
      </c>
      <c r="J433">
        <v>432</v>
      </c>
      <c r="K433" t="s">
        <v>1177</v>
      </c>
      <c r="L433" t="s">
        <v>1178</v>
      </c>
      <c r="M433" t="s">
        <v>476</v>
      </c>
      <c r="P433" s="6" t="s">
        <v>47</v>
      </c>
      <c r="Q433" s="2" t="s">
        <v>1179</v>
      </c>
      <c r="R433" s="2" t="s">
        <v>1180</v>
      </c>
      <c r="S433" t="s">
        <v>47</v>
      </c>
      <c r="T433" s="3"/>
      <c r="U433" s="3">
        <v>0</v>
      </c>
    </row>
    <row r="434" spans="1:21" ht="17.25" customHeight="1" x14ac:dyDescent="0.25">
      <c r="A434">
        <v>297</v>
      </c>
      <c r="B434" t="s">
        <v>2477</v>
      </c>
      <c r="C434" t="s">
        <v>2478</v>
      </c>
      <c r="D434">
        <v>180</v>
      </c>
      <c r="E434">
        <v>150000</v>
      </c>
      <c r="F434">
        <v>2014</v>
      </c>
      <c r="G434" t="s">
        <v>56</v>
      </c>
      <c r="H434" s="1">
        <v>41922</v>
      </c>
      <c r="I434">
        <v>54002</v>
      </c>
      <c r="J434">
        <v>433</v>
      </c>
      <c r="K434" t="s">
        <v>2479</v>
      </c>
      <c r="L434" t="s">
        <v>2480</v>
      </c>
      <c r="M434" t="s">
        <v>476</v>
      </c>
      <c r="P434" s="5" t="s">
        <v>2481</v>
      </c>
      <c r="Q434" s="2" t="s">
        <v>2482</v>
      </c>
      <c r="R434" s="2" t="s">
        <v>2483</v>
      </c>
      <c r="S434" s="2" t="s">
        <v>2484</v>
      </c>
      <c r="T434" s="3"/>
      <c r="U434" s="3">
        <v>0</v>
      </c>
    </row>
    <row r="435" spans="1:21" ht="17.25" customHeight="1" x14ac:dyDescent="0.25">
      <c r="A435">
        <v>241</v>
      </c>
      <c r="B435" t="s">
        <v>2052</v>
      </c>
      <c r="C435" t="s">
        <v>2053</v>
      </c>
      <c r="D435">
        <v>6118</v>
      </c>
      <c r="E435">
        <v>51</v>
      </c>
      <c r="F435">
        <v>2013</v>
      </c>
      <c r="G435" t="s">
        <v>56</v>
      </c>
      <c r="H435" s="1">
        <v>41381</v>
      </c>
      <c r="I435">
        <v>53664</v>
      </c>
      <c r="J435">
        <v>434</v>
      </c>
      <c r="K435" t="s">
        <v>2054</v>
      </c>
      <c r="L435" t="s">
        <v>2055</v>
      </c>
      <c r="M435" t="s">
        <v>614</v>
      </c>
      <c r="P435" s="4" t="s">
        <v>2056</v>
      </c>
      <c r="Q435" s="2" t="s">
        <v>2057</v>
      </c>
      <c r="R435" t="s">
        <v>2058</v>
      </c>
      <c r="S435" s="2" t="s">
        <v>2059</v>
      </c>
      <c r="T435" s="3"/>
      <c r="U435" s="3">
        <v>0</v>
      </c>
    </row>
    <row r="436" spans="1:21" ht="17.25" customHeight="1" x14ac:dyDescent="0.25">
      <c r="A436">
        <v>36</v>
      </c>
      <c r="B436" t="s">
        <v>349</v>
      </c>
      <c r="C436" t="s">
        <v>350</v>
      </c>
      <c r="D436" s="3"/>
      <c r="E436" s="3"/>
      <c r="F436">
        <v>1994</v>
      </c>
      <c r="G436" s="3" t="s">
        <v>47</v>
      </c>
      <c r="H436" s="1">
        <v>34639</v>
      </c>
      <c r="I436">
        <v>53631</v>
      </c>
      <c r="J436">
        <v>435</v>
      </c>
      <c r="K436" t="s">
        <v>351</v>
      </c>
      <c r="L436" t="s">
        <v>352</v>
      </c>
      <c r="M436" t="s">
        <v>25</v>
      </c>
      <c r="N436" t="s">
        <v>353</v>
      </c>
      <c r="O436" t="s">
        <v>60</v>
      </c>
      <c r="P436" s="6" t="s">
        <v>47</v>
      </c>
      <c r="Q436" s="2" t="s">
        <v>354</v>
      </c>
      <c r="R436" s="2" t="s">
        <v>355</v>
      </c>
      <c r="S436" s="2" t="s">
        <v>356</v>
      </c>
      <c r="T436" s="3"/>
      <c r="U436" s="3">
        <v>0</v>
      </c>
    </row>
    <row r="437" spans="1:21" ht="17.25" customHeight="1" x14ac:dyDescent="0.25">
      <c r="A437">
        <v>561</v>
      </c>
      <c r="B437" t="s">
        <v>4419</v>
      </c>
      <c r="C437" t="s">
        <v>4420</v>
      </c>
      <c r="D437">
        <v>521</v>
      </c>
      <c r="E437">
        <v>20</v>
      </c>
      <c r="F437">
        <v>2021</v>
      </c>
      <c r="G437" t="s">
        <v>22</v>
      </c>
      <c r="H437" s="1">
        <v>44244</v>
      </c>
      <c r="I437">
        <v>52842</v>
      </c>
      <c r="J437">
        <v>436</v>
      </c>
      <c r="K437" t="s">
        <v>4421</v>
      </c>
      <c r="L437" t="s">
        <v>4422</v>
      </c>
      <c r="M437" t="s">
        <v>476</v>
      </c>
      <c r="P437" s="4" t="s">
        <v>4423</v>
      </c>
      <c r="Q437" t="s">
        <v>4424</v>
      </c>
      <c r="R437" s="2" t="s">
        <v>4425</v>
      </c>
      <c r="S437" s="2" t="s">
        <v>4426</v>
      </c>
      <c r="T437" s="3"/>
      <c r="U437" s="3">
        <v>0</v>
      </c>
    </row>
    <row r="438" spans="1:21" ht="17.25" customHeight="1" x14ac:dyDescent="0.25">
      <c r="A438">
        <v>405</v>
      </c>
      <c r="B438" t="s">
        <v>3291</v>
      </c>
      <c r="C438" t="s">
        <v>3292</v>
      </c>
      <c r="D438">
        <v>104</v>
      </c>
      <c r="E438">
        <v>21</v>
      </c>
      <c r="F438">
        <v>2017</v>
      </c>
      <c r="G438" t="s">
        <v>22</v>
      </c>
      <c r="H438" s="1">
        <v>43093</v>
      </c>
      <c r="I438">
        <v>52724</v>
      </c>
      <c r="J438">
        <v>437</v>
      </c>
      <c r="K438" t="s">
        <v>3293</v>
      </c>
      <c r="L438" t="s">
        <v>3294</v>
      </c>
      <c r="M438" t="s">
        <v>476</v>
      </c>
      <c r="P438" s="4" t="s">
        <v>3295</v>
      </c>
      <c r="Q438" t="s">
        <v>3296</v>
      </c>
      <c r="R438" t="s">
        <v>3295</v>
      </c>
      <c r="S438" s="2" t="s">
        <v>3297</v>
      </c>
      <c r="T438" s="3"/>
      <c r="U438" s="3">
        <v>0</v>
      </c>
    </row>
    <row r="439" spans="1:21" ht="17.25" customHeight="1" x14ac:dyDescent="0.25">
      <c r="A439">
        <v>485</v>
      </c>
      <c r="B439" t="s">
        <v>3893</v>
      </c>
      <c r="C439" t="s">
        <v>3894</v>
      </c>
      <c r="D439">
        <v>908</v>
      </c>
      <c r="E439">
        <v>7</v>
      </c>
      <c r="F439">
        <v>2019</v>
      </c>
      <c r="G439" t="s">
        <v>46</v>
      </c>
      <c r="H439" s="1">
        <v>43731</v>
      </c>
      <c r="I439">
        <v>52601</v>
      </c>
      <c r="J439">
        <v>438</v>
      </c>
      <c r="K439" t="s">
        <v>3895</v>
      </c>
      <c r="L439" t="s">
        <v>3896</v>
      </c>
      <c r="M439" t="s">
        <v>1407</v>
      </c>
      <c r="P439" s="5" t="s">
        <v>3897</v>
      </c>
      <c r="Q439" t="s">
        <v>3898</v>
      </c>
      <c r="R439" t="s">
        <v>3899</v>
      </c>
      <c r="S439" t="s">
        <v>3900</v>
      </c>
      <c r="T439" s="3"/>
      <c r="U439" s="3">
        <v>0</v>
      </c>
    </row>
    <row r="440" spans="1:21" ht="17.25" customHeight="1" x14ac:dyDescent="0.25">
      <c r="A440">
        <v>383</v>
      </c>
      <c r="B440" t="s">
        <v>3124</v>
      </c>
      <c r="C440" t="s">
        <v>3125</v>
      </c>
      <c r="D440">
        <v>401</v>
      </c>
      <c r="E440">
        <v>1</v>
      </c>
      <c r="F440">
        <v>2017</v>
      </c>
      <c r="G440" t="s">
        <v>1415</v>
      </c>
      <c r="H440" s="1">
        <v>42939</v>
      </c>
      <c r="I440">
        <v>52246</v>
      </c>
      <c r="J440">
        <v>439</v>
      </c>
      <c r="K440" t="s">
        <v>3126</v>
      </c>
      <c r="L440" t="s">
        <v>3127</v>
      </c>
      <c r="M440" t="s">
        <v>1407</v>
      </c>
      <c r="P440" s="4" t="s">
        <v>3128</v>
      </c>
      <c r="Q440" s="2" t="s">
        <v>3129</v>
      </c>
      <c r="R440" s="2" t="s">
        <v>3130</v>
      </c>
      <c r="S440" t="s">
        <v>3131</v>
      </c>
      <c r="T440" s="3"/>
      <c r="U440" s="3">
        <v>0</v>
      </c>
    </row>
    <row r="441" spans="1:21" ht="17.25" customHeight="1" x14ac:dyDescent="0.25">
      <c r="A441">
        <v>421</v>
      </c>
      <c r="B441" t="s">
        <v>3401</v>
      </c>
      <c r="C441" t="s">
        <v>3402</v>
      </c>
      <c r="D441">
        <v>15</v>
      </c>
      <c r="E441">
        <v>3</v>
      </c>
      <c r="F441">
        <v>2018</v>
      </c>
      <c r="G441" t="s">
        <v>56</v>
      </c>
      <c r="H441" s="1">
        <v>43101</v>
      </c>
      <c r="I441">
        <v>51647</v>
      </c>
      <c r="J441">
        <v>440</v>
      </c>
      <c r="K441" t="s">
        <v>3403</v>
      </c>
      <c r="L441" t="s">
        <v>3404</v>
      </c>
      <c r="M441" t="s">
        <v>1407</v>
      </c>
      <c r="P441" s="5" t="s">
        <v>3405</v>
      </c>
      <c r="Q441" s="2" t="s">
        <v>3406</v>
      </c>
      <c r="R441" s="2" t="s">
        <v>3407</v>
      </c>
      <c r="S441" t="s">
        <v>3408</v>
      </c>
      <c r="T441" s="3"/>
      <c r="U441" s="3">
        <v>0</v>
      </c>
    </row>
    <row r="442" spans="1:21" ht="17.25" customHeight="1" x14ac:dyDescent="0.25">
      <c r="A442">
        <v>560</v>
      </c>
      <c r="B442" t="s">
        <v>4411</v>
      </c>
      <c r="C442" t="s">
        <v>4412</v>
      </c>
      <c r="D442">
        <v>1700</v>
      </c>
      <c r="E442">
        <v>124</v>
      </c>
      <c r="F442">
        <v>2020</v>
      </c>
      <c r="G442" t="s">
        <v>22</v>
      </c>
      <c r="H442" s="1">
        <v>44174</v>
      </c>
      <c r="I442">
        <v>51531</v>
      </c>
      <c r="J442">
        <v>441</v>
      </c>
      <c r="K442" t="s">
        <v>4413</v>
      </c>
      <c r="L442" t="s">
        <v>4414</v>
      </c>
      <c r="M442" t="s">
        <v>25</v>
      </c>
      <c r="P442" s="5" t="s">
        <v>4415</v>
      </c>
      <c r="Q442" s="2" t="s">
        <v>4416</v>
      </c>
      <c r="R442" s="2" t="s">
        <v>4417</v>
      </c>
      <c r="S442" s="2" t="s">
        <v>4418</v>
      </c>
      <c r="T442" s="3"/>
      <c r="U442" s="3">
        <v>0</v>
      </c>
    </row>
    <row r="443" spans="1:21" ht="17.25" customHeight="1" x14ac:dyDescent="0.25">
      <c r="A443">
        <v>433</v>
      </c>
      <c r="B443" t="s">
        <v>3496</v>
      </c>
      <c r="C443" t="s">
        <v>3497</v>
      </c>
      <c r="D443">
        <v>1000</v>
      </c>
      <c r="E443">
        <v>59</v>
      </c>
      <c r="F443">
        <v>2018</v>
      </c>
      <c r="G443" t="s">
        <v>35</v>
      </c>
      <c r="H443" s="1">
        <v>43199</v>
      </c>
      <c r="I443">
        <v>51249</v>
      </c>
      <c r="J443">
        <v>442</v>
      </c>
      <c r="K443" t="s">
        <v>3498</v>
      </c>
      <c r="L443" t="s">
        <v>3499</v>
      </c>
      <c r="M443" t="s">
        <v>476</v>
      </c>
      <c r="P443" s="5" t="s">
        <v>3500</v>
      </c>
      <c r="Q443" s="2" t="s">
        <v>3501</v>
      </c>
      <c r="R443" t="s">
        <v>3502</v>
      </c>
      <c r="S443" s="2" t="s">
        <v>3503</v>
      </c>
      <c r="T443" s="3"/>
      <c r="U443" s="3">
        <v>0</v>
      </c>
    </row>
    <row r="444" spans="1:21" ht="17.25" customHeight="1" x14ac:dyDescent="0.25">
      <c r="A444">
        <v>125</v>
      </c>
      <c r="B444" t="s">
        <v>1122</v>
      </c>
      <c r="C444" t="s">
        <v>1123</v>
      </c>
      <c r="D444">
        <v>256932</v>
      </c>
      <c r="E444">
        <v>61</v>
      </c>
      <c r="F444">
        <v>1999</v>
      </c>
      <c r="G444" t="s">
        <v>35</v>
      </c>
      <c r="H444" s="1">
        <v>36473</v>
      </c>
      <c r="I444">
        <v>50607</v>
      </c>
      <c r="J444">
        <v>443</v>
      </c>
      <c r="K444" t="s">
        <v>1124</v>
      </c>
      <c r="L444" t="s">
        <v>1125</v>
      </c>
      <c r="M444" t="s">
        <v>25</v>
      </c>
      <c r="N444" t="s">
        <v>1126</v>
      </c>
      <c r="O444" t="s">
        <v>27</v>
      </c>
      <c r="P444" s="4" t="s">
        <v>1127</v>
      </c>
      <c r="Q444" s="2" t="s">
        <v>1128</v>
      </c>
      <c r="R444" s="2" t="s">
        <v>1129</v>
      </c>
      <c r="S444" s="2" t="s">
        <v>1130</v>
      </c>
      <c r="T444" t="s">
        <v>1131</v>
      </c>
      <c r="U444">
        <v>3</v>
      </c>
    </row>
    <row r="445" spans="1:21" ht="17.25" customHeight="1" x14ac:dyDescent="0.25">
      <c r="A445">
        <v>202</v>
      </c>
      <c r="B445" t="s">
        <v>1749</v>
      </c>
      <c r="C445" t="s">
        <v>1750</v>
      </c>
      <c r="D445" s="3"/>
      <c r="E445" s="3"/>
      <c r="F445">
        <v>2011</v>
      </c>
      <c r="G445" t="s">
        <v>22</v>
      </c>
      <c r="H445" s="1">
        <v>40631</v>
      </c>
      <c r="I445">
        <v>50143</v>
      </c>
      <c r="J445">
        <v>444</v>
      </c>
      <c r="K445" t="s">
        <v>1751</v>
      </c>
      <c r="L445" t="s">
        <v>1752</v>
      </c>
      <c r="M445" t="s">
        <v>476</v>
      </c>
      <c r="P445" s="4" t="s">
        <v>1753</v>
      </c>
      <c r="Q445" s="2" t="s">
        <v>1754</v>
      </c>
      <c r="R445" s="2" t="s">
        <v>1755</v>
      </c>
      <c r="S445" s="2" t="s">
        <v>1756</v>
      </c>
      <c r="T445" s="3"/>
      <c r="U445" s="3">
        <v>0</v>
      </c>
    </row>
    <row r="446" spans="1:21" ht="17.25" customHeight="1" x14ac:dyDescent="0.25">
      <c r="A446">
        <v>409</v>
      </c>
      <c r="B446" t="s">
        <v>3320</v>
      </c>
      <c r="C446" t="s">
        <v>3321</v>
      </c>
      <c r="D446">
        <v>217</v>
      </c>
      <c r="E446">
        <v>12</v>
      </c>
      <c r="F446">
        <v>2017</v>
      </c>
      <c r="G446" t="s">
        <v>56</v>
      </c>
      <c r="H446" s="1">
        <v>43019</v>
      </c>
      <c r="I446">
        <v>49991</v>
      </c>
      <c r="J446">
        <v>445</v>
      </c>
      <c r="K446" t="s">
        <v>3322</v>
      </c>
      <c r="L446" t="s">
        <v>3323</v>
      </c>
      <c r="M446" t="s">
        <v>1432</v>
      </c>
      <c r="P446" s="4" t="s">
        <v>1417</v>
      </c>
      <c r="Q446" s="2" t="s">
        <v>3324</v>
      </c>
      <c r="R446" s="2" t="s">
        <v>3325</v>
      </c>
      <c r="S446" t="s">
        <v>3326</v>
      </c>
      <c r="T446" s="3"/>
      <c r="U446" s="3">
        <v>0</v>
      </c>
    </row>
    <row r="447" spans="1:21" ht="17.25" customHeight="1" x14ac:dyDescent="0.25">
      <c r="A447">
        <v>420</v>
      </c>
      <c r="B447" t="s">
        <v>3393</v>
      </c>
      <c r="C447" t="s">
        <v>3394</v>
      </c>
      <c r="D447">
        <v>6611</v>
      </c>
      <c r="E447">
        <v>15</v>
      </c>
      <c r="F447">
        <v>2018</v>
      </c>
      <c r="G447" t="s">
        <v>56</v>
      </c>
      <c r="H447" s="1">
        <v>43125</v>
      </c>
      <c r="I447">
        <v>49784</v>
      </c>
      <c r="J447">
        <v>446</v>
      </c>
      <c r="K447" t="s">
        <v>3395</v>
      </c>
      <c r="L447" t="s">
        <v>3396</v>
      </c>
      <c r="M447" t="s">
        <v>476</v>
      </c>
      <c r="P447" s="5" t="s">
        <v>3397</v>
      </c>
      <c r="Q447" s="2" t="s">
        <v>3398</v>
      </c>
      <c r="R447" s="2" t="s">
        <v>3399</v>
      </c>
      <c r="S447" t="s">
        <v>3400</v>
      </c>
      <c r="T447" s="3"/>
      <c r="U447" s="3">
        <v>0</v>
      </c>
    </row>
    <row r="448" spans="1:21" ht="17.25" customHeight="1" x14ac:dyDescent="0.25">
      <c r="A448">
        <v>296</v>
      </c>
      <c r="B448" t="s">
        <v>2470</v>
      </c>
      <c r="C448" t="s">
        <v>2471</v>
      </c>
      <c r="D448">
        <v>58</v>
      </c>
      <c r="E448">
        <v>120432</v>
      </c>
      <c r="F448">
        <v>2014</v>
      </c>
      <c r="G448" t="s">
        <v>56</v>
      </c>
      <c r="H448" s="1">
        <v>41892</v>
      </c>
      <c r="I448">
        <v>49663</v>
      </c>
      <c r="J448">
        <v>447</v>
      </c>
      <c r="K448" t="s">
        <v>2472</v>
      </c>
      <c r="L448" t="s">
        <v>2473</v>
      </c>
      <c r="M448" t="s">
        <v>476</v>
      </c>
      <c r="P448" s="5" t="s">
        <v>2474</v>
      </c>
      <c r="Q448" s="2" t="s">
        <v>2475</v>
      </c>
      <c r="R448" s="2" t="s">
        <v>2476</v>
      </c>
      <c r="S448" t="s">
        <v>47</v>
      </c>
      <c r="T448" s="3"/>
      <c r="U448" s="3">
        <v>0</v>
      </c>
    </row>
    <row r="449" spans="1:21" ht="17.25" customHeight="1" x14ac:dyDescent="0.25">
      <c r="A449">
        <v>518</v>
      </c>
      <c r="B449" t="s">
        <v>4138</v>
      </c>
      <c r="C449" t="s">
        <v>4139</v>
      </c>
      <c r="D449">
        <v>72</v>
      </c>
      <c r="E449">
        <v>19</v>
      </c>
      <c r="F449">
        <v>2019</v>
      </c>
      <c r="G449" t="s">
        <v>22</v>
      </c>
      <c r="H449" s="1">
        <v>43663</v>
      </c>
      <c r="I449">
        <v>49560</v>
      </c>
      <c r="J449">
        <v>448</v>
      </c>
      <c r="K449" t="s">
        <v>4140</v>
      </c>
      <c r="L449" t="s">
        <v>4141</v>
      </c>
      <c r="M449" t="s">
        <v>1407</v>
      </c>
      <c r="P449" s="5" t="s">
        <v>4142</v>
      </c>
      <c r="Q449" s="2" t="s">
        <v>4143</v>
      </c>
      <c r="R449" t="s">
        <v>2019</v>
      </c>
      <c r="S449" t="s">
        <v>4144</v>
      </c>
      <c r="T449" s="3"/>
      <c r="U449" s="3">
        <v>0</v>
      </c>
    </row>
    <row r="450" spans="1:21" ht="17.25" customHeight="1" x14ac:dyDescent="0.25">
      <c r="A450">
        <v>568</v>
      </c>
      <c r="B450" t="s">
        <v>4465</v>
      </c>
      <c r="C450" t="s">
        <v>4466</v>
      </c>
      <c r="D450">
        <v>10000</v>
      </c>
      <c r="E450">
        <v>7</v>
      </c>
      <c r="F450">
        <v>2019</v>
      </c>
      <c r="G450" t="s">
        <v>210</v>
      </c>
      <c r="H450" s="1">
        <v>43648</v>
      </c>
      <c r="I450">
        <v>49394</v>
      </c>
      <c r="J450">
        <v>449</v>
      </c>
      <c r="K450" t="s">
        <v>4467</v>
      </c>
      <c r="L450" t="s">
        <v>4468</v>
      </c>
      <c r="M450" t="s">
        <v>476</v>
      </c>
      <c r="P450" s="4" t="s">
        <v>4469</v>
      </c>
      <c r="Q450" t="s">
        <v>4470</v>
      </c>
      <c r="R450" s="2" t="s">
        <v>4471</v>
      </c>
      <c r="S450" t="s">
        <v>4472</v>
      </c>
      <c r="T450" s="3"/>
      <c r="U450" s="3">
        <v>0</v>
      </c>
    </row>
    <row r="451" spans="1:21" ht="17.25" customHeight="1" x14ac:dyDescent="0.25">
      <c r="A451">
        <v>589</v>
      </c>
      <c r="B451" t="s">
        <v>4582</v>
      </c>
      <c r="C451" t="s">
        <v>4583</v>
      </c>
      <c r="D451">
        <v>107</v>
      </c>
      <c r="E451">
        <v>6</v>
      </c>
      <c r="F451">
        <v>2021</v>
      </c>
      <c r="G451" t="s">
        <v>56</v>
      </c>
      <c r="H451" s="1">
        <v>44352</v>
      </c>
      <c r="I451">
        <v>49044</v>
      </c>
      <c r="J451">
        <v>450</v>
      </c>
      <c r="K451" t="s">
        <v>4584</v>
      </c>
      <c r="L451" t="s">
        <v>4585</v>
      </c>
      <c r="M451" t="s">
        <v>476</v>
      </c>
      <c r="P451" s="5" t="s">
        <v>4586</v>
      </c>
      <c r="Q451" s="2" t="s">
        <v>4587</v>
      </c>
      <c r="R451" s="2" t="s">
        <v>4588</v>
      </c>
      <c r="S451" t="s">
        <v>4589</v>
      </c>
      <c r="T451" s="3"/>
      <c r="U451" s="3">
        <v>0</v>
      </c>
    </row>
    <row r="452" spans="1:21" ht="17.25" customHeight="1" x14ac:dyDescent="0.25">
      <c r="A452">
        <v>604</v>
      </c>
      <c r="B452" t="s">
        <v>4689</v>
      </c>
      <c r="C452" t="s">
        <v>4690</v>
      </c>
      <c r="D452">
        <v>145</v>
      </c>
      <c r="E452">
        <v>33</v>
      </c>
      <c r="F452">
        <v>2021</v>
      </c>
      <c r="G452" t="s">
        <v>35</v>
      </c>
      <c r="H452" s="1">
        <v>44226</v>
      </c>
      <c r="I452">
        <v>48802</v>
      </c>
      <c r="J452">
        <v>451</v>
      </c>
      <c r="K452" t="s">
        <v>4691</v>
      </c>
      <c r="L452" t="s">
        <v>4692</v>
      </c>
      <c r="M452" t="s">
        <v>1407</v>
      </c>
      <c r="P452" s="5" t="s">
        <v>4693</v>
      </c>
      <c r="Q452" t="s">
        <v>4694</v>
      </c>
      <c r="R452" t="s">
        <v>4695</v>
      </c>
      <c r="S452" t="s">
        <v>4696</v>
      </c>
      <c r="T452" s="3"/>
      <c r="U452" s="3">
        <v>0</v>
      </c>
    </row>
    <row r="453" spans="1:21" ht="17.25" customHeight="1" x14ac:dyDescent="0.25">
      <c r="A453">
        <v>378</v>
      </c>
      <c r="B453" t="s">
        <v>3086</v>
      </c>
      <c r="C453" t="s">
        <v>3087</v>
      </c>
      <c r="D453">
        <v>74</v>
      </c>
      <c r="E453">
        <v>102</v>
      </c>
      <c r="F453">
        <v>2017</v>
      </c>
      <c r="G453" t="s">
        <v>56</v>
      </c>
      <c r="H453" s="1">
        <v>42915</v>
      </c>
      <c r="I453">
        <v>48647</v>
      </c>
      <c r="J453">
        <v>452</v>
      </c>
      <c r="K453" t="s">
        <v>3088</v>
      </c>
      <c r="L453" t="s">
        <v>3089</v>
      </c>
      <c r="M453" t="s">
        <v>3090</v>
      </c>
      <c r="P453" s="4" t="s">
        <v>2699</v>
      </c>
      <c r="Q453" t="s">
        <v>3091</v>
      </c>
      <c r="R453" s="2" t="s">
        <v>3092</v>
      </c>
      <c r="S453" t="s">
        <v>3093</v>
      </c>
      <c r="T453" s="3"/>
      <c r="U453" s="3">
        <v>0</v>
      </c>
    </row>
    <row r="454" spans="1:21" ht="17.25" customHeight="1" x14ac:dyDescent="0.25">
      <c r="A454">
        <v>253</v>
      </c>
      <c r="B454" t="s">
        <v>2144</v>
      </c>
      <c r="C454" t="s">
        <v>2145</v>
      </c>
      <c r="D454">
        <v>403</v>
      </c>
      <c r="E454">
        <v>5</v>
      </c>
      <c r="F454">
        <v>2013</v>
      </c>
      <c r="G454" t="s">
        <v>56</v>
      </c>
      <c r="H454" s="1">
        <v>41445</v>
      </c>
      <c r="I454">
        <v>48308</v>
      </c>
      <c r="J454">
        <v>453</v>
      </c>
      <c r="K454" t="s">
        <v>2146</v>
      </c>
      <c r="M454" s="3"/>
      <c r="P454" s="5" t="s">
        <v>2147</v>
      </c>
      <c r="Q454" s="2" t="s">
        <v>2148</v>
      </c>
      <c r="R454" s="2" t="s">
        <v>2149</v>
      </c>
      <c r="S454" s="2" t="s">
        <v>2150</v>
      </c>
      <c r="T454" s="3"/>
      <c r="U454" s="3">
        <v>0</v>
      </c>
    </row>
    <row r="455" spans="1:21" ht="17.25" customHeight="1" x14ac:dyDescent="0.25">
      <c r="A455">
        <v>230</v>
      </c>
      <c r="B455" t="s">
        <v>1965</v>
      </c>
      <c r="C455" t="s">
        <v>1966</v>
      </c>
      <c r="D455">
        <v>3960456</v>
      </c>
      <c r="E455">
        <v>4</v>
      </c>
      <c r="F455">
        <v>2012</v>
      </c>
      <c r="G455" s="3" t="s">
        <v>47</v>
      </c>
      <c r="H455" s="1">
        <v>41203</v>
      </c>
      <c r="I455">
        <v>47947</v>
      </c>
      <c r="J455">
        <v>454</v>
      </c>
      <c r="K455" t="s">
        <v>1967</v>
      </c>
      <c r="L455" t="s">
        <v>1968</v>
      </c>
      <c r="M455" t="s">
        <v>1744</v>
      </c>
      <c r="P455" s="5" t="s">
        <v>1969</v>
      </c>
      <c r="Q455" s="2" t="s">
        <v>1970</v>
      </c>
      <c r="R455" s="2" t="s">
        <v>1971</v>
      </c>
      <c r="S455" t="s">
        <v>1972</v>
      </c>
      <c r="T455" s="3"/>
      <c r="U455" s="3">
        <v>0</v>
      </c>
    </row>
    <row r="456" spans="1:21" ht="17.25" customHeight="1" x14ac:dyDescent="0.25">
      <c r="A456">
        <v>479</v>
      </c>
      <c r="B456" t="s">
        <v>3847</v>
      </c>
      <c r="C456" t="s">
        <v>3848</v>
      </c>
      <c r="D456">
        <v>141712</v>
      </c>
      <c r="E456">
        <v>36</v>
      </c>
      <c r="F456">
        <v>2019</v>
      </c>
      <c r="G456" t="s">
        <v>1415</v>
      </c>
      <c r="H456" s="1">
        <v>43660</v>
      </c>
      <c r="I456">
        <v>47582</v>
      </c>
      <c r="J456">
        <v>455</v>
      </c>
      <c r="K456" t="s">
        <v>3849</v>
      </c>
      <c r="L456" t="s">
        <v>3850</v>
      </c>
      <c r="M456" t="s">
        <v>476</v>
      </c>
      <c r="P456" s="5" t="s">
        <v>3851</v>
      </c>
      <c r="Q456" s="2" t="s">
        <v>3852</v>
      </c>
      <c r="R456" s="2" t="s">
        <v>3853</v>
      </c>
      <c r="S456" s="2" t="s">
        <v>3854</v>
      </c>
      <c r="T456" s="3"/>
      <c r="U456" s="3">
        <v>0</v>
      </c>
    </row>
    <row r="457" spans="1:21" ht="17.25" customHeight="1" x14ac:dyDescent="0.25">
      <c r="A457">
        <v>374</v>
      </c>
      <c r="B457" t="s">
        <v>3060</v>
      </c>
      <c r="C457" t="s">
        <v>3061</v>
      </c>
      <c r="D457">
        <v>92000</v>
      </c>
      <c r="E457" s="3"/>
      <c r="F457">
        <v>2016</v>
      </c>
      <c r="G457" t="s">
        <v>56</v>
      </c>
      <c r="H457" s="1">
        <v>42614</v>
      </c>
      <c r="I457">
        <v>47522</v>
      </c>
      <c r="J457">
        <v>456</v>
      </c>
      <c r="K457" t="s">
        <v>3062</v>
      </c>
      <c r="L457" t="s">
        <v>3063</v>
      </c>
      <c r="M457" t="s">
        <v>476</v>
      </c>
      <c r="P457" s="5" t="s">
        <v>3064</v>
      </c>
      <c r="Q457" s="2" t="s">
        <v>3065</v>
      </c>
      <c r="R457" s="2" t="s">
        <v>3066</v>
      </c>
      <c r="S457" t="s">
        <v>3067</v>
      </c>
      <c r="T457" s="3"/>
      <c r="U457" s="3">
        <v>0</v>
      </c>
    </row>
    <row r="458" spans="1:21" ht="17.25" customHeight="1" x14ac:dyDescent="0.25">
      <c r="A458">
        <v>133</v>
      </c>
      <c r="B458" t="s">
        <v>1181</v>
      </c>
      <c r="C458" t="s">
        <v>1182</v>
      </c>
      <c r="D458" s="3"/>
      <c r="E458" s="3"/>
      <c r="F458">
        <v>1999</v>
      </c>
      <c r="G458" t="s">
        <v>56</v>
      </c>
      <c r="H458" s="1">
        <v>36188</v>
      </c>
      <c r="I458">
        <v>47494</v>
      </c>
      <c r="J458">
        <v>457</v>
      </c>
      <c r="K458" t="s">
        <v>1183</v>
      </c>
      <c r="L458" t="s">
        <v>1184</v>
      </c>
      <c r="M458" t="s">
        <v>25</v>
      </c>
      <c r="N458" t="s">
        <v>1185</v>
      </c>
      <c r="O458" t="s">
        <v>27</v>
      </c>
      <c r="P458" s="5" t="s">
        <v>1186</v>
      </c>
      <c r="Q458" s="2" t="s">
        <v>1187</v>
      </c>
      <c r="R458" s="2" t="s">
        <v>1188</v>
      </c>
      <c r="S458" s="2" t="s">
        <v>1189</v>
      </c>
      <c r="T458" s="3"/>
      <c r="U458" s="3">
        <v>0</v>
      </c>
    </row>
    <row r="459" spans="1:21" ht="17.25" customHeight="1" x14ac:dyDescent="0.25">
      <c r="A459">
        <v>487</v>
      </c>
      <c r="B459" t="s">
        <v>3909</v>
      </c>
      <c r="C459" t="s">
        <v>3910</v>
      </c>
      <c r="D459">
        <v>13956534</v>
      </c>
      <c r="E459">
        <v>37</v>
      </c>
      <c r="F459">
        <v>2019</v>
      </c>
      <c r="G459" s="3" t="s">
        <v>47</v>
      </c>
      <c r="H459" s="1">
        <v>43728</v>
      </c>
      <c r="I459">
        <v>47401</v>
      </c>
      <c r="J459">
        <v>458</v>
      </c>
      <c r="K459" t="s">
        <v>3911</v>
      </c>
      <c r="L459" t="s">
        <v>3912</v>
      </c>
      <c r="M459" t="s">
        <v>476</v>
      </c>
      <c r="P459" s="5" t="s">
        <v>3913</v>
      </c>
      <c r="Q459" s="2" t="s">
        <v>3914</v>
      </c>
      <c r="R459" s="2" t="s">
        <v>3915</v>
      </c>
      <c r="S459" s="2" t="s">
        <v>3916</v>
      </c>
      <c r="T459" s="3"/>
      <c r="U459" s="3">
        <v>0</v>
      </c>
    </row>
    <row r="460" spans="1:21" ht="17.25" customHeight="1" x14ac:dyDescent="0.25">
      <c r="A460">
        <v>70</v>
      </c>
      <c r="B460" t="s">
        <v>660</v>
      </c>
      <c r="C460" t="s">
        <v>661</v>
      </c>
      <c r="D460">
        <v>202</v>
      </c>
      <c r="E460" s="3"/>
      <c r="F460">
        <v>1994</v>
      </c>
      <c r="G460" t="s">
        <v>56</v>
      </c>
      <c r="H460" s="1">
        <v>34486</v>
      </c>
      <c r="I460">
        <v>47349</v>
      </c>
      <c r="J460">
        <v>459</v>
      </c>
      <c r="K460" t="s">
        <v>662</v>
      </c>
      <c r="L460" t="s">
        <v>663</v>
      </c>
      <c r="M460" t="s">
        <v>25</v>
      </c>
      <c r="N460" t="s">
        <v>664</v>
      </c>
      <c r="O460" t="s">
        <v>60</v>
      </c>
      <c r="P460" s="6" t="s">
        <v>47</v>
      </c>
      <c r="Q460" s="2" t="s">
        <v>665</v>
      </c>
      <c r="R460" s="2" t="s">
        <v>666</v>
      </c>
      <c r="S460" s="2" t="s">
        <v>667</v>
      </c>
      <c r="T460" s="3"/>
      <c r="U460" s="3">
        <v>0</v>
      </c>
    </row>
    <row r="461" spans="1:21" ht="17.25" customHeight="1" x14ac:dyDescent="0.25">
      <c r="A461">
        <v>546</v>
      </c>
      <c r="B461" t="s">
        <v>4327</v>
      </c>
      <c r="C461" t="s">
        <v>4328</v>
      </c>
      <c r="D461">
        <v>187</v>
      </c>
      <c r="E461">
        <v>39</v>
      </c>
      <c r="F461">
        <v>2020</v>
      </c>
      <c r="G461" t="s">
        <v>22</v>
      </c>
      <c r="H461" s="1">
        <v>43942</v>
      </c>
      <c r="I461">
        <v>47322</v>
      </c>
      <c r="J461">
        <v>460</v>
      </c>
      <c r="K461" t="s">
        <v>4329</v>
      </c>
      <c r="L461" t="s">
        <v>4330</v>
      </c>
      <c r="M461" t="s">
        <v>2155</v>
      </c>
      <c r="P461" s="5" t="s">
        <v>4331</v>
      </c>
      <c r="Q461" s="2" t="s">
        <v>4332</v>
      </c>
      <c r="R461" s="2" t="s">
        <v>4333</v>
      </c>
      <c r="S461" s="2" t="s">
        <v>4334</v>
      </c>
      <c r="T461" s="3"/>
      <c r="U461" s="3">
        <v>0</v>
      </c>
    </row>
    <row r="462" spans="1:21" ht="17.25" customHeight="1" x14ac:dyDescent="0.25">
      <c r="A462">
        <v>129</v>
      </c>
      <c r="B462" t="s">
        <v>1153</v>
      </c>
      <c r="C462" t="s">
        <v>1154</v>
      </c>
      <c r="D462" s="3"/>
      <c r="E462" s="3"/>
      <c r="F462">
        <v>2001</v>
      </c>
      <c r="G462" t="s">
        <v>22</v>
      </c>
      <c r="H462" s="1">
        <v>37086</v>
      </c>
      <c r="I462">
        <v>46859</v>
      </c>
      <c r="J462">
        <v>461</v>
      </c>
      <c r="K462" t="s">
        <v>1155</v>
      </c>
      <c r="L462" t="s">
        <v>1156</v>
      </c>
      <c r="M462" t="s">
        <v>25</v>
      </c>
      <c r="P462" s="6" t="s">
        <v>47</v>
      </c>
      <c r="Q462" s="2" t="s">
        <v>1157</v>
      </c>
      <c r="R462" s="2" t="s">
        <v>1158</v>
      </c>
      <c r="S462" s="2" t="s">
        <v>1159</v>
      </c>
      <c r="T462" s="3"/>
      <c r="U462" s="3">
        <v>0</v>
      </c>
    </row>
    <row r="463" spans="1:21" ht="17.25" customHeight="1" x14ac:dyDescent="0.25">
      <c r="A463">
        <v>597</v>
      </c>
      <c r="B463" t="s">
        <v>4635</v>
      </c>
      <c r="C463" t="s">
        <v>4636</v>
      </c>
      <c r="D463">
        <v>52417</v>
      </c>
      <c r="E463">
        <v>9</v>
      </c>
      <c r="F463">
        <v>2021</v>
      </c>
      <c r="G463" s="3" t="s">
        <v>47</v>
      </c>
      <c r="H463" s="1">
        <v>44289</v>
      </c>
      <c r="I463">
        <v>46774</v>
      </c>
      <c r="J463">
        <v>462</v>
      </c>
      <c r="K463" t="s">
        <v>4637</v>
      </c>
      <c r="L463" t="s">
        <v>4638</v>
      </c>
      <c r="M463" t="s">
        <v>1407</v>
      </c>
      <c r="P463" s="5" t="s">
        <v>4639</v>
      </c>
      <c r="Q463" s="2" t="s">
        <v>4640</v>
      </c>
      <c r="R463" t="s">
        <v>2019</v>
      </c>
      <c r="S463" t="s">
        <v>4641</v>
      </c>
      <c r="T463" s="3"/>
      <c r="U463" s="3">
        <v>0</v>
      </c>
    </row>
    <row r="464" spans="1:21" ht="17.25" customHeight="1" x14ac:dyDescent="0.25">
      <c r="A464">
        <v>272</v>
      </c>
      <c r="B464" t="s">
        <v>2283</v>
      </c>
      <c r="C464" t="s">
        <v>2284</v>
      </c>
      <c r="D464">
        <v>126</v>
      </c>
      <c r="E464">
        <v>309</v>
      </c>
      <c r="F464">
        <v>2014</v>
      </c>
      <c r="G464" t="s">
        <v>22</v>
      </c>
      <c r="H464" s="1">
        <v>41689</v>
      </c>
      <c r="I464">
        <v>46678</v>
      </c>
      <c r="J464">
        <v>463</v>
      </c>
      <c r="K464" t="s">
        <v>2285</v>
      </c>
      <c r="L464" t="s">
        <v>2286</v>
      </c>
      <c r="M464" t="s">
        <v>476</v>
      </c>
      <c r="P464" s="4" t="s">
        <v>2287</v>
      </c>
      <c r="Q464" t="s">
        <v>2288</v>
      </c>
      <c r="R464" s="2" t="s">
        <v>2289</v>
      </c>
      <c r="S464" s="2" t="s">
        <v>2290</v>
      </c>
      <c r="T464" s="3"/>
      <c r="U464" s="3">
        <v>0</v>
      </c>
    </row>
    <row r="465" spans="1:21" ht="17.25" customHeight="1" x14ac:dyDescent="0.25">
      <c r="A465">
        <v>229</v>
      </c>
      <c r="B465" t="s">
        <v>1958</v>
      </c>
      <c r="C465" t="s">
        <v>1959</v>
      </c>
      <c r="D465">
        <v>115</v>
      </c>
      <c r="E465">
        <v>200</v>
      </c>
      <c r="F465">
        <v>2012</v>
      </c>
      <c r="G465" t="s">
        <v>56</v>
      </c>
      <c r="H465" s="1">
        <v>41136</v>
      </c>
      <c r="I465">
        <v>46369</v>
      </c>
      <c r="J465">
        <v>464</v>
      </c>
      <c r="K465" t="s">
        <v>1960</v>
      </c>
      <c r="L465" t="s">
        <v>1961</v>
      </c>
      <c r="M465" t="s">
        <v>476</v>
      </c>
      <c r="P465" s="4" t="s">
        <v>1962</v>
      </c>
      <c r="Q465" t="s">
        <v>1963</v>
      </c>
      <c r="R465" s="2" t="s">
        <v>1964</v>
      </c>
      <c r="S465" t="s">
        <v>1748</v>
      </c>
      <c r="T465" s="3"/>
      <c r="U465" s="3">
        <v>0</v>
      </c>
    </row>
    <row r="466" spans="1:21" ht="17.25" customHeight="1" x14ac:dyDescent="0.25">
      <c r="A466">
        <v>370</v>
      </c>
      <c r="B466" t="s">
        <v>3035</v>
      </c>
      <c r="C466" t="s">
        <v>3036</v>
      </c>
      <c r="D466">
        <v>17764280</v>
      </c>
      <c r="E466">
        <v>2158859</v>
      </c>
      <c r="F466">
        <v>2017</v>
      </c>
      <c r="G466" t="s">
        <v>22</v>
      </c>
      <c r="H466" s="1">
        <v>42871</v>
      </c>
      <c r="I466">
        <v>46346</v>
      </c>
      <c r="J466">
        <v>465</v>
      </c>
      <c r="K466" t="s">
        <v>3037</v>
      </c>
      <c r="L466" t="s">
        <v>3038</v>
      </c>
      <c r="M466" t="s">
        <v>672</v>
      </c>
      <c r="P466" s="5" t="s">
        <v>3039</v>
      </c>
      <c r="Q466" s="2" t="s">
        <v>3040</v>
      </c>
      <c r="R466" s="2" t="s">
        <v>3041</v>
      </c>
      <c r="S466" s="2" t="s">
        <v>3042</v>
      </c>
      <c r="T466" s="3"/>
      <c r="U466" s="3">
        <v>0</v>
      </c>
    </row>
    <row r="467" spans="1:21" ht="17.25" customHeight="1" x14ac:dyDescent="0.25">
      <c r="A467">
        <v>389</v>
      </c>
      <c r="B467" t="s">
        <v>3165</v>
      </c>
      <c r="C467" t="s">
        <v>3166</v>
      </c>
      <c r="D467">
        <v>1075</v>
      </c>
      <c r="E467">
        <v>22</v>
      </c>
      <c r="F467">
        <v>2017</v>
      </c>
      <c r="G467" t="s">
        <v>56</v>
      </c>
      <c r="H467" s="1">
        <v>42975</v>
      </c>
      <c r="I467">
        <v>45583</v>
      </c>
      <c r="J467">
        <v>466</v>
      </c>
      <c r="K467" t="s">
        <v>3167</v>
      </c>
      <c r="L467" t="s">
        <v>3168</v>
      </c>
      <c r="M467" t="s">
        <v>2155</v>
      </c>
      <c r="P467" s="5" t="s">
        <v>3169</v>
      </c>
      <c r="Q467" s="2" t="s">
        <v>3170</v>
      </c>
      <c r="R467" t="s">
        <v>3171</v>
      </c>
      <c r="S467" t="s">
        <v>3172</v>
      </c>
      <c r="T467" s="3"/>
      <c r="U467" s="3">
        <v>0</v>
      </c>
    </row>
    <row r="468" spans="1:21" ht="17.25" customHeight="1" x14ac:dyDescent="0.25">
      <c r="A468">
        <v>400</v>
      </c>
      <c r="B468" t="s">
        <v>3252</v>
      </c>
      <c r="C468" t="s">
        <v>3253</v>
      </c>
      <c r="D468">
        <v>10000</v>
      </c>
      <c r="E468">
        <v>5</v>
      </c>
      <c r="F468">
        <v>2017</v>
      </c>
      <c r="G468" t="s">
        <v>56</v>
      </c>
      <c r="H468" s="1">
        <v>43082</v>
      </c>
      <c r="I468">
        <v>45578</v>
      </c>
      <c r="J468">
        <v>467</v>
      </c>
      <c r="K468" t="s">
        <v>3254</v>
      </c>
      <c r="L468" t="s">
        <v>3255</v>
      </c>
      <c r="M468" t="s">
        <v>476</v>
      </c>
      <c r="P468" s="5" t="s">
        <v>3256</v>
      </c>
      <c r="Q468" t="s">
        <v>3257</v>
      </c>
      <c r="R468" t="s">
        <v>3258</v>
      </c>
      <c r="S468" t="s">
        <v>3259</v>
      </c>
      <c r="T468" s="3"/>
      <c r="U468" s="3">
        <v>0</v>
      </c>
    </row>
    <row r="469" spans="1:21" ht="17.25" customHeight="1" x14ac:dyDescent="0.25">
      <c r="A469">
        <v>398</v>
      </c>
      <c r="B469" t="s">
        <v>3236</v>
      </c>
      <c r="C469" t="s">
        <v>3237</v>
      </c>
      <c r="D469">
        <v>107888</v>
      </c>
      <c r="E469">
        <v>482</v>
      </c>
      <c r="F469">
        <v>2017</v>
      </c>
      <c r="G469" t="s">
        <v>56</v>
      </c>
      <c r="H469" s="1">
        <v>43068</v>
      </c>
      <c r="I469">
        <v>45505</v>
      </c>
      <c r="J469">
        <v>468</v>
      </c>
      <c r="K469" t="s">
        <v>3238</v>
      </c>
      <c r="L469" t="s">
        <v>3239</v>
      </c>
      <c r="M469" t="s">
        <v>476</v>
      </c>
      <c r="P469" s="4" t="s">
        <v>3240</v>
      </c>
      <c r="Q469" s="2" t="s">
        <v>3241</v>
      </c>
      <c r="R469" t="s">
        <v>3242</v>
      </c>
      <c r="S469" s="2" t="s">
        <v>3243</v>
      </c>
      <c r="T469" s="3"/>
      <c r="U469" s="3">
        <v>0</v>
      </c>
    </row>
    <row r="470" spans="1:21" ht="17.25" customHeight="1" x14ac:dyDescent="0.25">
      <c r="A470">
        <v>429</v>
      </c>
      <c r="B470" t="s">
        <v>3464</v>
      </c>
      <c r="C470" t="s">
        <v>3465</v>
      </c>
      <c r="D470">
        <v>70</v>
      </c>
      <c r="E470">
        <v>206</v>
      </c>
      <c r="F470">
        <v>2018</v>
      </c>
      <c r="G470" t="s">
        <v>22</v>
      </c>
      <c r="H470" s="1">
        <v>43204</v>
      </c>
      <c r="I470">
        <v>45477</v>
      </c>
      <c r="J470">
        <v>469</v>
      </c>
      <c r="K470" t="s">
        <v>3466</v>
      </c>
      <c r="L470" t="s">
        <v>3467</v>
      </c>
      <c r="M470" t="s">
        <v>1744</v>
      </c>
      <c r="P470" s="5" t="s">
        <v>3468</v>
      </c>
      <c r="Q470" s="2" t="s">
        <v>3469</v>
      </c>
      <c r="R470" s="2" t="s">
        <v>3470</v>
      </c>
      <c r="S470" s="2" t="s">
        <v>3471</v>
      </c>
      <c r="T470" s="3"/>
      <c r="U470" s="3">
        <v>0</v>
      </c>
    </row>
    <row r="471" spans="1:21" ht="17.25" customHeight="1" x14ac:dyDescent="0.25">
      <c r="A471">
        <v>476</v>
      </c>
      <c r="B471" t="s">
        <v>3824</v>
      </c>
      <c r="C471" t="s">
        <v>3825</v>
      </c>
      <c r="D471">
        <v>8300000</v>
      </c>
      <c r="E471">
        <v>11</v>
      </c>
      <c r="F471">
        <v>2019</v>
      </c>
      <c r="G471" t="s">
        <v>56</v>
      </c>
      <c r="H471" s="1">
        <v>43676</v>
      </c>
      <c r="I471">
        <v>45464</v>
      </c>
      <c r="J471">
        <v>470</v>
      </c>
      <c r="K471" t="s">
        <v>3826</v>
      </c>
      <c r="L471" t="s">
        <v>3827</v>
      </c>
      <c r="M471" t="s">
        <v>476</v>
      </c>
      <c r="P471" s="5" t="s">
        <v>3828</v>
      </c>
      <c r="Q471" s="2" t="s">
        <v>3829</v>
      </c>
      <c r="R471" t="s">
        <v>3830</v>
      </c>
      <c r="S471" t="s">
        <v>3831</v>
      </c>
      <c r="T471" s="3"/>
      <c r="U471" s="3">
        <v>0</v>
      </c>
    </row>
    <row r="472" spans="1:21" ht="17.25" customHeight="1" x14ac:dyDescent="0.25">
      <c r="A472">
        <v>390</v>
      </c>
      <c r="B472" t="s">
        <v>3173</v>
      </c>
      <c r="C472" t="s">
        <v>3174</v>
      </c>
      <c r="D472">
        <v>78095</v>
      </c>
      <c r="E472">
        <v>38</v>
      </c>
      <c r="F472">
        <v>2017</v>
      </c>
      <c r="G472" t="s">
        <v>56</v>
      </c>
      <c r="H472" s="1">
        <v>42762</v>
      </c>
      <c r="I472">
        <v>45453</v>
      </c>
      <c r="J472">
        <v>471</v>
      </c>
      <c r="K472" t="s">
        <v>3175</v>
      </c>
      <c r="L472" t="s">
        <v>3176</v>
      </c>
      <c r="M472" t="s">
        <v>476</v>
      </c>
      <c r="P472" s="5" t="s">
        <v>3177</v>
      </c>
      <c r="Q472" s="2" t="s">
        <v>3178</v>
      </c>
      <c r="R472" s="2" t="s">
        <v>3179</v>
      </c>
      <c r="S472" s="2" t="s">
        <v>3180</v>
      </c>
      <c r="T472" s="3"/>
      <c r="U472" s="3">
        <v>0</v>
      </c>
    </row>
    <row r="473" spans="1:21" ht="17.25" customHeight="1" x14ac:dyDescent="0.25">
      <c r="A473">
        <v>362</v>
      </c>
      <c r="B473" t="s">
        <v>2972</v>
      </c>
      <c r="C473" t="s">
        <v>2973</v>
      </c>
      <c r="D473">
        <v>153540</v>
      </c>
      <c r="E473">
        <v>25</v>
      </c>
      <c r="F473">
        <v>2017</v>
      </c>
      <c r="G473" t="s">
        <v>56</v>
      </c>
      <c r="H473" s="1">
        <v>42745</v>
      </c>
      <c r="I473">
        <v>45115</v>
      </c>
      <c r="J473">
        <v>472</v>
      </c>
      <c r="K473" t="s">
        <v>2974</v>
      </c>
      <c r="L473" t="s">
        <v>2975</v>
      </c>
      <c r="M473" t="s">
        <v>476</v>
      </c>
      <c r="P473" s="5" t="s">
        <v>2976</v>
      </c>
      <c r="Q473" s="2" t="s">
        <v>2977</v>
      </c>
      <c r="R473" s="2" t="s">
        <v>2978</v>
      </c>
      <c r="S473" t="s">
        <v>2979</v>
      </c>
      <c r="T473" s="3"/>
      <c r="U473" s="3">
        <v>0</v>
      </c>
    </row>
    <row r="474" spans="1:21" ht="17.25" customHeight="1" x14ac:dyDescent="0.25">
      <c r="A474">
        <v>495</v>
      </c>
      <c r="B474" t="s">
        <v>3973</v>
      </c>
      <c r="C474" t="s">
        <v>3974</v>
      </c>
      <c r="D474">
        <v>7750</v>
      </c>
      <c r="E474">
        <v>25</v>
      </c>
      <c r="F474">
        <v>2020</v>
      </c>
      <c r="G474" t="s">
        <v>46</v>
      </c>
      <c r="H474" s="1">
        <v>43879</v>
      </c>
      <c r="I474">
        <v>44680</v>
      </c>
      <c r="J474">
        <v>473</v>
      </c>
      <c r="K474" t="s">
        <v>3975</v>
      </c>
      <c r="L474" t="s">
        <v>3976</v>
      </c>
      <c r="M474" t="s">
        <v>1407</v>
      </c>
      <c r="P474" s="5" t="s">
        <v>3977</v>
      </c>
      <c r="Q474" s="2" t="s">
        <v>3978</v>
      </c>
      <c r="R474" t="s">
        <v>3979</v>
      </c>
      <c r="S474" s="2" t="s">
        <v>3980</v>
      </c>
      <c r="T474" s="3"/>
      <c r="U474" s="3">
        <v>0</v>
      </c>
    </row>
    <row r="475" spans="1:21" ht="17.25" customHeight="1" x14ac:dyDescent="0.25">
      <c r="A475">
        <v>515</v>
      </c>
      <c r="B475" t="s">
        <v>3816</v>
      </c>
      <c r="C475" t="s">
        <v>3817</v>
      </c>
      <c r="D475">
        <v>288000</v>
      </c>
      <c r="E475">
        <v>49</v>
      </c>
      <c r="F475">
        <v>2019</v>
      </c>
      <c r="G475" t="s">
        <v>56</v>
      </c>
      <c r="H475" s="1">
        <v>43646</v>
      </c>
      <c r="I475">
        <v>44626</v>
      </c>
      <c r="J475">
        <v>474</v>
      </c>
      <c r="K475" t="s">
        <v>3818</v>
      </c>
      <c r="L475" t="s">
        <v>3819</v>
      </c>
      <c r="M475" t="s">
        <v>476</v>
      </c>
      <c r="P475" s="5" t="s">
        <v>3820</v>
      </c>
      <c r="Q475" s="2" t="s">
        <v>3821</v>
      </c>
      <c r="R475" s="2" t="s">
        <v>3822</v>
      </c>
      <c r="S475" s="2" t="s">
        <v>3823</v>
      </c>
      <c r="T475" s="3"/>
      <c r="U475" s="3">
        <v>0</v>
      </c>
    </row>
    <row r="476" spans="1:21" ht="17.25" customHeight="1" x14ac:dyDescent="0.25">
      <c r="A476">
        <v>475</v>
      </c>
      <c r="B476" t="s">
        <v>3816</v>
      </c>
      <c r="C476" t="s">
        <v>3817</v>
      </c>
      <c r="D476">
        <v>288000</v>
      </c>
      <c r="E476">
        <v>49</v>
      </c>
      <c r="F476">
        <v>2019</v>
      </c>
      <c r="G476" t="s">
        <v>56</v>
      </c>
      <c r="H476" s="1">
        <v>43646</v>
      </c>
      <c r="I476">
        <v>44624</v>
      </c>
      <c r="J476">
        <v>475</v>
      </c>
      <c r="K476" t="s">
        <v>3818</v>
      </c>
      <c r="L476" t="s">
        <v>3819</v>
      </c>
      <c r="M476" t="s">
        <v>476</v>
      </c>
      <c r="P476" s="5" t="s">
        <v>3820</v>
      </c>
      <c r="Q476" s="2" t="s">
        <v>3821</v>
      </c>
      <c r="R476" s="2" t="s">
        <v>3822</v>
      </c>
      <c r="S476" s="2" t="s">
        <v>3823</v>
      </c>
      <c r="T476" s="3"/>
      <c r="U476" s="3">
        <v>0</v>
      </c>
    </row>
    <row r="477" spans="1:21" ht="17.25" customHeight="1" x14ac:dyDescent="0.25">
      <c r="A477">
        <v>547</v>
      </c>
      <c r="B477" t="s">
        <v>4043</v>
      </c>
      <c r="C477" t="s">
        <v>4044</v>
      </c>
      <c r="D477">
        <v>399</v>
      </c>
      <c r="E477">
        <v>4</v>
      </c>
      <c r="F477">
        <v>2020</v>
      </c>
      <c r="G477" t="s">
        <v>22</v>
      </c>
      <c r="H477" s="1">
        <v>43943</v>
      </c>
      <c r="I477">
        <v>44300</v>
      </c>
      <c r="J477">
        <v>476</v>
      </c>
      <c r="K477" t="s">
        <v>4045</v>
      </c>
      <c r="L477" t="s">
        <v>4046</v>
      </c>
      <c r="M477" t="s">
        <v>1407</v>
      </c>
      <c r="P477" s="5" t="s">
        <v>4047</v>
      </c>
      <c r="Q477" s="2" t="s">
        <v>4048</v>
      </c>
      <c r="R477" s="2" t="s">
        <v>4049</v>
      </c>
      <c r="S477" s="2" t="s">
        <v>4050</v>
      </c>
      <c r="T477" s="3"/>
      <c r="U477" s="3">
        <v>0</v>
      </c>
    </row>
    <row r="478" spans="1:21" ht="17.25" customHeight="1" x14ac:dyDescent="0.25">
      <c r="A478">
        <v>504</v>
      </c>
      <c r="B478" t="s">
        <v>4043</v>
      </c>
      <c r="C478" t="s">
        <v>4044</v>
      </c>
      <c r="D478">
        <v>399</v>
      </c>
      <c r="E478">
        <v>4</v>
      </c>
      <c r="F478">
        <v>2020</v>
      </c>
      <c r="G478" t="s">
        <v>22</v>
      </c>
      <c r="H478" s="1">
        <v>43943</v>
      </c>
      <c r="I478">
        <v>44299</v>
      </c>
      <c r="J478">
        <v>477</v>
      </c>
      <c r="K478" t="s">
        <v>4045</v>
      </c>
      <c r="L478" t="s">
        <v>4046</v>
      </c>
      <c r="M478" t="s">
        <v>1407</v>
      </c>
      <c r="P478" s="5" t="s">
        <v>4047</v>
      </c>
      <c r="Q478" s="2" t="s">
        <v>4048</v>
      </c>
      <c r="R478" s="2" t="s">
        <v>4049</v>
      </c>
      <c r="S478" s="2" t="s">
        <v>4050</v>
      </c>
      <c r="T478" s="3"/>
      <c r="U478" s="3">
        <v>0</v>
      </c>
    </row>
    <row r="479" spans="1:21" ht="17.25" customHeight="1" x14ac:dyDescent="0.25">
      <c r="A479">
        <v>508</v>
      </c>
      <c r="B479" t="s">
        <v>4074</v>
      </c>
      <c r="C479" t="s">
        <v>4075</v>
      </c>
      <c r="D479">
        <v>22470</v>
      </c>
      <c r="E479">
        <v>4714</v>
      </c>
      <c r="F479">
        <v>2020</v>
      </c>
      <c r="G479" t="s">
        <v>35</v>
      </c>
      <c r="H479" s="1">
        <v>44034</v>
      </c>
      <c r="I479">
        <v>44280</v>
      </c>
      <c r="J479">
        <v>478</v>
      </c>
      <c r="K479" t="s">
        <v>4076</v>
      </c>
      <c r="L479" t="s">
        <v>4077</v>
      </c>
      <c r="M479" t="s">
        <v>476</v>
      </c>
      <c r="P479" s="4" t="s">
        <v>4078</v>
      </c>
      <c r="Q479" s="2" t="s">
        <v>4079</v>
      </c>
      <c r="R479" t="s">
        <v>4080</v>
      </c>
      <c r="S479" t="s">
        <v>4081</v>
      </c>
      <c r="T479" s="3"/>
      <c r="U479" s="3">
        <v>0</v>
      </c>
    </row>
    <row r="480" spans="1:21" ht="17.25" customHeight="1" x14ac:dyDescent="0.25">
      <c r="A480">
        <v>432</v>
      </c>
      <c r="B480" t="s">
        <v>3488</v>
      </c>
      <c r="C480" t="s">
        <v>3489</v>
      </c>
      <c r="D480">
        <v>640</v>
      </c>
      <c r="E480">
        <v>10</v>
      </c>
      <c r="F480">
        <v>2018</v>
      </c>
      <c r="G480" t="s">
        <v>56</v>
      </c>
      <c r="H480" s="1">
        <v>43188</v>
      </c>
      <c r="I480">
        <v>44144</v>
      </c>
      <c r="J480">
        <v>479</v>
      </c>
      <c r="K480" t="s">
        <v>3490</v>
      </c>
      <c r="L480" t="s">
        <v>3491</v>
      </c>
      <c r="M480" t="s">
        <v>1407</v>
      </c>
      <c r="P480" s="5" t="s">
        <v>3492</v>
      </c>
      <c r="Q480" s="2" t="s">
        <v>3493</v>
      </c>
      <c r="R480" s="2" t="s">
        <v>3494</v>
      </c>
      <c r="S480" t="s">
        <v>3495</v>
      </c>
      <c r="T480" s="3"/>
      <c r="U480" s="3">
        <v>0</v>
      </c>
    </row>
    <row r="481" spans="1:21" ht="17.25" customHeight="1" x14ac:dyDescent="0.25">
      <c r="A481">
        <v>470</v>
      </c>
      <c r="B481" t="s">
        <v>3776</v>
      </c>
      <c r="C481" t="s">
        <v>3777</v>
      </c>
      <c r="D481">
        <v>4095000</v>
      </c>
      <c r="E481">
        <v>20</v>
      </c>
      <c r="F481">
        <v>2019</v>
      </c>
      <c r="G481" t="s">
        <v>56</v>
      </c>
      <c r="H481" s="1">
        <v>43570</v>
      </c>
      <c r="I481">
        <v>43966</v>
      </c>
      <c r="J481">
        <v>480</v>
      </c>
      <c r="K481" t="s">
        <v>3778</v>
      </c>
      <c r="L481" t="s">
        <v>3779</v>
      </c>
      <c r="M481" t="s">
        <v>860</v>
      </c>
      <c r="P481" s="5" t="s">
        <v>3780</v>
      </c>
      <c r="Q481" s="2" t="s">
        <v>3781</v>
      </c>
      <c r="R481" s="2" t="s">
        <v>3782</v>
      </c>
      <c r="S481" s="2" t="s">
        <v>3783</v>
      </c>
      <c r="T481" s="3"/>
      <c r="U481" s="3">
        <v>0</v>
      </c>
    </row>
    <row r="482" spans="1:21" ht="17.25" customHeight="1" x14ac:dyDescent="0.25">
      <c r="A482">
        <v>82</v>
      </c>
      <c r="B482" t="s">
        <v>769</v>
      </c>
      <c r="C482" t="s">
        <v>770</v>
      </c>
      <c r="D482" s="3"/>
      <c r="E482" s="3"/>
      <c r="F482" s="3"/>
      <c r="G482" s="3" t="s">
        <v>47</v>
      </c>
      <c r="H482" s="3" t="s">
        <v>47</v>
      </c>
      <c r="I482">
        <v>41818</v>
      </c>
      <c r="J482">
        <v>481</v>
      </c>
      <c r="K482" s="3"/>
      <c r="L482" s="3"/>
      <c r="M482" s="3"/>
      <c r="P482" s="6" t="s">
        <v>47</v>
      </c>
      <c r="Q482" t="s">
        <v>47</v>
      </c>
      <c r="R482" s="2" t="s">
        <v>771</v>
      </c>
      <c r="S482" t="s">
        <v>47</v>
      </c>
      <c r="T482" s="3"/>
      <c r="U482" s="3">
        <v>0</v>
      </c>
    </row>
    <row r="483" spans="1:21" ht="17.25" customHeight="1" x14ac:dyDescent="0.25">
      <c r="A483">
        <v>596</v>
      </c>
      <c r="B483" t="s">
        <v>4627</v>
      </c>
      <c r="C483" t="s">
        <v>4628</v>
      </c>
      <c r="D483">
        <v>61069</v>
      </c>
      <c r="E483">
        <v>21</v>
      </c>
      <c r="F483">
        <v>2021</v>
      </c>
      <c r="G483" t="s">
        <v>22</v>
      </c>
      <c r="H483" s="1">
        <v>44297</v>
      </c>
      <c r="I483">
        <v>41743</v>
      </c>
      <c r="J483">
        <v>482</v>
      </c>
      <c r="K483" t="s">
        <v>4629</v>
      </c>
      <c r="L483" t="s">
        <v>4630</v>
      </c>
      <c r="M483" t="s">
        <v>476</v>
      </c>
      <c r="P483" s="5" t="s">
        <v>4631</v>
      </c>
      <c r="Q483" s="2" t="s">
        <v>4632</v>
      </c>
      <c r="R483" s="2" t="s">
        <v>4633</v>
      </c>
      <c r="S483" t="s">
        <v>4634</v>
      </c>
      <c r="T483" s="3"/>
      <c r="U483" s="3">
        <v>0</v>
      </c>
    </row>
    <row r="484" spans="1:21" ht="17.25" customHeight="1" x14ac:dyDescent="0.25">
      <c r="A484">
        <v>572</v>
      </c>
      <c r="B484" t="s">
        <v>4488</v>
      </c>
      <c r="C484" t="s">
        <v>4489</v>
      </c>
      <c r="D484">
        <v>147270</v>
      </c>
      <c r="E484">
        <v>4</v>
      </c>
      <c r="F484">
        <v>2020</v>
      </c>
      <c r="G484" t="s">
        <v>35</v>
      </c>
      <c r="H484" s="1">
        <v>43905</v>
      </c>
      <c r="I484">
        <v>41308</v>
      </c>
      <c r="J484">
        <v>483</v>
      </c>
      <c r="K484" t="s">
        <v>4490</v>
      </c>
      <c r="L484" t="s">
        <v>4491</v>
      </c>
      <c r="M484" t="s">
        <v>1407</v>
      </c>
      <c r="P484" s="5" t="s">
        <v>4492</v>
      </c>
      <c r="Q484" s="2" t="s">
        <v>4493</v>
      </c>
      <c r="R484" s="2" t="s">
        <v>4494</v>
      </c>
      <c r="S484" t="s">
        <v>1748</v>
      </c>
      <c r="T484" s="3"/>
      <c r="U484" s="3">
        <v>0</v>
      </c>
    </row>
    <row r="485" spans="1:21" ht="17.25" customHeight="1" x14ac:dyDescent="0.25">
      <c r="A485">
        <v>258</v>
      </c>
      <c r="B485" t="s">
        <v>2179</v>
      </c>
      <c r="C485" t="s">
        <v>2180</v>
      </c>
      <c r="D485">
        <v>306</v>
      </c>
      <c r="E485">
        <v>5</v>
      </c>
      <c r="F485">
        <v>2013</v>
      </c>
      <c r="G485" s="3" t="s">
        <v>47</v>
      </c>
      <c r="H485" s="1">
        <v>41560</v>
      </c>
      <c r="I485">
        <v>41280</v>
      </c>
      <c r="J485">
        <v>484</v>
      </c>
      <c r="K485" t="s">
        <v>2181</v>
      </c>
      <c r="L485" t="s">
        <v>2182</v>
      </c>
      <c r="M485" t="s">
        <v>476</v>
      </c>
      <c r="P485" s="5" t="s">
        <v>2183</v>
      </c>
      <c r="Q485" s="2" t="s">
        <v>2184</v>
      </c>
      <c r="R485" s="2" t="s">
        <v>2185</v>
      </c>
      <c r="S485" s="2" t="s">
        <v>2186</v>
      </c>
      <c r="T485" s="3"/>
      <c r="U485" s="3">
        <v>0</v>
      </c>
    </row>
    <row r="486" spans="1:21" ht="17.25" customHeight="1" x14ac:dyDescent="0.25">
      <c r="A486">
        <v>340</v>
      </c>
      <c r="B486" t="s">
        <v>2807</v>
      </c>
      <c r="C486" t="s">
        <v>2808</v>
      </c>
      <c r="D486">
        <v>11164866</v>
      </c>
      <c r="E486">
        <v>128</v>
      </c>
      <c r="F486">
        <v>2016</v>
      </c>
      <c r="G486" t="s">
        <v>56</v>
      </c>
      <c r="H486" s="1">
        <v>42423</v>
      </c>
      <c r="I486">
        <v>41018</v>
      </c>
      <c r="J486">
        <v>485</v>
      </c>
      <c r="K486" t="s">
        <v>2809</v>
      </c>
      <c r="L486" t="s">
        <v>2810</v>
      </c>
      <c r="M486" t="s">
        <v>860</v>
      </c>
      <c r="P486" s="4" t="s">
        <v>2811</v>
      </c>
      <c r="Q486" s="2" t="s">
        <v>2812</v>
      </c>
      <c r="R486" t="s">
        <v>2813</v>
      </c>
      <c r="S486" s="2" t="s">
        <v>2814</v>
      </c>
      <c r="T486" s="3"/>
      <c r="U486" s="3">
        <v>0</v>
      </c>
    </row>
    <row r="487" spans="1:21" ht="17.25" customHeight="1" x14ac:dyDescent="0.25">
      <c r="A487">
        <v>503</v>
      </c>
      <c r="B487" t="s">
        <v>4035</v>
      </c>
      <c r="C487" t="s">
        <v>4036</v>
      </c>
      <c r="D487">
        <v>1000</v>
      </c>
      <c r="E487">
        <v>21</v>
      </c>
      <c r="F487">
        <v>2019</v>
      </c>
      <c r="G487" t="s">
        <v>1415</v>
      </c>
      <c r="H487" s="1">
        <v>43798</v>
      </c>
      <c r="I487">
        <v>40814</v>
      </c>
      <c r="J487">
        <v>486</v>
      </c>
      <c r="K487" t="s">
        <v>4037</v>
      </c>
      <c r="L487" t="s">
        <v>4038</v>
      </c>
      <c r="M487" t="s">
        <v>476</v>
      </c>
      <c r="P487" s="5" t="s">
        <v>4039</v>
      </c>
      <c r="Q487" s="2" t="s">
        <v>4040</v>
      </c>
      <c r="R487" t="s">
        <v>4041</v>
      </c>
      <c r="S487" s="2" t="s">
        <v>4042</v>
      </c>
      <c r="T487" s="3"/>
      <c r="U487" s="3">
        <v>0</v>
      </c>
    </row>
    <row r="488" spans="1:21" ht="17.25" customHeight="1" x14ac:dyDescent="0.25">
      <c r="A488">
        <v>425</v>
      </c>
      <c r="B488" t="s">
        <v>3432</v>
      </c>
      <c r="C488" t="s">
        <v>3433</v>
      </c>
      <c r="D488">
        <v>241600</v>
      </c>
      <c r="E488">
        <v>18</v>
      </c>
      <c r="F488">
        <v>2018</v>
      </c>
      <c r="G488" t="s">
        <v>56</v>
      </c>
      <c r="H488" s="1">
        <v>43158</v>
      </c>
      <c r="I488">
        <v>40496</v>
      </c>
      <c r="J488">
        <v>487</v>
      </c>
      <c r="K488" t="s">
        <v>3434</v>
      </c>
      <c r="L488" t="s">
        <v>3435</v>
      </c>
      <c r="M488" t="s">
        <v>476</v>
      </c>
      <c r="P488" s="5" t="s">
        <v>3436</v>
      </c>
      <c r="Q488" s="2" t="s">
        <v>3437</v>
      </c>
      <c r="R488" s="2" t="s">
        <v>3438</v>
      </c>
      <c r="S488" s="2" t="s">
        <v>3439</v>
      </c>
      <c r="T488" s="3"/>
      <c r="U488" s="3">
        <v>0</v>
      </c>
    </row>
    <row r="489" spans="1:21" ht="17.25" customHeight="1" x14ac:dyDescent="0.25">
      <c r="A489">
        <v>60</v>
      </c>
      <c r="B489" t="s">
        <v>570</v>
      </c>
      <c r="C489" t="s">
        <v>571</v>
      </c>
      <c r="D489" s="3"/>
      <c r="E489" s="3"/>
      <c r="F489" s="3"/>
      <c r="G489" t="s">
        <v>56</v>
      </c>
      <c r="H489" s="3" t="s">
        <v>47</v>
      </c>
      <c r="I489">
        <v>40415</v>
      </c>
      <c r="J489">
        <v>488</v>
      </c>
      <c r="K489" t="s">
        <v>572</v>
      </c>
      <c r="M489" s="3"/>
      <c r="P489" s="6" t="s">
        <v>47</v>
      </c>
      <c r="Q489" t="s">
        <v>573</v>
      </c>
      <c r="R489" t="s">
        <v>47</v>
      </c>
      <c r="S489" t="s">
        <v>47</v>
      </c>
      <c r="T489" s="3"/>
      <c r="U489" s="3">
        <v>0</v>
      </c>
    </row>
    <row r="490" spans="1:21" ht="17.25" customHeight="1" x14ac:dyDescent="0.25">
      <c r="A490">
        <v>361</v>
      </c>
      <c r="B490" t="s">
        <v>2964</v>
      </c>
      <c r="C490" t="s">
        <v>2965</v>
      </c>
      <c r="D490">
        <v>4007</v>
      </c>
      <c r="E490" s="3"/>
      <c r="F490">
        <v>2017</v>
      </c>
      <c r="G490" t="s">
        <v>56</v>
      </c>
      <c r="H490" s="1">
        <v>42852</v>
      </c>
      <c r="I490">
        <v>40098</v>
      </c>
      <c r="J490">
        <v>489</v>
      </c>
      <c r="K490" t="s">
        <v>2966</v>
      </c>
      <c r="L490" t="s">
        <v>2967</v>
      </c>
      <c r="M490" t="s">
        <v>1744</v>
      </c>
      <c r="P490" s="5" t="s">
        <v>2968</v>
      </c>
      <c r="Q490" s="2" t="s">
        <v>2969</v>
      </c>
      <c r="R490" s="2" t="s">
        <v>2970</v>
      </c>
      <c r="S490" s="2" t="s">
        <v>2971</v>
      </c>
      <c r="T490" s="3"/>
      <c r="U490" s="3">
        <v>0</v>
      </c>
    </row>
    <row r="491" spans="1:21" ht="17.25" customHeight="1" x14ac:dyDescent="0.25">
      <c r="A491">
        <v>462</v>
      </c>
      <c r="B491" t="s">
        <v>3715</v>
      </c>
      <c r="C491" t="s">
        <v>3716</v>
      </c>
      <c r="D491">
        <v>143</v>
      </c>
      <c r="E491">
        <v>7</v>
      </c>
      <c r="F491">
        <v>2018</v>
      </c>
      <c r="G491" t="s">
        <v>22</v>
      </c>
      <c r="H491" s="1">
        <v>43244</v>
      </c>
      <c r="I491">
        <v>39923</v>
      </c>
      <c r="J491">
        <v>490</v>
      </c>
      <c r="K491" t="s">
        <v>3717</v>
      </c>
      <c r="L491" t="s">
        <v>3718</v>
      </c>
      <c r="M491" t="s">
        <v>1407</v>
      </c>
      <c r="P491" s="5" t="s">
        <v>3719</v>
      </c>
      <c r="Q491" t="s">
        <v>3720</v>
      </c>
      <c r="R491" s="2" t="s">
        <v>3721</v>
      </c>
      <c r="S491" s="2" t="s">
        <v>3722</v>
      </c>
      <c r="T491" s="3"/>
      <c r="U491" s="3">
        <v>0</v>
      </c>
    </row>
    <row r="492" spans="1:21" ht="17.25" customHeight="1" x14ac:dyDescent="0.25">
      <c r="A492">
        <v>585</v>
      </c>
      <c r="B492" t="s">
        <v>4561</v>
      </c>
      <c r="C492" t="s">
        <v>4562</v>
      </c>
      <c r="D492">
        <v>48</v>
      </c>
      <c r="E492">
        <v>321</v>
      </c>
      <c r="F492">
        <v>2020</v>
      </c>
      <c r="G492" t="s">
        <v>56</v>
      </c>
      <c r="H492" s="1">
        <v>44118</v>
      </c>
      <c r="I492">
        <v>38823</v>
      </c>
      <c r="J492">
        <v>491</v>
      </c>
      <c r="K492" t="s">
        <v>4563</v>
      </c>
      <c r="L492" t="s">
        <v>4564</v>
      </c>
      <c r="M492" t="s">
        <v>1507</v>
      </c>
      <c r="P492" s="5" t="s">
        <v>4302</v>
      </c>
      <c r="Q492" t="s">
        <v>4565</v>
      </c>
      <c r="R492" t="s">
        <v>4304</v>
      </c>
      <c r="S492" s="2" t="s">
        <v>4566</v>
      </c>
      <c r="T492" s="3"/>
      <c r="U492" s="3">
        <v>0</v>
      </c>
    </row>
    <row r="493" spans="1:21" ht="17.25" customHeight="1" x14ac:dyDescent="0.25">
      <c r="A493">
        <v>532</v>
      </c>
      <c r="B493" t="s">
        <v>4234</v>
      </c>
      <c r="C493" t="s">
        <v>4235</v>
      </c>
      <c r="D493">
        <v>36733</v>
      </c>
      <c r="E493">
        <v>11</v>
      </c>
      <c r="F493">
        <v>2019</v>
      </c>
      <c r="G493" t="s">
        <v>56</v>
      </c>
      <c r="H493" s="1">
        <v>43798</v>
      </c>
      <c r="I493">
        <v>38736</v>
      </c>
      <c r="J493">
        <v>492</v>
      </c>
      <c r="K493" t="s">
        <v>4236</v>
      </c>
      <c r="L493" t="s">
        <v>4237</v>
      </c>
      <c r="M493" t="s">
        <v>476</v>
      </c>
      <c r="P493" s="5" t="s">
        <v>4238</v>
      </c>
      <c r="Q493" s="2" t="s">
        <v>4239</v>
      </c>
      <c r="R493" t="s">
        <v>4240</v>
      </c>
      <c r="S493" t="s">
        <v>4241</v>
      </c>
      <c r="T493" s="3"/>
      <c r="U493" s="3">
        <v>0</v>
      </c>
    </row>
    <row r="494" spans="1:21" ht="17.25" customHeight="1" x14ac:dyDescent="0.25">
      <c r="A494">
        <v>35</v>
      </c>
      <c r="B494" t="s">
        <v>342</v>
      </c>
      <c r="C494" t="s">
        <v>343</v>
      </c>
      <c r="D494" s="3"/>
      <c r="E494" s="3"/>
      <c r="F494" s="3"/>
      <c r="G494" s="3" t="s">
        <v>47</v>
      </c>
      <c r="H494" s="3" t="s">
        <v>47</v>
      </c>
      <c r="I494">
        <v>38105</v>
      </c>
      <c r="J494">
        <v>493</v>
      </c>
      <c r="K494" t="s">
        <v>344</v>
      </c>
      <c r="M494" s="3"/>
      <c r="N494" t="s">
        <v>345</v>
      </c>
      <c r="O494" t="s">
        <v>27</v>
      </c>
      <c r="P494" s="6" t="s">
        <v>47</v>
      </c>
      <c r="Q494" s="2" t="s">
        <v>346</v>
      </c>
      <c r="R494" t="s">
        <v>347</v>
      </c>
      <c r="S494" s="2" t="s">
        <v>348</v>
      </c>
      <c r="T494" s="3"/>
      <c r="U494" s="3">
        <v>0</v>
      </c>
    </row>
    <row r="495" spans="1:21" ht="17.25" customHeight="1" x14ac:dyDescent="0.25">
      <c r="A495">
        <v>472</v>
      </c>
      <c r="B495" t="s">
        <v>3792</v>
      </c>
      <c r="C495" t="s">
        <v>3793</v>
      </c>
      <c r="D495">
        <v>240</v>
      </c>
      <c r="E495">
        <v>46</v>
      </c>
      <c r="F495">
        <v>2019</v>
      </c>
      <c r="G495" t="s">
        <v>22</v>
      </c>
      <c r="H495" s="1">
        <v>43565</v>
      </c>
      <c r="I495">
        <v>38077</v>
      </c>
      <c r="J495">
        <v>494</v>
      </c>
      <c r="K495" t="s">
        <v>3794</v>
      </c>
      <c r="L495" t="s">
        <v>3795</v>
      </c>
      <c r="M495" t="s">
        <v>1407</v>
      </c>
      <c r="P495" s="5" t="s">
        <v>3796</v>
      </c>
      <c r="Q495" s="2" t="s">
        <v>3797</v>
      </c>
      <c r="R495" s="2" t="s">
        <v>3798</v>
      </c>
      <c r="S495" s="2" t="s">
        <v>3799</v>
      </c>
      <c r="T495" s="3"/>
      <c r="U495" s="3">
        <v>0</v>
      </c>
    </row>
    <row r="496" spans="1:21" ht="17.25" customHeight="1" x14ac:dyDescent="0.25">
      <c r="A496">
        <v>312</v>
      </c>
      <c r="B496" t="s">
        <v>2591</v>
      </c>
      <c r="C496" t="s">
        <v>2592</v>
      </c>
      <c r="D496">
        <v>10800</v>
      </c>
      <c r="E496">
        <v>20</v>
      </c>
      <c r="F496">
        <v>2015</v>
      </c>
      <c r="G496" s="3" t="s">
        <v>47</v>
      </c>
      <c r="H496" s="1">
        <v>42118</v>
      </c>
      <c r="I496">
        <v>37940</v>
      </c>
      <c r="J496">
        <v>495</v>
      </c>
      <c r="K496" t="s">
        <v>2593</v>
      </c>
      <c r="L496" t="s">
        <v>2594</v>
      </c>
      <c r="M496" t="s">
        <v>860</v>
      </c>
      <c r="P496" s="5" t="s">
        <v>2595</v>
      </c>
      <c r="Q496" s="2" t="s">
        <v>2596</v>
      </c>
      <c r="R496" t="s">
        <v>2597</v>
      </c>
      <c r="S496" s="2" t="s">
        <v>2598</v>
      </c>
      <c r="T496" s="3"/>
      <c r="U496" s="3">
        <v>0</v>
      </c>
    </row>
    <row r="497" spans="1:21" ht="17.25" customHeight="1" x14ac:dyDescent="0.25">
      <c r="A497">
        <v>397</v>
      </c>
      <c r="B497" t="s">
        <v>3230</v>
      </c>
      <c r="C497" t="s">
        <v>3231</v>
      </c>
      <c r="D497">
        <v>303</v>
      </c>
      <c r="E497">
        <v>56</v>
      </c>
      <c r="F497">
        <v>2017</v>
      </c>
      <c r="G497" t="s">
        <v>22</v>
      </c>
      <c r="H497" s="1">
        <v>43056</v>
      </c>
      <c r="I497">
        <v>37352</v>
      </c>
      <c r="J497">
        <v>496</v>
      </c>
      <c r="K497" t="s">
        <v>3232</v>
      </c>
      <c r="L497" t="s">
        <v>3233</v>
      </c>
      <c r="M497" t="s">
        <v>1432</v>
      </c>
      <c r="P497" s="4" t="s">
        <v>3234</v>
      </c>
      <c r="Q497" s="2" t="s">
        <v>3227</v>
      </c>
      <c r="R497" t="s">
        <v>3235</v>
      </c>
      <c r="S497" s="2" t="s">
        <v>3229</v>
      </c>
      <c r="T497" s="3"/>
      <c r="U497" s="3">
        <v>0</v>
      </c>
    </row>
    <row r="498" spans="1:21" ht="17.25" customHeight="1" x14ac:dyDescent="0.25">
      <c r="A498">
        <v>355</v>
      </c>
      <c r="B498" t="s">
        <v>2918</v>
      </c>
      <c r="C498" t="s">
        <v>2919</v>
      </c>
      <c r="D498">
        <v>9782222</v>
      </c>
      <c r="E498" s="3"/>
      <c r="F498">
        <v>2016</v>
      </c>
      <c r="G498" t="s">
        <v>56</v>
      </c>
      <c r="H498" s="1">
        <v>42537</v>
      </c>
      <c r="I498">
        <v>36879</v>
      </c>
      <c r="J498">
        <v>497</v>
      </c>
      <c r="K498" t="s">
        <v>2920</v>
      </c>
      <c r="L498" t="s">
        <v>2921</v>
      </c>
      <c r="M498" t="s">
        <v>476</v>
      </c>
      <c r="P498" s="5" t="s">
        <v>2922</v>
      </c>
      <c r="Q498" t="s">
        <v>2923</v>
      </c>
      <c r="R498" s="2" t="s">
        <v>2924</v>
      </c>
      <c r="S498" t="s">
        <v>2925</v>
      </c>
      <c r="T498" s="3"/>
      <c r="U498" s="3">
        <v>0</v>
      </c>
    </row>
    <row r="499" spans="1:21" ht="17.25" customHeight="1" x14ac:dyDescent="0.25">
      <c r="A499">
        <v>517</v>
      </c>
      <c r="B499" t="s">
        <v>4130</v>
      </c>
      <c r="C499" t="s">
        <v>4131</v>
      </c>
      <c r="D499">
        <v>4760</v>
      </c>
      <c r="E499">
        <v>14</v>
      </c>
      <c r="F499">
        <v>2019</v>
      </c>
      <c r="G499" t="s">
        <v>56</v>
      </c>
      <c r="H499" s="1">
        <v>43650</v>
      </c>
      <c r="I499">
        <v>36869</v>
      </c>
      <c r="J499">
        <v>498</v>
      </c>
      <c r="K499" t="s">
        <v>4132</v>
      </c>
      <c r="L499" t="s">
        <v>4133</v>
      </c>
      <c r="M499" t="s">
        <v>476</v>
      </c>
      <c r="P499" s="5" t="s">
        <v>4134</v>
      </c>
      <c r="Q499" s="2" t="s">
        <v>4135</v>
      </c>
      <c r="R499" t="s">
        <v>4136</v>
      </c>
      <c r="S499" t="s">
        <v>4137</v>
      </c>
      <c r="T499" s="3"/>
      <c r="U499" s="3">
        <v>0</v>
      </c>
    </row>
    <row r="500" spans="1:21" ht="17.25" customHeight="1" x14ac:dyDescent="0.25">
      <c r="A500">
        <v>505</v>
      </c>
      <c r="B500" t="s">
        <v>4051</v>
      </c>
      <c r="C500" t="s">
        <v>4052</v>
      </c>
      <c r="D500">
        <v>24017</v>
      </c>
      <c r="E500">
        <v>2400</v>
      </c>
      <c r="F500">
        <v>2020</v>
      </c>
      <c r="G500" t="s">
        <v>56</v>
      </c>
      <c r="H500" s="1">
        <v>43998</v>
      </c>
      <c r="I500">
        <v>36422</v>
      </c>
      <c r="J500">
        <v>499</v>
      </c>
      <c r="K500" t="s">
        <v>4053</v>
      </c>
      <c r="L500" t="s">
        <v>4054</v>
      </c>
      <c r="M500" t="s">
        <v>476</v>
      </c>
      <c r="P500" s="4" t="s">
        <v>4055</v>
      </c>
      <c r="Q500" s="2" t="s">
        <v>4056</v>
      </c>
      <c r="R500" s="2" t="s">
        <v>4057</v>
      </c>
      <c r="S500" t="s">
        <v>47</v>
      </c>
      <c r="T500" s="3"/>
      <c r="U500" s="3">
        <v>0</v>
      </c>
    </row>
    <row r="501" spans="1:21" ht="17.25" customHeight="1" x14ac:dyDescent="0.25">
      <c r="A501">
        <v>385</v>
      </c>
      <c r="B501" t="s">
        <v>3140</v>
      </c>
      <c r="C501" t="s">
        <v>3141</v>
      </c>
      <c r="D501">
        <v>10546</v>
      </c>
      <c r="E501">
        <v>29</v>
      </c>
      <c r="F501">
        <v>2016</v>
      </c>
      <c r="G501" t="s">
        <v>46</v>
      </c>
      <c r="H501" s="1">
        <v>42515</v>
      </c>
      <c r="I501">
        <v>35851</v>
      </c>
      <c r="J501">
        <v>500</v>
      </c>
      <c r="K501" t="s">
        <v>3142</v>
      </c>
      <c r="L501" t="s">
        <v>3143</v>
      </c>
      <c r="M501" t="s">
        <v>476</v>
      </c>
      <c r="P501" s="5" t="s">
        <v>3144</v>
      </c>
      <c r="Q501" s="2" t="s">
        <v>3145</v>
      </c>
      <c r="R501" s="2" t="s">
        <v>3146</v>
      </c>
      <c r="S501" t="s">
        <v>3147</v>
      </c>
      <c r="T501" s="3"/>
      <c r="U501" s="3">
        <v>0</v>
      </c>
    </row>
    <row r="502" spans="1:21" ht="17.25" customHeight="1" x14ac:dyDescent="0.25">
      <c r="A502">
        <v>294</v>
      </c>
      <c r="B502" t="s">
        <v>2454</v>
      </c>
      <c r="C502" t="s">
        <v>2455</v>
      </c>
      <c r="D502">
        <v>101</v>
      </c>
      <c r="E502" s="3"/>
      <c r="F502">
        <v>2014</v>
      </c>
      <c r="G502" t="s">
        <v>56</v>
      </c>
      <c r="H502" s="1">
        <v>41835</v>
      </c>
      <c r="I502">
        <v>35213</v>
      </c>
      <c r="J502">
        <v>501</v>
      </c>
      <c r="K502" t="s">
        <v>2456</v>
      </c>
      <c r="L502" t="s">
        <v>2457</v>
      </c>
      <c r="M502" t="s">
        <v>1744</v>
      </c>
      <c r="P502" s="4" t="s">
        <v>2458</v>
      </c>
      <c r="Q502" t="s">
        <v>2459</v>
      </c>
      <c r="R502" s="2" t="s">
        <v>2460</v>
      </c>
      <c r="S502" s="2" t="s">
        <v>2461</v>
      </c>
      <c r="T502" s="3"/>
      <c r="U502" s="3">
        <v>0</v>
      </c>
    </row>
    <row r="503" spans="1:21" ht="17.25" customHeight="1" x14ac:dyDescent="0.25">
      <c r="A503">
        <v>441</v>
      </c>
      <c r="B503" t="s">
        <v>3558</v>
      </c>
      <c r="C503" t="s">
        <v>3559</v>
      </c>
      <c r="D503">
        <v>20000</v>
      </c>
      <c r="E503">
        <v>2</v>
      </c>
      <c r="F503">
        <v>2018</v>
      </c>
      <c r="G503" t="s">
        <v>56</v>
      </c>
      <c r="H503" s="1">
        <v>43341</v>
      </c>
      <c r="I503">
        <v>35024</v>
      </c>
      <c r="J503">
        <v>502</v>
      </c>
      <c r="K503" t="s">
        <v>3560</v>
      </c>
      <c r="L503" t="s">
        <v>3561</v>
      </c>
      <c r="M503" t="s">
        <v>1407</v>
      </c>
      <c r="P503" s="4" t="s">
        <v>3562</v>
      </c>
      <c r="Q503" t="s">
        <v>3563</v>
      </c>
      <c r="R503" t="s">
        <v>3564</v>
      </c>
      <c r="S503" s="2" t="s">
        <v>3565</v>
      </c>
      <c r="T503" s="3"/>
      <c r="U503" s="3">
        <v>0</v>
      </c>
    </row>
    <row r="504" spans="1:21" ht="17.25" customHeight="1" x14ac:dyDescent="0.25">
      <c r="A504">
        <v>435</v>
      </c>
      <c r="B504" t="s">
        <v>3512</v>
      </c>
      <c r="C504" t="s">
        <v>3513</v>
      </c>
      <c r="D504">
        <v>1672</v>
      </c>
      <c r="E504">
        <v>5</v>
      </c>
      <c r="F504">
        <v>2018</v>
      </c>
      <c r="G504" t="s">
        <v>56</v>
      </c>
      <c r="H504" s="1">
        <v>43226</v>
      </c>
      <c r="I504">
        <v>35022</v>
      </c>
      <c r="J504">
        <v>503</v>
      </c>
      <c r="K504" t="s">
        <v>3514</v>
      </c>
      <c r="L504" t="s">
        <v>3515</v>
      </c>
      <c r="M504" t="s">
        <v>476</v>
      </c>
      <c r="P504" s="5" t="s">
        <v>3516</v>
      </c>
      <c r="Q504" t="s">
        <v>3517</v>
      </c>
      <c r="R504" s="2" t="s">
        <v>3518</v>
      </c>
      <c r="S504" s="2" t="s">
        <v>3519</v>
      </c>
      <c r="T504" s="3"/>
      <c r="U504" s="3">
        <v>0</v>
      </c>
    </row>
    <row r="505" spans="1:21" ht="17.25" customHeight="1" x14ac:dyDescent="0.25">
      <c r="A505">
        <v>486</v>
      </c>
      <c r="B505" t="s">
        <v>3901</v>
      </c>
      <c r="C505" t="s">
        <v>3902</v>
      </c>
      <c r="D505">
        <v>546</v>
      </c>
      <c r="E505">
        <v>9</v>
      </c>
      <c r="F505">
        <v>2019</v>
      </c>
      <c r="G505" t="s">
        <v>46</v>
      </c>
      <c r="H505" s="1">
        <v>43731</v>
      </c>
      <c r="I505">
        <v>34963</v>
      </c>
      <c r="J505">
        <v>504</v>
      </c>
      <c r="K505" t="s">
        <v>3903</v>
      </c>
      <c r="L505" t="s">
        <v>3904</v>
      </c>
      <c r="M505" t="s">
        <v>1407</v>
      </c>
      <c r="P505" s="5" t="s">
        <v>3905</v>
      </c>
      <c r="Q505" t="s">
        <v>3906</v>
      </c>
      <c r="R505" t="s">
        <v>3907</v>
      </c>
      <c r="S505" t="s">
        <v>3908</v>
      </c>
      <c r="T505" s="3"/>
      <c r="U505" s="3">
        <v>0</v>
      </c>
    </row>
    <row r="506" spans="1:21" ht="17.25" customHeight="1" x14ac:dyDescent="0.25">
      <c r="A506">
        <v>376</v>
      </c>
      <c r="B506" t="s">
        <v>3076</v>
      </c>
      <c r="C506" t="s">
        <v>3077</v>
      </c>
      <c r="D506">
        <v>78095</v>
      </c>
      <c r="E506">
        <v>38</v>
      </c>
      <c r="F506">
        <v>2016</v>
      </c>
      <c r="G506" t="s">
        <v>56</v>
      </c>
      <c r="H506" s="1">
        <v>42696</v>
      </c>
      <c r="I506">
        <v>34290</v>
      </c>
      <c r="J506">
        <v>505</v>
      </c>
      <c r="K506" t="s">
        <v>3078</v>
      </c>
      <c r="L506" t="s">
        <v>3079</v>
      </c>
      <c r="M506" t="s">
        <v>1407</v>
      </c>
      <c r="P506" s="5" t="s">
        <v>3080</v>
      </c>
      <c r="Q506" s="2" t="s">
        <v>3081</v>
      </c>
      <c r="R506" s="2" t="s">
        <v>3082</v>
      </c>
      <c r="S506" s="2" t="s">
        <v>3083</v>
      </c>
      <c r="T506" s="3"/>
      <c r="U506" s="3">
        <v>0</v>
      </c>
    </row>
    <row r="507" spans="1:21" ht="17.25" customHeight="1" x14ac:dyDescent="0.25">
      <c r="A507">
        <v>76</v>
      </c>
      <c r="B507" t="s">
        <v>714</v>
      </c>
      <c r="C507" t="s">
        <v>715</v>
      </c>
      <c r="D507" s="3"/>
      <c r="E507" s="3"/>
      <c r="F507">
        <v>1991</v>
      </c>
      <c r="G507" t="s">
        <v>210</v>
      </c>
      <c r="H507" s="1">
        <v>33270</v>
      </c>
      <c r="I507">
        <v>33693</v>
      </c>
      <c r="J507">
        <v>506</v>
      </c>
      <c r="K507" t="s">
        <v>716</v>
      </c>
      <c r="M507" s="3"/>
      <c r="N507" t="s">
        <v>717</v>
      </c>
      <c r="O507" t="s">
        <v>27</v>
      </c>
      <c r="P507" s="6" t="s">
        <v>47</v>
      </c>
      <c r="Q507" s="2" t="s">
        <v>718</v>
      </c>
      <c r="R507" t="s">
        <v>719</v>
      </c>
      <c r="S507" s="2" t="s">
        <v>720</v>
      </c>
      <c r="T507" s="3"/>
      <c r="U507" s="3">
        <v>0</v>
      </c>
    </row>
    <row r="508" spans="1:21" ht="17.25" customHeight="1" x14ac:dyDescent="0.25">
      <c r="A508">
        <v>110</v>
      </c>
      <c r="B508" t="s">
        <v>1006</v>
      </c>
      <c r="C508" t="s">
        <v>1007</v>
      </c>
      <c r="D508" s="3"/>
      <c r="E508" s="3"/>
      <c r="F508" s="3"/>
      <c r="G508" s="3" t="s">
        <v>47</v>
      </c>
      <c r="H508" s="3" t="s">
        <v>47</v>
      </c>
      <c r="I508">
        <v>33211</v>
      </c>
      <c r="J508">
        <v>507</v>
      </c>
      <c r="K508" t="s">
        <v>1008</v>
      </c>
      <c r="M508" s="3"/>
      <c r="P508" s="6" t="s">
        <v>47</v>
      </c>
      <c r="Q508" t="s">
        <v>47</v>
      </c>
      <c r="R508" t="s">
        <v>47</v>
      </c>
      <c r="S508" t="s">
        <v>47</v>
      </c>
      <c r="T508" s="3"/>
      <c r="U508" s="3">
        <v>0</v>
      </c>
    </row>
    <row r="509" spans="1:21" ht="17.25" customHeight="1" x14ac:dyDescent="0.25">
      <c r="A509">
        <v>590</v>
      </c>
      <c r="B509" t="s">
        <v>4590</v>
      </c>
      <c r="C509" t="s">
        <v>4591</v>
      </c>
      <c r="D509">
        <v>158716</v>
      </c>
      <c r="E509">
        <v>4</v>
      </c>
      <c r="F509">
        <v>2021</v>
      </c>
      <c r="G509" t="s">
        <v>22</v>
      </c>
      <c r="H509" s="1">
        <v>44341</v>
      </c>
      <c r="I509">
        <v>32993</v>
      </c>
      <c r="J509">
        <v>508</v>
      </c>
      <c r="K509" t="s">
        <v>4592</v>
      </c>
      <c r="L509" t="s">
        <v>4593</v>
      </c>
      <c r="M509" t="s">
        <v>476</v>
      </c>
      <c r="P509" s="5" t="s">
        <v>4594</v>
      </c>
      <c r="Q509" s="2" t="s">
        <v>4595</v>
      </c>
      <c r="R509" s="2" t="s">
        <v>4596</v>
      </c>
      <c r="S509" t="s">
        <v>4597</v>
      </c>
      <c r="T509" s="3"/>
      <c r="U509" s="3">
        <v>0</v>
      </c>
    </row>
    <row r="510" spans="1:21" ht="17.25" customHeight="1" x14ac:dyDescent="0.25">
      <c r="A510">
        <v>426</v>
      </c>
      <c r="B510" t="s">
        <v>3440</v>
      </c>
      <c r="C510" t="s">
        <v>3441</v>
      </c>
      <c r="D510">
        <v>130000</v>
      </c>
      <c r="E510">
        <v>21000</v>
      </c>
      <c r="F510">
        <v>2018</v>
      </c>
      <c r="G510" t="s">
        <v>56</v>
      </c>
      <c r="H510" s="1">
        <v>43181</v>
      </c>
      <c r="I510">
        <v>32721</v>
      </c>
      <c r="J510">
        <v>509</v>
      </c>
      <c r="K510" t="s">
        <v>3442</v>
      </c>
      <c r="L510" t="s">
        <v>3443</v>
      </c>
      <c r="M510" t="s">
        <v>476</v>
      </c>
      <c r="P510" s="5" t="s">
        <v>3444</v>
      </c>
      <c r="Q510" t="s">
        <v>3445</v>
      </c>
      <c r="R510" s="2" t="s">
        <v>3446</v>
      </c>
      <c r="S510" t="s">
        <v>3447</v>
      </c>
      <c r="T510" s="3"/>
      <c r="U510" s="3">
        <v>0</v>
      </c>
    </row>
    <row r="511" spans="1:21" ht="17.25" customHeight="1" x14ac:dyDescent="0.25">
      <c r="A511">
        <v>610</v>
      </c>
      <c r="B511" t="s">
        <v>4727</v>
      </c>
      <c r="C511" t="s">
        <v>4728</v>
      </c>
      <c r="D511">
        <v>705</v>
      </c>
      <c r="E511">
        <v>11</v>
      </c>
      <c r="F511">
        <v>2020</v>
      </c>
      <c r="G511" t="s">
        <v>56</v>
      </c>
      <c r="H511" s="1">
        <v>44152</v>
      </c>
      <c r="I511">
        <v>32294</v>
      </c>
      <c r="J511">
        <v>510</v>
      </c>
      <c r="K511" t="s">
        <v>4729</v>
      </c>
      <c r="L511" t="s">
        <v>4730</v>
      </c>
      <c r="M511" t="s">
        <v>476</v>
      </c>
      <c r="P511" s="4" t="s">
        <v>4731</v>
      </c>
      <c r="Q511" t="s">
        <v>4732</v>
      </c>
      <c r="R511" s="2" t="s">
        <v>4733</v>
      </c>
      <c r="S511" t="s">
        <v>4734</v>
      </c>
      <c r="T511" s="3"/>
      <c r="U511" s="3">
        <v>0</v>
      </c>
    </row>
    <row r="512" spans="1:21" ht="17.25" customHeight="1" x14ac:dyDescent="0.25">
      <c r="A512">
        <v>424</v>
      </c>
      <c r="B512" t="s">
        <v>3424</v>
      </c>
      <c r="C512" t="s">
        <v>3425</v>
      </c>
      <c r="D512">
        <v>4960</v>
      </c>
      <c r="E512" s="3"/>
      <c r="F512">
        <v>2018</v>
      </c>
      <c r="G512" t="s">
        <v>22</v>
      </c>
      <c r="H512" s="1">
        <v>43152</v>
      </c>
      <c r="I512">
        <v>32197</v>
      </c>
      <c r="J512">
        <v>511</v>
      </c>
      <c r="K512" t="s">
        <v>3426</v>
      </c>
      <c r="L512" t="s">
        <v>3427</v>
      </c>
      <c r="M512" t="s">
        <v>672</v>
      </c>
      <c r="P512" s="4" t="s">
        <v>3428</v>
      </c>
      <c r="Q512" s="2" t="s">
        <v>3429</v>
      </c>
      <c r="R512" s="2" t="s">
        <v>3430</v>
      </c>
      <c r="S512" s="2" t="s">
        <v>3431</v>
      </c>
      <c r="T512" s="3"/>
      <c r="U512" s="3">
        <v>0</v>
      </c>
    </row>
    <row r="513" spans="1:21" ht="17.25" customHeight="1" x14ac:dyDescent="0.25">
      <c r="A513">
        <v>83</v>
      </c>
      <c r="B513" t="s">
        <v>772</v>
      </c>
      <c r="C513" t="s">
        <v>773</v>
      </c>
      <c r="D513" s="3"/>
      <c r="E513" s="3"/>
      <c r="F513" s="3"/>
      <c r="G513" t="s">
        <v>46</v>
      </c>
      <c r="H513" s="3" t="s">
        <v>47</v>
      </c>
      <c r="I513">
        <v>32166</v>
      </c>
      <c r="J513">
        <v>512</v>
      </c>
      <c r="K513" t="s">
        <v>774</v>
      </c>
      <c r="M513" s="3"/>
      <c r="P513" s="6" t="s">
        <v>47</v>
      </c>
      <c r="Q513" s="2" t="s">
        <v>775</v>
      </c>
      <c r="R513" t="s">
        <v>47</v>
      </c>
      <c r="S513" t="s">
        <v>47</v>
      </c>
      <c r="T513" s="3"/>
      <c r="U513" s="3">
        <v>0</v>
      </c>
    </row>
    <row r="514" spans="1:21" ht="17.25" customHeight="1" x14ac:dyDescent="0.25">
      <c r="A514">
        <v>494</v>
      </c>
      <c r="B514" t="s">
        <v>3965</v>
      </c>
      <c r="C514" t="s">
        <v>3966</v>
      </c>
      <c r="D514">
        <v>21643</v>
      </c>
      <c r="E514">
        <v>29</v>
      </c>
      <c r="F514">
        <v>2019</v>
      </c>
      <c r="G514" t="s">
        <v>35</v>
      </c>
      <c r="H514" s="1">
        <v>43804</v>
      </c>
      <c r="I514">
        <v>32091</v>
      </c>
      <c r="J514">
        <v>513</v>
      </c>
      <c r="K514" t="s">
        <v>3967</v>
      </c>
      <c r="L514" t="s">
        <v>3968</v>
      </c>
      <c r="M514" t="s">
        <v>476</v>
      </c>
      <c r="P514" s="5" t="s">
        <v>3969</v>
      </c>
      <c r="Q514" s="2" t="s">
        <v>3970</v>
      </c>
      <c r="R514" s="2" t="s">
        <v>3971</v>
      </c>
      <c r="S514" s="2" t="s">
        <v>3972</v>
      </c>
      <c r="T514" s="3"/>
      <c r="U514" s="3">
        <v>0</v>
      </c>
    </row>
    <row r="515" spans="1:21" ht="17.25" customHeight="1" x14ac:dyDescent="0.25">
      <c r="A515">
        <v>514</v>
      </c>
      <c r="B515" t="s">
        <v>4118</v>
      </c>
      <c r="C515" t="s">
        <v>4119</v>
      </c>
      <c r="D515">
        <v>7107</v>
      </c>
      <c r="E515">
        <v>280</v>
      </c>
      <c r="F515">
        <v>2019</v>
      </c>
      <c r="G515" t="s">
        <v>56</v>
      </c>
      <c r="H515" s="1">
        <v>43619</v>
      </c>
      <c r="I515">
        <v>31519</v>
      </c>
      <c r="J515">
        <v>514</v>
      </c>
      <c r="K515" t="s">
        <v>4120</v>
      </c>
      <c r="M515" s="3"/>
      <c r="P515" s="4" t="s">
        <v>4121</v>
      </c>
      <c r="Q515" t="s">
        <v>3296</v>
      </c>
      <c r="R515" t="s">
        <v>4122</v>
      </c>
      <c r="S515" t="s">
        <v>1748</v>
      </c>
      <c r="T515" s="3"/>
      <c r="U515" s="3">
        <v>0</v>
      </c>
    </row>
    <row r="516" spans="1:21" ht="17.25" customHeight="1" x14ac:dyDescent="0.25">
      <c r="A516">
        <v>620</v>
      </c>
      <c r="B516" t="s">
        <v>4792</v>
      </c>
      <c r="C516" t="s">
        <v>4793</v>
      </c>
      <c r="D516">
        <v>1014</v>
      </c>
      <c r="E516">
        <v>7</v>
      </c>
      <c r="F516">
        <v>2020</v>
      </c>
      <c r="G516" t="s">
        <v>22</v>
      </c>
      <c r="H516" s="1">
        <v>44196</v>
      </c>
      <c r="I516">
        <v>31494</v>
      </c>
      <c r="J516">
        <v>515</v>
      </c>
      <c r="K516" t="s">
        <v>4794</v>
      </c>
      <c r="L516" t="s">
        <v>4795</v>
      </c>
      <c r="M516" t="s">
        <v>1407</v>
      </c>
      <c r="P516" s="5" t="s">
        <v>4796</v>
      </c>
      <c r="Q516" s="2" t="s">
        <v>4797</v>
      </c>
      <c r="R516" s="2" t="s">
        <v>4798</v>
      </c>
      <c r="S516" s="2" t="s">
        <v>4799</v>
      </c>
      <c r="T516" s="3"/>
      <c r="U516" s="3">
        <v>0</v>
      </c>
    </row>
    <row r="517" spans="1:21" ht="17.25" customHeight="1" x14ac:dyDescent="0.25">
      <c r="A517">
        <v>499</v>
      </c>
      <c r="B517" t="s">
        <v>4004</v>
      </c>
      <c r="C517" t="s">
        <v>4005</v>
      </c>
      <c r="D517">
        <v>329</v>
      </c>
      <c r="E517">
        <v>12</v>
      </c>
      <c r="F517">
        <v>2020</v>
      </c>
      <c r="G517" t="s">
        <v>35</v>
      </c>
      <c r="H517" s="1">
        <v>43894</v>
      </c>
      <c r="I517">
        <v>31093</v>
      </c>
      <c r="J517">
        <v>516</v>
      </c>
      <c r="K517" t="s">
        <v>4006</v>
      </c>
      <c r="L517" t="s">
        <v>4007</v>
      </c>
      <c r="M517" t="s">
        <v>476</v>
      </c>
      <c r="P517" s="5" t="s">
        <v>4008</v>
      </c>
      <c r="Q517" s="2" t="s">
        <v>4009</v>
      </c>
      <c r="R517" t="s">
        <v>47</v>
      </c>
      <c r="S517" s="2" t="s">
        <v>4010</v>
      </c>
      <c r="T517" s="3"/>
      <c r="U517" s="3">
        <v>0</v>
      </c>
    </row>
    <row r="518" spans="1:21" ht="17.25" customHeight="1" x14ac:dyDescent="0.25">
      <c r="A518">
        <v>523</v>
      </c>
      <c r="B518" t="s">
        <v>4167</v>
      </c>
      <c r="C518" t="s">
        <v>4168</v>
      </c>
      <c r="D518">
        <v>65532</v>
      </c>
      <c r="E518">
        <v>12</v>
      </c>
      <c r="F518">
        <v>2019</v>
      </c>
      <c r="G518" t="s">
        <v>56</v>
      </c>
      <c r="H518" s="1">
        <v>43500</v>
      </c>
      <c r="I518">
        <v>31002</v>
      </c>
      <c r="J518">
        <v>517</v>
      </c>
      <c r="K518" t="s">
        <v>4169</v>
      </c>
      <c r="L518" t="s">
        <v>4170</v>
      </c>
      <c r="M518" t="s">
        <v>1407</v>
      </c>
      <c r="P518" s="5" t="s">
        <v>4171</v>
      </c>
      <c r="Q518" t="s">
        <v>4172</v>
      </c>
      <c r="R518" t="s">
        <v>4173</v>
      </c>
      <c r="S518" t="s">
        <v>4174</v>
      </c>
      <c r="T518" s="3"/>
      <c r="U518" s="3">
        <v>0</v>
      </c>
    </row>
    <row r="519" spans="1:21" ht="17.25" customHeight="1" x14ac:dyDescent="0.25">
      <c r="A519">
        <v>594</v>
      </c>
      <c r="B519" t="s">
        <v>4613</v>
      </c>
      <c r="C519" t="s">
        <v>4614</v>
      </c>
      <c r="D519">
        <v>36</v>
      </c>
      <c r="E519">
        <v>15</v>
      </c>
      <c r="F519">
        <v>2021</v>
      </c>
      <c r="G519" t="s">
        <v>35</v>
      </c>
      <c r="H519" s="1">
        <v>44306</v>
      </c>
      <c r="I519">
        <v>30714</v>
      </c>
      <c r="J519">
        <v>518</v>
      </c>
      <c r="K519" t="s">
        <v>4615</v>
      </c>
      <c r="L519" t="s">
        <v>4616</v>
      </c>
      <c r="M519" t="s">
        <v>476</v>
      </c>
      <c r="P519" s="4" t="s">
        <v>4617</v>
      </c>
      <c r="Q519" t="s">
        <v>4424</v>
      </c>
      <c r="R519" t="s">
        <v>4618</v>
      </c>
      <c r="S519" s="2" t="s">
        <v>4619</v>
      </c>
      <c r="T519" s="3"/>
      <c r="U519" s="3">
        <v>0</v>
      </c>
    </row>
    <row r="520" spans="1:21" ht="17.25" customHeight="1" x14ac:dyDescent="0.25">
      <c r="A520">
        <v>418</v>
      </c>
      <c r="B520" t="s">
        <v>3378</v>
      </c>
      <c r="C520" t="s">
        <v>3379</v>
      </c>
      <c r="D520">
        <v>540</v>
      </c>
      <c r="E520">
        <v>173</v>
      </c>
      <c r="F520">
        <v>2018</v>
      </c>
      <c r="G520" t="s">
        <v>56</v>
      </c>
      <c r="H520" s="1">
        <v>43113</v>
      </c>
      <c r="I520">
        <v>29051</v>
      </c>
      <c r="J520">
        <v>519</v>
      </c>
      <c r="K520" t="s">
        <v>3380</v>
      </c>
      <c r="L520" t="s">
        <v>3381</v>
      </c>
      <c r="M520" t="s">
        <v>476</v>
      </c>
      <c r="P520" s="5" t="s">
        <v>3382</v>
      </c>
      <c r="Q520" s="2" t="s">
        <v>3383</v>
      </c>
      <c r="R520" s="2" t="s">
        <v>3384</v>
      </c>
      <c r="S520" t="s">
        <v>3385</v>
      </c>
      <c r="T520" s="3"/>
      <c r="U520" s="3">
        <v>0</v>
      </c>
    </row>
    <row r="521" spans="1:21" ht="17.25" customHeight="1" x14ac:dyDescent="0.25">
      <c r="A521">
        <v>416</v>
      </c>
      <c r="B521" t="s">
        <v>3362</v>
      </c>
      <c r="C521" t="s">
        <v>3363</v>
      </c>
      <c r="D521">
        <v>71</v>
      </c>
      <c r="E521">
        <v>11</v>
      </c>
      <c r="F521">
        <v>2018</v>
      </c>
      <c r="G521" t="s">
        <v>56</v>
      </c>
      <c r="H521" s="1">
        <v>43120</v>
      </c>
      <c r="I521">
        <v>28972</v>
      </c>
      <c r="J521">
        <v>520</v>
      </c>
      <c r="K521" t="s">
        <v>3364</v>
      </c>
      <c r="L521" t="s">
        <v>3365</v>
      </c>
      <c r="M521" t="s">
        <v>1744</v>
      </c>
      <c r="P521" s="5" t="s">
        <v>3366</v>
      </c>
      <c r="Q521" s="2" t="s">
        <v>3367</v>
      </c>
      <c r="R521" t="s">
        <v>3368</v>
      </c>
      <c r="S521" t="s">
        <v>3369</v>
      </c>
      <c r="T521" s="3"/>
      <c r="U521" s="3">
        <v>0</v>
      </c>
    </row>
    <row r="522" spans="1:21" ht="17.25" customHeight="1" x14ac:dyDescent="0.25">
      <c r="A522">
        <v>506</v>
      </c>
      <c r="B522" t="s">
        <v>4058</v>
      </c>
      <c r="C522" t="s">
        <v>4059</v>
      </c>
      <c r="D522">
        <v>325834</v>
      </c>
      <c r="E522">
        <v>175</v>
      </c>
      <c r="F522">
        <v>2020</v>
      </c>
      <c r="G522" s="3" t="s">
        <v>47</v>
      </c>
      <c r="H522" s="1">
        <v>43998</v>
      </c>
      <c r="I522">
        <v>28867</v>
      </c>
      <c r="J522">
        <v>521</v>
      </c>
      <c r="K522" t="s">
        <v>4060</v>
      </c>
      <c r="L522" t="s">
        <v>4061</v>
      </c>
      <c r="M522" t="s">
        <v>476</v>
      </c>
      <c r="P522" s="5" t="s">
        <v>4062</v>
      </c>
      <c r="Q522" s="2" t="s">
        <v>4063</v>
      </c>
      <c r="R522" s="2" t="s">
        <v>4064</v>
      </c>
      <c r="S522" s="2" t="s">
        <v>4065</v>
      </c>
      <c r="T522" s="3"/>
      <c r="U522" s="3">
        <v>0</v>
      </c>
    </row>
    <row r="523" spans="1:21" ht="17.25" customHeight="1" x14ac:dyDescent="0.25">
      <c r="A523">
        <v>456</v>
      </c>
      <c r="B523" t="s">
        <v>3673</v>
      </c>
      <c r="C523" t="s">
        <v>3674</v>
      </c>
      <c r="D523">
        <v>1184</v>
      </c>
      <c r="E523" s="3"/>
      <c r="F523">
        <v>2018</v>
      </c>
      <c r="G523" t="s">
        <v>56</v>
      </c>
      <c r="H523" s="1">
        <v>43413</v>
      </c>
      <c r="I523">
        <v>28839</v>
      </c>
      <c r="J523">
        <v>522</v>
      </c>
      <c r="K523" t="s">
        <v>3675</v>
      </c>
      <c r="M523" s="3"/>
      <c r="N523" t="s">
        <v>3676</v>
      </c>
      <c r="O523" t="s">
        <v>250</v>
      </c>
      <c r="P523" s="5" t="s">
        <v>3677</v>
      </c>
      <c r="Q523" s="2" t="s">
        <v>3678</v>
      </c>
      <c r="R523" s="2" t="s">
        <v>3679</v>
      </c>
      <c r="S523" s="2" t="s">
        <v>3680</v>
      </c>
      <c r="T523" s="3"/>
      <c r="U523" s="3">
        <v>0</v>
      </c>
    </row>
    <row r="524" spans="1:21" ht="17.25" customHeight="1" x14ac:dyDescent="0.25">
      <c r="A524">
        <v>37</v>
      </c>
      <c r="B524" t="s">
        <v>357</v>
      </c>
      <c r="C524" t="s">
        <v>358</v>
      </c>
      <c r="D524" s="3"/>
      <c r="E524" s="3"/>
      <c r="F524" s="3"/>
      <c r="G524" t="s">
        <v>56</v>
      </c>
      <c r="H524" s="3" t="s">
        <v>47</v>
      </c>
      <c r="I524">
        <v>28835</v>
      </c>
      <c r="J524">
        <v>523</v>
      </c>
      <c r="K524" t="s">
        <v>359</v>
      </c>
      <c r="M524" s="3"/>
      <c r="P524" s="6" t="s">
        <v>47</v>
      </c>
      <c r="Q524" t="s">
        <v>47</v>
      </c>
      <c r="R524" t="s">
        <v>47</v>
      </c>
      <c r="S524" t="s">
        <v>47</v>
      </c>
      <c r="T524" s="3"/>
      <c r="U524" s="3">
        <v>0</v>
      </c>
    </row>
    <row r="525" spans="1:21" ht="17.25" customHeight="1" x14ac:dyDescent="0.25">
      <c r="A525">
        <v>399</v>
      </c>
      <c r="B525" t="s">
        <v>3244</v>
      </c>
      <c r="C525" t="s">
        <v>3245</v>
      </c>
      <c r="D525">
        <v>76000</v>
      </c>
      <c r="E525">
        <v>171</v>
      </c>
      <c r="F525">
        <v>2017</v>
      </c>
      <c r="G525" t="s">
        <v>56</v>
      </c>
      <c r="H525" s="1">
        <v>42752</v>
      </c>
      <c r="I525">
        <v>28687</v>
      </c>
      <c r="J525">
        <v>524</v>
      </c>
      <c r="K525" t="s">
        <v>3246</v>
      </c>
      <c r="L525" t="s">
        <v>3247</v>
      </c>
      <c r="M525" t="s">
        <v>476</v>
      </c>
      <c r="P525" s="5" t="s">
        <v>3248</v>
      </c>
      <c r="Q525" s="2" t="s">
        <v>3249</v>
      </c>
      <c r="R525" s="2" t="s">
        <v>3250</v>
      </c>
      <c r="S525" s="2" t="s">
        <v>3251</v>
      </c>
      <c r="T525" s="3"/>
      <c r="U525" s="3">
        <v>0</v>
      </c>
    </row>
    <row r="526" spans="1:21" ht="17.25" customHeight="1" x14ac:dyDescent="0.25">
      <c r="A526">
        <v>566</v>
      </c>
      <c r="B526" t="s">
        <v>4105</v>
      </c>
      <c r="C526" t="s">
        <v>4106</v>
      </c>
      <c r="D526">
        <v>2279</v>
      </c>
      <c r="E526">
        <v>9</v>
      </c>
      <c r="F526">
        <v>2019</v>
      </c>
      <c r="G526" t="s">
        <v>1415</v>
      </c>
      <c r="H526" s="1">
        <v>43565</v>
      </c>
      <c r="I526">
        <v>28648</v>
      </c>
      <c r="J526">
        <v>525</v>
      </c>
      <c r="K526" t="s">
        <v>4107</v>
      </c>
      <c r="M526" s="3"/>
      <c r="P526" s="5" t="s">
        <v>4108</v>
      </c>
      <c r="Q526" s="2" t="s">
        <v>4109</v>
      </c>
      <c r="R526" s="2" t="s">
        <v>4110</v>
      </c>
      <c r="S526" t="s">
        <v>4111</v>
      </c>
      <c r="T526" s="3"/>
      <c r="U526" s="3">
        <v>0</v>
      </c>
    </row>
    <row r="527" spans="1:21" ht="17.25" customHeight="1" x14ac:dyDescent="0.25">
      <c r="A527">
        <v>512</v>
      </c>
      <c r="B527" t="s">
        <v>4105</v>
      </c>
      <c r="C527" t="s">
        <v>4106</v>
      </c>
      <c r="D527">
        <v>2279</v>
      </c>
      <c r="E527">
        <v>9</v>
      </c>
      <c r="F527">
        <v>2019</v>
      </c>
      <c r="G527" t="s">
        <v>1415</v>
      </c>
      <c r="H527" s="1">
        <v>43565</v>
      </c>
      <c r="I527">
        <v>28647</v>
      </c>
      <c r="J527">
        <v>526</v>
      </c>
      <c r="K527" t="s">
        <v>4107</v>
      </c>
      <c r="M527" s="3"/>
      <c r="P527" s="5" t="s">
        <v>4108</v>
      </c>
      <c r="Q527" s="2" t="s">
        <v>4109</v>
      </c>
      <c r="R527" s="2" t="s">
        <v>4110</v>
      </c>
      <c r="S527" t="s">
        <v>4111</v>
      </c>
      <c r="T527" s="3"/>
      <c r="U527" s="3">
        <v>0</v>
      </c>
    </row>
    <row r="528" spans="1:21" ht="17.25" customHeight="1" x14ac:dyDescent="0.25">
      <c r="A528">
        <v>369</v>
      </c>
      <c r="B528" t="s">
        <v>3028</v>
      </c>
      <c r="C528" t="s">
        <v>3029</v>
      </c>
      <c r="D528">
        <v>287</v>
      </c>
      <c r="E528">
        <v>69</v>
      </c>
      <c r="F528">
        <v>2017</v>
      </c>
      <c r="G528" t="s">
        <v>22</v>
      </c>
      <c r="H528" s="1">
        <v>42802</v>
      </c>
      <c r="I528">
        <v>28363</v>
      </c>
      <c r="J528">
        <v>527</v>
      </c>
      <c r="K528" t="s">
        <v>3030</v>
      </c>
      <c r="L528" t="s">
        <v>3031</v>
      </c>
      <c r="M528" t="s">
        <v>476</v>
      </c>
      <c r="P528" s="5" t="s">
        <v>3032</v>
      </c>
      <c r="Q528" s="2" t="s">
        <v>3025</v>
      </c>
      <c r="R528" s="2" t="s">
        <v>3033</v>
      </c>
      <c r="S528" t="s">
        <v>3034</v>
      </c>
      <c r="T528" s="3"/>
      <c r="U528" s="3">
        <v>0</v>
      </c>
    </row>
    <row r="529" spans="1:21" ht="17.25" customHeight="1" x14ac:dyDescent="0.25">
      <c r="A529">
        <v>393</v>
      </c>
      <c r="B529" t="s">
        <v>3197</v>
      </c>
      <c r="C529" t="s">
        <v>3198</v>
      </c>
      <c r="D529">
        <v>76</v>
      </c>
      <c r="E529">
        <v>698</v>
      </c>
      <c r="F529">
        <v>2016</v>
      </c>
      <c r="G529" t="s">
        <v>56</v>
      </c>
      <c r="H529" s="1">
        <v>42658</v>
      </c>
      <c r="I529">
        <v>28303</v>
      </c>
      <c r="J529">
        <v>528</v>
      </c>
      <c r="K529" t="s">
        <v>3199</v>
      </c>
      <c r="L529" t="s">
        <v>3200</v>
      </c>
      <c r="M529" t="s">
        <v>476</v>
      </c>
      <c r="P529" s="5" t="s">
        <v>3201</v>
      </c>
      <c r="Q529" s="2" t="s">
        <v>3202</v>
      </c>
      <c r="R529" s="2" t="s">
        <v>3203</v>
      </c>
      <c r="S529" t="s">
        <v>3204</v>
      </c>
      <c r="T529" s="3"/>
      <c r="U529" s="3">
        <v>0</v>
      </c>
    </row>
    <row r="530" spans="1:21" ht="17.25" customHeight="1" x14ac:dyDescent="0.25">
      <c r="A530">
        <v>403</v>
      </c>
      <c r="B530" t="s">
        <v>3276</v>
      </c>
      <c r="C530" t="s">
        <v>3277</v>
      </c>
      <c r="D530">
        <v>12234</v>
      </c>
      <c r="E530">
        <v>8519</v>
      </c>
      <c r="F530">
        <v>2016</v>
      </c>
      <c r="G530" t="s">
        <v>56</v>
      </c>
      <c r="H530" s="1">
        <v>42670</v>
      </c>
      <c r="I530">
        <v>28267</v>
      </c>
      <c r="J530">
        <v>529</v>
      </c>
      <c r="K530" t="s">
        <v>3278</v>
      </c>
      <c r="L530" t="s">
        <v>3279</v>
      </c>
      <c r="M530" t="s">
        <v>476</v>
      </c>
      <c r="P530" s="5" t="s">
        <v>3280</v>
      </c>
      <c r="Q530" s="2" t="s">
        <v>3281</v>
      </c>
      <c r="R530" s="2" t="s">
        <v>3282</v>
      </c>
      <c r="S530" s="2" t="s">
        <v>3283</v>
      </c>
      <c r="T530" s="3"/>
      <c r="U530" s="3">
        <v>0</v>
      </c>
    </row>
    <row r="531" spans="1:21" ht="17.25" customHeight="1" x14ac:dyDescent="0.25">
      <c r="A531">
        <v>474</v>
      </c>
      <c r="B531" t="s">
        <v>3808</v>
      </c>
      <c r="C531" t="s">
        <v>3809</v>
      </c>
      <c r="D531">
        <v>260000</v>
      </c>
      <c r="E531">
        <v>8</v>
      </c>
      <c r="F531">
        <v>2019</v>
      </c>
      <c r="G531" t="s">
        <v>56</v>
      </c>
      <c r="H531" s="1">
        <v>43638</v>
      </c>
      <c r="I531">
        <v>27931</v>
      </c>
      <c r="J531">
        <v>530</v>
      </c>
      <c r="K531" t="s">
        <v>3810</v>
      </c>
      <c r="L531" t="s">
        <v>3811</v>
      </c>
      <c r="M531" t="s">
        <v>476</v>
      </c>
      <c r="P531" s="5" t="s">
        <v>3812</v>
      </c>
      <c r="Q531" s="2" t="s">
        <v>3813</v>
      </c>
      <c r="R531" s="2" t="s">
        <v>3814</v>
      </c>
      <c r="S531" s="2" t="s">
        <v>3815</v>
      </c>
      <c r="T531" s="3"/>
      <c r="U531" s="3">
        <v>0</v>
      </c>
    </row>
    <row r="532" spans="1:21" ht="17.25" customHeight="1" x14ac:dyDescent="0.25">
      <c r="A532">
        <v>533</v>
      </c>
      <c r="B532" t="s">
        <v>4242</v>
      </c>
      <c r="C532" t="s">
        <v>4243</v>
      </c>
      <c r="D532">
        <v>4480</v>
      </c>
      <c r="E532">
        <v>533</v>
      </c>
      <c r="F532">
        <v>2019</v>
      </c>
      <c r="G532" t="s">
        <v>22</v>
      </c>
      <c r="H532" s="1">
        <v>43803</v>
      </c>
      <c r="I532">
        <v>27908</v>
      </c>
      <c r="J532">
        <v>531</v>
      </c>
      <c r="K532" t="s">
        <v>4244</v>
      </c>
      <c r="L532" t="s">
        <v>4245</v>
      </c>
      <c r="M532" t="s">
        <v>476</v>
      </c>
      <c r="P532" s="5" t="s">
        <v>4246</v>
      </c>
      <c r="Q532" s="2" t="s">
        <v>4247</v>
      </c>
      <c r="R532" s="2" t="s">
        <v>4248</v>
      </c>
      <c r="S532" t="s">
        <v>4249</v>
      </c>
      <c r="T532" s="3"/>
      <c r="U532" s="3">
        <v>0</v>
      </c>
    </row>
    <row r="533" spans="1:21" ht="17.25" customHeight="1" x14ac:dyDescent="0.25">
      <c r="A533">
        <v>617</v>
      </c>
      <c r="B533" t="s">
        <v>4650</v>
      </c>
      <c r="C533" t="s">
        <v>4651</v>
      </c>
      <c r="D533">
        <v>35040</v>
      </c>
      <c r="E533">
        <v>11</v>
      </c>
      <c r="F533">
        <v>2020</v>
      </c>
      <c r="G533" t="s">
        <v>56</v>
      </c>
      <c r="H533" s="1">
        <v>44285</v>
      </c>
      <c r="I533">
        <v>27817</v>
      </c>
      <c r="J533">
        <v>532</v>
      </c>
      <c r="K533" t="s">
        <v>4652</v>
      </c>
      <c r="L533" t="s">
        <v>4653</v>
      </c>
      <c r="M533" t="s">
        <v>1407</v>
      </c>
      <c r="P533" s="5" t="s">
        <v>4654</v>
      </c>
      <c r="Q533" s="2" t="s">
        <v>4655</v>
      </c>
      <c r="R533" t="s">
        <v>4656</v>
      </c>
      <c r="S533" s="2" t="s">
        <v>4657</v>
      </c>
      <c r="T533" s="3"/>
      <c r="U533" s="3">
        <v>0</v>
      </c>
    </row>
    <row r="534" spans="1:21" ht="17.25" customHeight="1" x14ac:dyDescent="0.25">
      <c r="A534">
        <v>599</v>
      </c>
      <c r="B534" t="s">
        <v>4650</v>
      </c>
      <c r="C534" t="s">
        <v>4651</v>
      </c>
      <c r="D534">
        <v>35040</v>
      </c>
      <c r="E534">
        <v>11</v>
      </c>
      <c r="F534">
        <v>2021</v>
      </c>
      <c r="G534" t="s">
        <v>56</v>
      </c>
      <c r="H534" s="1">
        <v>44285</v>
      </c>
      <c r="I534">
        <v>27816</v>
      </c>
      <c r="J534">
        <v>533</v>
      </c>
      <c r="K534" t="s">
        <v>4652</v>
      </c>
      <c r="L534" t="s">
        <v>4653</v>
      </c>
      <c r="M534" t="s">
        <v>1407</v>
      </c>
      <c r="P534" s="5" t="s">
        <v>4654</v>
      </c>
      <c r="Q534" s="2" t="s">
        <v>4655</v>
      </c>
      <c r="R534" t="s">
        <v>4656</v>
      </c>
      <c r="S534" s="2" t="s">
        <v>4657</v>
      </c>
      <c r="T534" s="3"/>
      <c r="U534" s="3">
        <v>0</v>
      </c>
    </row>
    <row r="535" spans="1:21" ht="17.25" customHeight="1" x14ac:dyDescent="0.25">
      <c r="A535">
        <v>535</v>
      </c>
      <c r="B535" t="s">
        <v>4257</v>
      </c>
      <c r="C535" t="s">
        <v>4258</v>
      </c>
      <c r="D535">
        <v>1985</v>
      </c>
      <c r="E535">
        <v>84</v>
      </c>
      <c r="F535">
        <v>2019</v>
      </c>
      <c r="G535" t="s">
        <v>56</v>
      </c>
      <c r="H535" s="1">
        <v>43825</v>
      </c>
      <c r="I535">
        <v>27349</v>
      </c>
      <c r="J535">
        <v>534</v>
      </c>
      <c r="K535" t="s">
        <v>4259</v>
      </c>
      <c r="L535" t="s">
        <v>4260</v>
      </c>
      <c r="M535" t="s">
        <v>476</v>
      </c>
      <c r="P535" s="4" t="s">
        <v>1417</v>
      </c>
      <c r="Q535" t="s">
        <v>4261</v>
      </c>
      <c r="R535" t="s">
        <v>4262</v>
      </c>
      <c r="S535" s="2" t="s">
        <v>4263</v>
      </c>
      <c r="T535" s="3"/>
      <c r="U535" s="3">
        <v>0</v>
      </c>
    </row>
    <row r="536" spans="1:21" ht="17.25" customHeight="1" x14ac:dyDescent="0.25">
      <c r="A536">
        <v>415</v>
      </c>
      <c r="B536" t="s">
        <v>3356</v>
      </c>
      <c r="C536" t="s">
        <v>3357</v>
      </c>
      <c r="D536">
        <v>50</v>
      </c>
      <c r="E536">
        <v>2</v>
      </c>
      <c r="F536">
        <v>2016</v>
      </c>
      <c r="G536" t="s">
        <v>56</v>
      </c>
      <c r="H536" s="1">
        <v>42675</v>
      </c>
      <c r="I536">
        <v>26713</v>
      </c>
      <c r="J536">
        <v>535</v>
      </c>
      <c r="K536" t="s">
        <v>3358</v>
      </c>
      <c r="M536" s="3"/>
      <c r="P536" s="4" t="s">
        <v>3359</v>
      </c>
      <c r="Q536" t="s">
        <v>3360</v>
      </c>
      <c r="R536" t="s">
        <v>3359</v>
      </c>
      <c r="S536" t="s">
        <v>3361</v>
      </c>
      <c r="T536" s="3"/>
      <c r="U536" s="3">
        <v>0</v>
      </c>
    </row>
    <row r="537" spans="1:21" ht="17.25" customHeight="1" x14ac:dyDescent="0.25">
      <c r="A537">
        <v>446</v>
      </c>
      <c r="B537" t="s">
        <v>3596</v>
      </c>
      <c r="C537" t="s">
        <v>3597</v>
      </c>
      <c r="D537">
        <v>6000000</v>
      </c>
      <c r="E537">
        <v>129</v>
      </c>
      <c r="F537">
        <v>2018</v>
      </c>
      <c r="G537" t="s">
        <v>56</v>
      </c>
      <c r="H537" s="1">
        <v>43381</v>
      </c>
      <c r="I537">
        <v>26582</v>
      </c>
      <c r="J537">
        <v>536</v>
      </c>
      <c r="K537" t="s">
        <v>3598</v>
      </c>
      <c r="L537" t="s">
        <v>3599</v>
      </c>
      <c r="M537" t="s">
        <v>476</v>
      </c>
      <c r="P537" s="5" t="s">
        <v>3600</v>
      </c>
      <c r="Q537" s="2" t="s">
        <v>3601</v>
      </c>
      <c r="S537" t="s">
        <v>3602</v>
      </c>
      <c r="T537" s="3"/>
      <c r="U537" s="3">
        <v>0</v>
      </c>
    </row>
    <row r="538" spans="1:21" ht="17.25" customHeight="1" x14ac:dyDescent="0.25">
      <c r="A538">
        <v>574</v>
      </c>
      <c r="B538" t="s">
        <v>4320</v>
      </c>
      <c r="C538" t="s">
        <v>4321</v>
      </c>
      <c r="D538">
        <v>17256</v>
      </c>
      <c r="E538">
        <v>55</v>
      </c>
      <c r="F538">
        <v>2020</v>
      </c>
      <c r="G538" t="s">
        <v>56</v>
      </c>
      <c r="H538" s="1">
        <v>43933</v>
      </c>
      <c r="I538">
        <v>26513</v>
      </c>
      <c r="J538">
        <v>537</v>
      </c>
      <c r="K538" t="s">
        <v>4322</v>
      </c>
      <c r="M538" s="3"/>
      <c r="P538" s="5" t="s">
        <v>4323</v>
      </c>
      <c r="Q538" s="2" t="s">
        <v>4324</v>
      </c>
      <c r="R538" s="2" t="s">
        <v>4325</v>
      </c>
      <c r="S538" s="2" t="s">
        <v>4326</v>
      </c>
      <c r="T538" s="3"/>
      <c r="U538" s="3">
        <v>0</v>
      </c>
    </row>
    <row r="539" spans="1:21" ht="17.25" customHeight="1" x14ac:dyDescent="0.25">
      <c r="A539">
        <v>545</v>
      </c>
      <c r="B539" t="s">
        <v>4320</v>
      </c>
      <c r="C539" t="s">
        <v>4321</v>
      </c>
      <c r="D539">
        <v>17256</v>
      </c>
      <c r="E539">
        <v>55</v>
      </c>
      <c r="F539">
        <v>2020</v>
      </c>
      <c r="G539" t="s">
        <v>56</v>
      </c>
      <c r="H539" s="1">
        <v>43933</v>
      </c>
      <c r="I539">
        <v>26512</v>
      </c>
      <c r="J539">
        <v>538</v>
      </c>
      <c r="K539" t="s">
        <v>4322</v>
      </c>
      <c r="M539" s="3"/>
      <c r="P539" s="5" t="s">
        <v>4323</v>
      </c>
      <c r="Q539" s="2" t="s">
        <v>4324</v>
      </c>
      <c r="R539" s="2" t="s">
        <v>4325</v>
      </c>
      <c r="S539" s="2" t="s">
        <v>4326</v>
      </c>
      <c r="T539" s="3"/>
      <c r="U539" s="3">
        <v>0</v>
      </c>
    </row>
    <row r="540" spans="1:21" ht="17.25" customHeight="1" x14ac:dyDescent="0.25">
      <c r="A540">
        <v>437</v>
      </c>
      <c r="B540" t="s">
        <v>3528</v>
      </c>
      <c r="C540" t="s">
        <v>3529</v>
      </c>
      <c r="D540">
        <v>93600</v>
      </c>
      <c r="E540">
        <v>1000</v>
      </c>
      <c r="F540">
        <v>2018</v>
      </c>
      <c r="G540" t="s">
        <v>56</v>
      </c>
      <c r="H540" s="1">
        <v>43251</v>
      </c>
      <c r="I540">
        <v>26441</v>
      </c>
      <c r="J540">
        <v>539</v>
      </c>
      <c r="K540" t="s">
        <v>3530</v>
      </c>
      <c r="L540" t="s">
        <v>3531</v>
      </c>
      <c r="M540" t="s">
        <v>476</v>
      </c>
      <c r="P540" s="4" t="s">
        <v>3532</v>
      </c>
      <c r="Q540" t="s">
        <v>3533</v>
      </c>
      <c r="R540" t="s">
        <v>3534</v>
      </c>
      <c r="S540" s="2" t="s">
        <v>3535</v>
      </c>
      <c r="T540" s="3"/>
      <c r="U540" s="3">
        <v>0</v>
      </c>
    </row>
    <row r="541" spans="1:21" ht="17.25" customHeight="1" x14ac:dyDescent="0.25">
      <c r="A541">
        <v>501</v>
      </c>
      <c r="B541" t="s">
        <v>4019</v>
      </c>
      <c r="C541" t="s">
        <v>4020</v>
      </c>
      <c r="D541">
        <v>20000</v>
      </c>
      <c r="E541">
        <v>200000</v>
      </c>
      <c r="F541">
        <v>2020</v>
      </c>
      <c r="G541" t="s">
        <v>56</v>
      </c>
      <c r="H541" s="1">
        <v>43901</v>
      </c>
      <c r="I541">
        <v>26142</v>
      </c>
      <c r="J541">
        <v>540</v>
      </c>
      <c r="K541" t="s">
        <v>4021</v>
      </c>
      <c r="L541" t="s">
        <v>4022</v>
      </c>
      <c r="M541" t="s">
        <v>860</v>
      </c>
      <c r="P541" s="5" t="s">
        <v>4023</v>
      </c>
      <c r="Q541" s="2" t="s">
        <v>4024</v>
      </c>
      <c r="R541" s="2" t="s">
        <v>4025</v>
      </c>
      <c r="S541" s="2" t="s">
        <v>4026</v>
      </c>
      <c r="T541" s="3"/>
      <c r="U541" s="3">
        <v>0</v>
      </c>
    </row>
    <row r="542" spans="1:21" ht="17.25" customHeight="1" x14ac:dyDescent="0.25">
      <c r="A542">
        <v>529</v>
      </c>
      <c r="B542" t="s">
        <v>4211</v>
      </c>
      <c r="C542" t="s">
        <v>4212</v>
      </c>
      <c r="D542">
        <v>104</v>
      </c>
      <c r="E542">
        <v>1656</v>
      </c>
      <c r="F542">
        <v>2019</v>
      </c>
      <c r="G542" t="s">
        <v>22</v>
      </c>
      <c r="H542" s="1">
        <v>43777</v>
      </c>
      <c r="I542">
        <v>25881</v>
      </c>
      <c r="J542">
        <v>541</v>
      </c>
      <c r="K542" t="s">
        <v>4213</v>
      </c>
      <c r="M542" s="3"/>
      <c r="P542" s="5" t="s">
        <v>4214</v>
      </c>
      <c r="Q542" t="s">
        <v>4215</v>
      </c>
      <c r="R542" t="s">
        <v>4216</v>
      </c>
      <c r="S542" t="s">
        <v>4217</v>
      </c>
      <c r="T542" s="3"/>
      <c r="U542" s="3">
        <v>0</v>
      </c>
    </row>
    <row r="543" spans="1:21" ht="17.25" customHeight="1" x14ac:dyDescent="0.25">
      <c r="A543">
        <v>595</v>
      </c>
      <c r="B543" t="s">
        <v>4620</v>
      </c>
      <c r="C543" t="s">
        <v>4621</v>
      </c>
      <c r="D543">
        <v>4200</v>
      </c>
      <c r="E543">
        <v>7</v>
      </c>
      <c r="F543">
        <v>2021</v>
      </c>
      <c r="G543" t="s">
        <v>56</v>
      </c>
      <c r="H543" s="1">
        <v>44300</v>
      </c>
      <c r="I543">
        <v>25511</v>
      </c>
      <c r="J543">
        <v>542</v>
      </c>
      <c r="K543" t="s">
        <v>4622</v>
      </c>
      <c r="M543" s="3"/>
      <c r="P543" s="4" t="s">
        <v>4623</v>
      </c>
      <c r="Q543" t="s">
        <v>4624</v>
      </c>
      <c r="R543" s="2" t="s">
        <v>4625</v>
      </c>
      <c r="S543" s="2" t="s">
        <v>4626</v>
      </c>
      <c r="T543" s="3"/>
      <c r="U543" s="3">
        <v>0</v>
      </c>
    </row>
    <row r="544" spans="1:21" ht="17.25" customHeight="1" x14ac:dyDescent="0.25">
      <c r="A544">
        <v>387</v>
      </c>
      <c r="B544" t="s">
        <v>3156</v>
      </c>
      <c r="C544" t="s">
        <v>3157</v>
      </c>
      <c r="D544">
        <v>1540</v>
      </c>
      <c r="E544">
        <v>65</v>
      </c>
      <c r="F544">
        <v>2016</v>
      </c>
      <c r="G544" t="s">
        <v>56</v>
      </c>
      <c r="H544" s="1">
        <v>42722</v>
      </c>
      <c r="I544">
        <v>25083</v>
      </c>
      <c r="J544">
        <v>543</v>
      </c>
      <c r="K544" t="s">
        <v>3158</v>
      </c>
      <c r="L544" t="s">
        <v>3159</v>
      </c>
      <c r="M544" t="s">
        <v>476</v>
      </c>
      <c r="P544" s="5" t="s">
        <v>3160</v>
      </c>
      <c r="Q544" s="2" t="s">
        <v>3161</v>
      </c>
      <c r="R544" t="s">
        <v>2963</v>
      </c>
      <c r="S544" s="2" t="s">
        <v>3162</v>
      </c>
      <c r="T544" s="3"/>
      <c r="U544" s="3">
        <v>0</v>
      </c>
    </row>
    <row r="545" spans="1:21" ht="17.25" customHeight="1" x14ac:dyDescent="0.25">
      <c r="A545">
        <v>556</v>
      </c>
      <c r="B545" t="s">
        <v>4382</v>
      </c>
      <c r="C545" t="s">
        <v>4383</v>
      </c>
      <c r="D545">
        <v>2633</v>
      </c>
      <c r="E545">
        <v>5</v>
      </c>
      <c r="F545">
        <v>2020</v>
      </c>
      <c r="G545" s="3" t="s">
        <v>47</v>
      </c>
      <c r="H545" s="1">
        <v>43987</v>
      </c>
      <c r="I545">
        <v>24830</v>
      </c>
      <c r="J545">
        <v>544</v>
      </c>
      <c r="K545" t="s">
        <v>4384</v>
      </c>
      <c r="L545" t="s">
        <v>4385</v>
      </c>
      <c r="M545" t="s">
        <v>1407</v>
      </c>
      <c r="P545" s="5" t="s">
        <v>4386</v>
      </c>
      <c r="Q545" s="2" t="s">
        <v>4387</v>
      </c>
      <c r="R545" t="s">
        <v>4388</v>
      </c>
      <c r="S545" t="s">
        <v>4389</v>
      </c>
      <c r="T545" s="3"/>
      <c r="U545" s="3">
        <v>0</v>
      </c>
    </row>
    <row r="546" spans="1:21" ht="17.25" customHeight="1" x14ac:dyDescent="0.25">
      <c r="A546">
        <v>559</v>
      </c>
      <c r="B546" t="s">
        <v>4406</v>
      </c>
      <c r="C546" t="s">
        <v>4407</v>
      </c>
      <c r="D546">
        <v>800</v>
      </c>
      <c r="E546">
        <v>9</v>
      </c>
      <c r="F546">
        <v>2020</v>
      </c>
      <c r="G546" t="s">
        <v>46</v>
      </c>
      <c r="H546" s="1">
        <v>44077</v>
      </c>
      <c r="I546">
        <v>24793</v>
      </c>
      <c r="J546">
        <v>545</v>
      </c>
      <c r="K546" t="s">
        <v>4408</v>
      </c>
      <c r="M546" s="3"/>
      <c r="P546" s="4" t="s">
        <v>1417</v>
      </c>
      <c r="Q546" s="2" t="s">
        <v>4409</v>
      </c>
      <c r="R546" t="s">
        <v>4410</v>
      </c>
      <c r="S546" t="s">
        <v>1748</v>
      </c>
      <c r="T546" s="3"/>
      <c r="U546" s="3">
        <v>0</v>
      </c>
    </row>
    <row r="547" spans="1:21" ht="17.25" customHeight="1" x14ac:dyDescent="0.25">
      <c r="A547">
        <v>537</v>
      </c>
      <c r="B547" t="s">
        <v>4270</v>
      </c>
      <c r="C547" t="s">
        <v>4271</v>
      </c>
      <c r="D547">
        <v>232</v>
      </c>
      <c r="E547">
        <v>16</v>
      </c>
      <c r="F547">
        <v>2020</v>
      </c>
      <c r="G547" t="s">
        <v>56</v>
      </c>
      <c r="H547" s="1">
        <v>43840</v>
      </c>
      <c r="I547">
        <v>24614</v>
      </c>
      <c r="J547">
        <v>546</v>
      </c>
      <c r="K547" t="s">
        <v>4272</v>
      </c>
      <c r="L547" t="s">
        <v>4273</v>
      </c>
      <c r="M547" t="s">
        <v>1407</v>
      </c>
      <c r="P547" s="5" t="s">
        <v>4274</v>
      </c>
      <c r="Q547" s="2" t="s">
        <v>4275</v>
      </c>
      <c r="R547" s="2" t="s">
        <v>4276</v>
      </c>
      <c r="S547" s="2" t="s">
        <v>4277</v>
      </c>
      <c r="T547" s="3"/>
      <c r="U547" s="3">
        <v>0</v>
      </c>
    </row>
    <row r="548" spans="1:21" ht="17.25" customHeight="1" x14ac:dyDescent="0.25">
      <c r="A548">
        <v>481</v>
      </c>
      <c r="B548" t="s">
        <v>3863</v>
      </c>
      <c r="C548" t="s">
        <v>3864</v>
      </c>
      <c r="D548">
        <v>6262</v>
      </c>
      <c r="E548">
        <v>710</v>
      </c>
      <c r="F548">
        <v>2019</v>
      </c>
      <c r="G548" t="s">
        <v>56</v>
      </c>
      <c r="H548" s="1">
        <v>43728</v>
      </c>
      <c r="I548">
        <v>24283</v>
      </c>
      <c r="J548">
        <v>547</v>
      </c>
      <c r="K548" t="s">
        <v>3865</v>
      </c>
      <c r="L548" t="s">
        <v>3866</v>
      </c>
      <c r="M548" t="s">
        <v>476</v>
      </c>
      <c r="P548" s="5" t="s">
        <v>3867</v>
      </c>
      <c r="Q548" s="2" t="s">
        <v>3868</v>
      </c>
      <c r="R548" s="2" t="s">
        <v>3869</v>
      </c>
      <c r="S548" t="s">
        <v>3870</v>
      </c>
      <c r="T548" s="3"/>
      <c r="U548" s="3">
        <v>0</v>
      </c>
    </row>
    <row r="549" spans="1:21" ht="17.25" customHeight="1" x14ac:dyDescent="0.25">
      <c r="A549">
        <v>605</v>
      </c>
      <c r="B549" t="s">
        <v>4697</v>
      </c>
      <c r="C549" t="s">
        <v>4698</v>
      </c>
      <c r="D549">
        <v>202</v>
      </c>
      <c r="E549">
        <v>29</v>
      </c>
      <c r="F549">
        <v>2021</v>
      </c>
      <c r="G549" t="s">
        <v>22</v>
      </c>
      <c r="H549" s="1">
        <v>44225</v>
      </c>
      <c r="I549">
        <v>24094</v>
      </c>
      <c r="J549">
        <v>548</v>
      </c>
      <c r="K549" t="s">
        <v>4699</v>
      </c>
      <c r="L549" t="s">
        <v>4700</v>
      </c>
      <c r="M549" t="s">
        <v>1407</v>
      </c>
      <c r="P549" s="5" t="s">
        <v>4701</v>
      </c>
      <c r="Q549" s="2" t="s">
        <v>4702</v>
      </c>
      <c r="R549" s="2" t="s">
        <v>4703</v>
      </c>
      <c r="S549" t="s">
        <v>4704</v>
      </c>
      <c r="T549" s="3"/>
      <c r="U549" s="3">
        <v>0</v>
      </c>
    </row>
    <row r="550" spans="1:21" ht="17.25" customHeight="1" x14ac:dyDescent="0.25">
      <c r="A550">
        <v>621</v>
      </c>
      <c r="B550" t="s">
        <v>4800</v>
      </c>
      <c r="C550" t="s">
        <v>4801</v>
      </c>
      <c r="D550">
        <v>10129</v>
      </c>
      <c r="E550">
        <v>16</v>
      </c>
      <c r="F550">
        <v>2021</v>
      </c>
      <c r="G550" t="s">
        <v>56</v>
      </c>
      <c r="H550" s="1">
        <v>44212</v>
      </c>
      <c r="I550">
        <v>23487</v>
      </c>
      <c r="J550">
        <v>549</v>
      </c>
      <c r="K550" t="s">
        <v>4802</v>
      </c>
      <c r="L550" t="s">
        <v>4803</v>
      </c>
      <c r="M550" t="s">
        <v>1407</v>
      </c>
      <c r="P550" s="5" t="s">
        <v>4804</v>
      </c>
      <c r="Q550" s="2" t="s">
        <v>4805</v>
      </c>
      <c r="R550" s="2" t="s">
        <v>4806</v>
      </c>
      <c r="S550" s="2" t="s">
        <v>4807</v>
      </c>
      <c r="T550" s="3"/>
      <c r="U550" s="3">
        <v>0</v>
      </c>
    </row>
    <row r="551" spans="1:21" ht="17.25" customHeight="1" x14ac:dyDescent="0.25">
      <c r="A551">
        <v>543</v>
      </c>
      <c r="B551" t="s">
        <v>4306</v>
      </c>
      <c r="C551" t="s">
        <v>4307</v>
      </c>
      <c r="D551">
        <v>6321</v>
      </c>
      <c r="E551">
        <v>13</v>
      </c>
      <c r="F551">
        <v>2020</v>
      </c>
      <c r="G551" t="s">
        <v>56</v>
      </c>
      <c r="H551" s="1">
        <v>43900</v>
      </c>
      <c r="I551">
        <v>23389</v>
      </c>
      <c r="J551">
        <v>550</v>
      </c>
      <c r="K551" t="s">
        <v>4308</v>
      </c>
      <c r="L551" t="s">
        <v>4309</v>
      </c>
      <c r="M551" t="s">
        <v>1407</v>
      </c>
      <c r="P551" s="5" t="s">
        <v>4310</v>
      </c>
      <c r="Q551" s="2" t="s">
        <v>4311</v>
      </c>
      <c r="R551" t="s">
        <v>2019</v>
      </c>
      <c r="S551" s="2" t="s">
        <v>4312</v>
      </c>
      <c r="T551" s="3"/>
      <c r="U551" s="3">
        <v>0</v>
      </c>
    </row>
    <row r="552" spans="1:21" ht="17.25" customHeight="1" x14ac:dyDescent="0.25">
      <c r="A552">
        <v>419</v>
      </c>
      <c r="B552" t="s">
        <v>3386</v>
      </c>
      <c r="C552" t="s">
        <v>3387</v>
      </c>
      <c r="D552">
        <v>105</v>
      </c>
      <c r="E552">
        <v>5</v>
      </c>
      <c r="F552">
        <v>2018</v>
      </c>
      <c r="G552" s="3" t="s">
        <v>47</v>
      </c>
      <c r="H552" s="1">
        <v>43150</v>
      </c>
      <c r="I552">
        <v>23107</v>
      </c>
      <c r="J552">
        <v>551</v>
      </c>
      <c r="K552" t="s">
        <v>3388</v>
      </c>
      <c r="L552" t="s">
        <v>3389</v>
      </c>
      <c r="M552" t="s">
        <v>1407</v>
      </c>
      <c r="P552" s="5" t="s">
        <v>3390</v>
      </c>
      <c r="Q552" t="s">
        <v>3391</v>
      </c>
      <c r="R552" t="s">
        <v>2468</v>
      </c>
      <c r="S552" s="2" t="s">
        <v>3392</v>
      </c>
      <c r="T552" s="3"/>
      <c r="U552" s="3">
        <v>0</v>
      </c>
    </row>
    <row r="553" spans="1:21" ht="17.25" customHeight="1" x14ac:dyDescent="0.25">
      <c r="A553">
        <v>502</v>
      </c>
      <c r="B553" t="s">
        <v>4027</v>
      </c>
      <c r="C553" t="s">
        <v>4028</v>
      </c>
      <c r="D553">
        <v>26136</v>
      </c>
      <c r="E553">
        <v>6</v>
      </c>
      <c r="F553">
        <v>2020</v>
      </c>
      <c r="G553" t="s">
        <v>56</v>
      </c>
      <c r="H553" s="1">
        <v>43997</v>
      </c>
      <c r="I553">
        <v>22995</v>
      </c>
      <c r="J553">
        <v>552</v>
      </c>
      <c r="K553" t="s">
        <v>4029</v>
      </c>
      <c r="L553" t="s">
        <v>4030</v>
      </c>
      <c r="M553" t="s">
        <v>476</v>
      </c>
      <c r="P553" s="5" t="s">
        <v>4031</v>
      </c>
      <c r="Q553" s="2" t="s">
        <v>4032</v>
      </c>
      <c r="R553" s="2" t="s">
        <v>4033</v>
      </c>
      <c r="S553" s="2" t="s">
        <v>4034</v>
      </c>
      <c r="T553" s="3"/>
      <c r="U553" s="3">
        <v>0</v>
      </c>
    </row>
    <row r="554" spans="1:21" ht="17.25" customHeight="1" x14ac:dyDescent="0.25">
      <c r="A554">
        <v>563</v>
      </c>
      <c r="B554" t="s">
        <v>4435</v>
      </c>
      <c r="C554" t="s">
        <v>4436</v>
      </c>
      <c r="D554">
        <v>666</v>
      </c>
      <c r="E554">
        <v>11</v>
      </c>
      <c r="F554">
        <v>2018</v>
      </c>
      <c r="G554" t="s">
        <v>56</v>
      </c>
      <c r="H554" s="1">
        <v>43444</v>
      </c>
      <c r="I554">
        <v>22743</v>
      </c>
      <c r="J554">
        <v>553</v>
      </c>
      <c r="K554" t="s">
        <v>4437</v>
      </c>
      <c r="L554" t="s">
        <v>4438</v>
      </c>
      <c r="M554" t="s">
        <v>2155</v>
      </c>
      <c r="P554" s="4" t="s">
        <v>4439</v>
      </c>
      <c r="Q554" t="s">
        <v>4440</v>
      </c>
      <c r="R554" t="s">
        <v>4441</v>
      </c>
      <c r="S554" t="s">
        <v>4442</v>
      </c>
      <c r="T554" s="3"/>
      <c r="U554" s="3">
        <v>0</v>
      </c>
    </row>
    <row r="555" spans="1:21" ht="17.25" customHeight="1" x14ac:dyDescent="0.25">
      <c r="A555">
        <v>443</v>
      </c>
      <c r="B555" t="s">
        <v>3574</v>
      </c>
      <c r="C555" t="s">
        <v>3575</v>
      </c>
      <c r="D555" s="3"/>
      <c r="E555" s="3"/>
      <c r="F555">
        <v>2018</v>
      </c>
      <c r="G555" t="s">
        <v>22</v>
      </c>
      <c r="H555" s="1">
        <v>43375</v>
      </c>
      <c r="I555">
        <v>22332</v>
      </c>
      <c r="J555">
        <v>554</v>
      </c>
      <c r="K555" t="s">
        <v>3576</v>
      </c>
      <c r="L555" t="s">
        <v>3577</v>
      </c>
      <c r="M555" t="s">
        <v>672</v>
      </c>
      <c r="P555" s="4" t="s">
        <v>1417</v>
      </c>
      <c r="Q555" s="2" t="s">
        <v>3578</v>
      </c>
      <c r="R555" s="2" t="s">
        <v>3579</v>
      </c>
      <c r="S555" s="2" t="s">
        <v>3580</v>
      </c>
      <c r="T555" s="3"/>
      <c r="U555" s="3">
        <v>0</v>
      </c>
    </row>
    <row r="556" spans="1:21" ht="17.25" customHeight="1" x14ac:dyDescent="0.25">
      <c r="A556">
        <v>527</v>
      </c>
      <c r="B556" t="s">
        <v>4197</v>
      </c>
      <c r="C556" t="s">
        <v>4198</v>
      </c>
      <c r="D556">
        <v>18</v>
      </c>
      <c r="E556">
        <v>9</v>
      </c>
      <c r="F556">
        <v>2019</v>
      </c>
      <c r="G556" t="s">
        <v>1415</v>
      </c>
      <c r="H556" s="1">
        <v>43745</v>
      </c>
      <c r="I556">
        <v>22254</v>
      </c>
      <c r="J556">
        <v>555</v>
      </c>
      <c r="K556" t="s">
        <v>4199</v>
      </c>
      <c r="M556" s="3"/>
      <c r="P556" s="5" t="s">
        <v>4200</v>
      </c>
      <c r="Q556" s="2" t="s">
        <v>4201</v>
      </c>
      <c r="R556" t="s">
        <v>4202</v>
      </c>
      <c r="S556" t="s">
        <v>47</v>
      </c>
      <c r="T556" s="3"/>
      <c r="U556" s="3">
        <v>0</v>
      </c>
    </row>
    <row r="557" spans="1:21" ht="17.25" customHeight="1" x14ac:dyDescent="0.25">
      <c r="A557">
        <v>392</v>
      </c>
      <c r="B557" t="s">
        <v>3189</v>
      </c>
      <c r="C557" t="s">
        <v>3190</v>
      </c>
      <c r="D557">
        <v>3600</v>
      </c>
      <c r="E557">
        <v>4814</v>
      </c>
      <c r="F557">
        <v>2017</v>
      </c>
      <c r="G557" t="s">
        <v>56</v>
      </c>
      <c r="H557" s="1">
        <v>42774</v>
      </c>
      <c r="I557">
        <v>21882</v>
      </c>
      <c r="J557">
        <v>556</v>
      </c>
      <c r="K557" t="s">
        <v>3191</v>
      </c>
      <c r="L557" t="s">
        <v>3192</v>
      </c>
      <c r="M557" t="s">
        <v>1744</v>
      </c>
      <c r="P557" s="4" t="s">
        <v>3193</v>
      </c>
      <c r="Q557" s="2" t="s">
        <v>3194</v>
      </c>
      <c r="R557" s="2" t="s">
        <v>3195</v>
      </c>
      <c r="S557" t="s">
        <v>3196</v>
      </c>
      <c r="T557" s="3"/>
      <c r="U557" s="3">
        <v>0</v>
      </c>
    </row>
    <row r="558" spans="1:21" ht="17.25" customHeight="1" x14ac:dyDescent="0.25">
      <c r="A558">
        <v>611</v>
      </c>
      <c r="B558" t="s">
        <v>4735</v>
      </c>
      <c r="C558" t="s">
        <v>4736</v>
      </c>
      <c r="D558">
        <v>2101</v>
      </c>
      <c r="E558">
        <v>47</v>
      </c>
      <c r="F558">
        <v>2020</v>
      </c>
      <c r="G558" t="s">
        <v>56</v>
      </c>
      <c r="H558" s="1">
        <v>44152</v>
      </c>
      <c r="I558">
        <v>21544</v>
      </c>
      <c r="J558">
        <v>557</v>
      </c>
      <c r="K558" t="s">
        <v>4737</v>
      </c>
      <c r="L558" t="s">
        <v>4738</v>
      </c>
      <c r="M558" t="s">
        <v>476</v>
      </c>
      <c r="P558" s="4" t="s">
        <v>4739</v>
      </c>
      <c r="Q558" t="s">
        <v>4740</v>
      </c>
      <c r="R558" t="s">
        <v>4741</v>
      </c>
      <c r="S558" t="s">
        <v>4734</v>
      </c>
      <c r="T558" s="3"/>
      <c r="U558" s="3">
        <v>0</v>
      </c>
    </row>
    <row r="559" spans="1:21" ht="17.25" customHeight="1" x14ac:dyDescent="0.25">
      <c r="A559">
        <v>591</v>
      </c>
      <c r="B559" t="s">
        <v>4598</v>
      </c>
      <c r="C559" t="s">
        <v>4599</v>
      </c>
      <c r="D559">
        <v>15744</v>
      </c>
      <c r="E559" s="3"/>
      <c r="F559">
        <v>2021</v>
      </c>
      <c r="G559" t="s">
        <v>56</v>
      </c>
      <c r="H559" s="1">
        <v>44334</v>
      </c>
      <c r="I559">
        <v>21409</v>
      </c>
      <c r="J559">
        <v>558</v>
      </c>
      <c r="K559" t="s">
        <v>4600</v>
      </c>
      <c r="L559" t="s">
        <v>4601</v>
      </c>
      <c r="M559" t="s">
        <v>1407</v>
      </c>
      <c r="P559" s="4" t="s">
        <v>1417</v>
      </c>
      <c r="Q559" s="2" t="s">
        <v>4602</v>
      </c>
      <c r="R559" s="2" t="s">
        <v>4603</v>
      </c>
      <c r="S559" t="s">
        <v>4604</v>
      </c>
      <c r="T559" s="3"/>
      <c r="U559" s="3">
        <v>0</v>
      </c>
    </row>
    <row r="560" spans="1:21" ht="17.25" customHeight="1" x14ac:dyDescent="0.25">
      <c r="A560">
        <v>384</v>
      </c>
      <c r="B560" t="s">
        <v>3132</v>
      </c>
      <c r="C560" t="s">
        <v>3133</v>
      </c>
      <c r="D560">
        <v>2856</v>
      </c>
      <c r="E560">
        <v>71</v>
      </c>
      <c r="F560">
        <v>2016</v>
      </c>
      <c r="G560" t="s">
        <v>56</v>
      </c>
      <c r="H560" s="1">
        <v>42504</v>
      </c>
      <c r="I560">
        <v>20363</v>
      </c>
      <c r="J560">
        <v>559</v>
      </c>
      <c r="K560" t="s">
        <v>3134</v>
      </c>
      <c r="L560" t="s">
        <v>3135</v>
      </c>
      <c r="M560" t="s">
        <v>1432</v>
      </c>
      <c r="P560" s="5" t="s">
        <v>3136</v>
      </c>
      <c r="Q560" t="s">
        <v>3137</v>
      </c>
      <c r="R560" t="s">
        <v>3138</v>
      </c>
      <c r="S560" s="2" t="s">
        <v>3139</v>
      </c>
      <c r="T560" s="3"/>
      <c r="U560" s="3">
        <v>0</v>
      </c>
    </row>
    <row r="561" spans="1:21" ht="17.25" customHeight="1" x14ac:dyDescent="0.25">
      <c r="A561">
        <v>439</v>
      </c>
      <c r="B561" t="s">
        <v>3542</v>
      </c>
      <c r="C561" t="s">
        <v>3543</v>
      </c>
      <c r="D561">
        <v>5879</v>
      </c>
      <c r="E561" s="3"/>
      <c r="F561">
        <v>2018</v>
      </c>
      <c r="G561" t="s">
        <v>35</v>
      </c>
      <c r="H561" s="1">
        <v>43252</v>
      </c>
      <c r="I561">
        <v>19837</v>
      </c>
      <c r="J561">
        <v>560</v>
      </c>
      <c r="K561" t="s">
        <v>3544</v>
      </c>
      <c r="L561" t="s">
        <v>3545</v>
      </c>
      <c r="M561" t="s">
        <v>476</v>
      </c>
      <c r="P561" s="4" t="s">
        <v>3546</v>
      </c>
      <c r="Q561" s="2" t="s">
        <v>3547</v>
      </c>
      <c r="R561" t="s">
        <v>3548</v>
      </c>
      <c r="S561" s="2" t="s">
        <v>3549</v>
      </c>
      <c r="T561" s="3"/>
      <c r="U561" s="3">
        <v>0</v>
      </c>
    </row>
    <row r="562" spans="1:21" ht="17.25" customHeight="1" x14ac:dyDescent="0.25">
      <c r="A562">
        <v>360</v>
      </c>
      <c r="B562" t="s">
        <v>2958</v>
      </c>
      <c r="C562" t="s">
        <v>2959</v>
      </c>
      <c r="D562">
        <v>1540</v>
      </c>
      <c r="E562">
        <v>67</v>
      </c>
      <c r="F562">
        <v>2016</v>
      </c>
      <c r="G562" t="s">
        <v>56</v>
      </c>
      <c r="H562" s="1">
        <v>42555</v>
      </c>
      <c r="I562">
        <v>19785</v>
      </c>
      <c r="J562">
        <v>561</v>
      </c>
      <c r="K562" t="s">
        <v>2960</v>
      </c>
      <c r="M562" s="3"/>
      <c r="P562" s="5" t="s">
        <v>2961</v>
      </c>
      <c r="Q562" s="2" t="s">
        <v>2962</v>
      </c>
      <c r="R562" t="s">
        <v>2963</v>
      </c>
      <c r="S562" t="s">
        <v>1748</v>
      </c>
      <c r="T562" s="3"/>
      <c r="U562" s="3">
        <v>0</v>
      </c>
    </row>
    <row r="563" spans="1:21" ht="17.25" customHeight="1" x14ac:dyDescent="0.25">
      <c r="A563">
        <v>396</v>
      </c>
      <c r="B563" t="s">
        <v>3222</v>
      </c>
      <c r="C563" t="s">
        <v>3223</v>
      </c>
      <c r="D563">
        <v>303</v>
      </c>
      <c r="E563">
        <v>59</v>
      </c>
      <c r="F563">
        <v>2017</v>
      </c>
      <c r="G563" t="s">
        <v>22</v>
      </c>
      <c r="H563" s="1">
        <v>43056</v>
      </c>
      <c r="I563">
        <v>19728</v>
      </c>
      <c r="J563">
        <v>562</v>
      </c>
      <c r="K563" t="s">
        <v>3224</v>
      </c>
      <c r="L563" t="s">
        <v>3225</v>
      </c>
      <c r="M563" t="s">
        <v>1432</v>
      </c>
      <c r="P563" s="5" t="s">
        <v>3226</v>
      </c>
      <c r="Q563" s="2" t="s">
        <v>3227</v>
      </c>
      <c r="R563" s="2" t="s">
        <v>3228</v>
      </c>
      <c r="S563" s="2" t="s">
        <v>3229</v>
      </c>
      <c r="T563" s="3"/>
      <c r="U563" s="3">
        <v>0</v>
      </c>
    </row>
    <row r="564" spans="1:21" ht="17.25" customHeight="1" x14ac:dyDescent="0.25">
      <c r="A564">
        <v>410</v>
      </c>
      <c r="B564" t="s">
        <v>3327</v>
      </c>
      <c r="C564" t="s">
        <v>3328</v>
      </c>
      <c r="D564">
        <v>1175</v>
      </c>
      <c r="E564">
        <v>3</v>
      </c>
      <c r="F564">
        <v>2017</v>
      </c>
      <c r="G564" s="3" t="s">
        <v>47</v>
      </c>
      <c r="H564" s="1">
        <v>43005</v>
      </c>
      <c r="I564">
        <v>19509</v>
      </c>
      <c r="J564">
        <v>563</v>
      </c>
      <c r="K564" t="s">
        <v>3329</v>
      </c>
      <c r="M564" s="3"/>
      <c r="P564" s="6" t="s">
        <v>47</v>
      </c>
      <c r="Q564" s="2" t="s">
        <v>3330</v>
      </c>
      <c r="R564" s="2" t="s">
        <v>3331</v>
      </c>
      <c r="S564" t="s">
        <v>3332</v>
      </c>
      <c r="T564" s="3"/>
      <c r="U564" s="3">
        <v>0</v>
      </c>
    </row>
    <row r="565" spans="1:21" ht="17.25" customHeight="1" x14ac:dyDescent="0.25">
      <c r="A565">
        <v>491</v>
      </c>
      <c r="B565" t="s">
        <v>3941</v>
      </c>
      <c r="C565" t="s">
        <v>3942</v>
      </c>
      <c r="D565">
        <v>779</v>
      </c>
      <c r="E565">
        <v>14</v>
      </c>
      <c r="F565">
        <v>2019</v>
      </c>
      <c r="G565" t="s">
        <v>22</v>
      </c>
      <c r="H565" s="1">
        <v>43749</v>
      </c>
      <c r="I565">
        <v>19449</v>
      </c>
      <c r="J565">
        <v>564</v>
      </c>
      <c r="K565" t="s">
        <v>3943</v>
      </c>
      <c r="L565" t="s">
        <v>3944</v>
      </c>
      <c r="M565" t="s">
        <v>1407</v>
      </c>
      <c r="P565" s="5" t="s">
        <v>3945</v>
      </c>
      <c r="Q565" s="2" t="s">
        <v>3946</v>
      </c>
      <c r="R565" t="s">
        <v>3947</v>
      </c>
      <c r="S565" s="2" t="s">
        <v>3948</v>
      </c>
      <c r="T565" s="3"/>
      <c r="U565" s="3">
        <v>0</v>
      </c>
    </row>
    <row r="566" spans="1:21" ht="17.25" customHeight="1" x14ac:dyDescent="0.25">
      <c r="A566">
        <v>570</v>
      </c>
      <c r="B566" t="s">
        <v>4481</v>
      </c>
      <c r="C566" t="s">
        <v>4482</v>
      </c>
      <c r="D566">
        <v>1850</v>
      </c>
      <c r="E566">
        <v>2</v>
      </c>
      <c r="F566">
        <v>2019</v>
      </c>
      <c r="G566" t="s">
        <v>22</v>
      </c>
      <c r="H566" s="1">
        <v>43749</v>
      </c>
      <c r="I566">
        <v>19425</v>
      </c>
      <c r="J566">
        <v>565</v>
      </c>
      <c r="K566" t="s">
        <v>4483</v>
      </c>
      <c r="L566" t="s">
        <v>4484</v>
      </c>
      <c r="M566" t="s">
        <v>476</v>
      </c>
      <c r="P566" s="5" t="s">
        <v>4485</v>
      </c>
      <c r="Q566" s="2" t="s">
        <v>4486</v>
      </c>
      <c r="R566" s="2" t="s">
        <v>4487</v>
      </c>
      <c r="S566" t="s">
        <v>1748</v>
      </c>
      <c r="T566" s="3"/>
      <c r="U566" s="3">
        <v>0</v>
      </c>
    </row>
    <row r="567" spans="1:21" ht="17.25" customHeight="1" x14ac:dyDescent="0.25">
      <c r="A567">
        <v>577</v>
      </c>
      <c r="B567" t="s">
        <v>4507</v>
      </c>
      <c r="C567" t="s">
        <v>4508</v>
      </c>
      <c r="D567">
        <v>314</v>
      </c>
      <c r="E567">
        <v>15</v>
      </c>
      <c r="F567">
        <v>2020</v>
      </c>
      <c r="G567" t="s">
        <v>56</v>
      </c>
      <c r="H567" s="1">
        <v>44046</v>
      </c>
      <c r="I567">
        <v>19222</v>
      </c>
      <c r="J567">
        <v>566</v>
      </c>
      <c r="K567" t="s">
        <v>4509</v>
      </c>
      <c r="M567" s="3"/>
      <c r="P567" s="5" t="s">
        <v>4510</v>
      </c>
      <c r="Q567" t="s">
        <v>4511</v>
      </c>
      <c r="R567" t="s">
        <v>4512</v>
      </c>
      <c r="S567" t="s">
        <v>4513</v>
      </c>
      <c r="T567" s="3"/>
      <c r="U567" s="3">
        <v>0</v>
      </c>
    </row>
    <row r="568" spans="1:21" ht="17.25" customHeight="1" x14ac:dyDescent="0.25">
      <c r="A568">
        <v>449</v>
      </c>
      <c r="B568" t="s">
        <v>3619</v>
      </c>
      <c r="C568" t="s">
        <v>3620</v>
      </c>
      <c r="D568">
        <v>10190</v>
      </c>
      <c r="E568">
        <v>6</v>
      </c>
      <c r="F568">
        <v>2018</v>
      </c>
      <c r="G568" t="s">
        <v>56</v>
      </c>
      <c r="H568" s="1">
        <v>43356</v>
      </c>
      <c r="I568">
        <v>19074</v>
      </c>
      <c r="J568">
        <v>567</v>
      </c>
      <c r="K568" t="s">
        <v>3621</v>
      </c>
      <c r="L568" t="s">
        <v>3622</v>
      </c>
      <c r="M568" t="s">
        <v>476</v>
      </c>
      <c r="P568" s="5" t="s">
        <v>3623</v>
      </c>
      <c r="Q568" s="2" t="s">
        <v>3624</v>
      </c>
      <c r="R568" t="s">
        <v>3625</v>
      </c>
      <c r="S568" s="2" t="s">
        <v>3626</v>
      </c>
      <c r="T568" s="3"/>
      <c r="U568" s="3">
        <v>0</v>
      </c>
    </row>
    <row r="569" spans="1:21" ht="17.25" customHeight="1" x14ac:dyDescent="0.25">
      <c r="A569">
        <v>452</v>
      </c>
      <c r="B569" t="s">
        <v>3643</v>
      </c>
      <c r="C569" t="s">
        <v>3644</v>
      </c>
      <c r="D569">
        <v>5180</v>
      </c>
      <c r="E569">
        <v>9</v>
      </c>
      <c r="F569">
        <v>2018</v>
      </c>
      <c r="G569" t="s">
        <v>56</v>
      </c>
      <c r="H569" s="1">
        <v>43317</v>
      </c>
      <c r="I569">
        <v>18765</v>
      </c>
      <c r="J569">
        <v>568</v>
      </c>
      <c r="K569" t="s">
        <v>3645</v>
      </c>
      <c r="L569" t="s">
        <v>3646</v>
      </c>
      <c r="M569" t="s">
        <v>476</v>
      </c>
      <c r="P569" s="4" t="s">
        <v>3647</v>
      </c>
      <c r="Q569" t="s">
        <v>3648</v>
      </c>
      <c r="R569" t="s">
        <v>3649</v>
      </c>
      <c r="S569" s="2" t="s">
        <v>3650</v>
      </c>
      <c r="T569" s="3"/>
      <c r="U569" s="3">
        <v>0</v>
      </c>
    </row>
    <row r="570" spans="1:21" ht="17.25" customHeight="1" x14ac:dyDescent="0.25">
      <c r="A570">
        <v>579</v>
      </c>
      <c r="B570" t="s">
        <v>4522</v>
      </c>
      <c r="C570" t="s">
        <v>4523</v>
      </c>
      <c r="D570">
        <v>70</v>
      </c>
      <c r="E570">
        <v>70</v>
      </c>
      <c r="F570">
        <v>2020</v>
      </c>
      <c r="G570" t="s">
        <v>22</v>
      </c>
      <c r="H570" s="1">
        <v>44049</v>
      </c>
      <c r="I570">
        <v>18535</v>
      </c>
      <c r="J570">
        <v>569</v>
      </c>
      <c r="K570" t="s">
        <v>4524</v>
      </c>
      <c r="L570" t="s">
        <v>4525</v>
      </c>
      <c r="M570" t="s">
        <v>476</v>
      </c>
      <c r="P570" s="4" t="s">
        <v>4526</v>
      </c>
      <c r="Q570" t="s">
        <v>4527</v>
      </c>
      <c r="R570" s="2" t="s">
        <v>4528</v>
      </c>
      <c r="S570" t="s">
        <v>4529</v>
      </c>
      <c r="T570" s="3"/>
      <c r="U570" s="3">
        <v>0</v>
      </c>
    </row>
    <row r="571" spans="1:21" ht="17.25" customHeight="1" x14ac:dyDescent="0.25">
      <c r="A571">
        <v>581</v>
      </c>
      <c r="B571" t="s">
        <v>4530</v>
      </c>
      <c r="C571" t="s">
        <v>4531</v>
      </c>
      <c r="D571">
        <v>26737</v>
      </c>
      <c r="E571">
        <v>4</v>
      </c>
      <c r="F571">
        <v>2020</v>
      </c>
      <c r="G571" t="s">
        <v>35</v>
      </c>
      <c r="H571" s="1">
        <v>44068</v>
      </c>
      <c r="I571">
        <v>18095</v>
      </c>
      <c r="J571">
        <v>570</v>
      </c>
      <c r="K571" t="s">
        <v>4532</v>
      </c>
      <c r="L571" t="s">
        <v>4533</v>
      </c>
      <c r="M571" t="s">
        <v>476</v>
      </c>
      <c r="P571" s="5" t="s">
        <v>4534</v>
      </c>
      <c r="Q571" s="2" t="s">
        <v>4535</v>
      </c>
      <c r="R571" s="2" t="s">
        <v>4536</v>
      </c>
      <c r="S571" t="s">
        <v>47</v>
      </c>
      <c r="T571" s="3"/>
      <c r="U571" s="3">
        <v>0</v>
      </c>
    </row>
    <row r="572" spans="1:21" ht="17.25" customHeight="1" x14ac:dyDescent="0.25">
      <c r="A572">
        <v>492</v>
      </c>
      <c r="B572" t="s">
        <v>3949</v>
      </c>
      <c r="C572" t="s">
        <v>3950</v>
      </c>
      <c r="D572">
        <v>1056</v>
      </c>
      <c r="E572">
        <v>7</v>
      </c>
      <c r="F572">
        <v>2019</v>
      </c>
      <c r="G572" t="s">
        <v>22</v>
      </c>
      <c r="H572" s="1">
        <v>43796</v>
      </c>
      <c r="I572">
        <v>17415</v>
      </c>
      <c r="J572">
        <v>571</v>
      </c>
      <c r="K572" t="s">
        <v>3951</v>
      </c>
      <c r="L572" t="s">
        <v>3952</v>
      </c>
      <c r="M572" t="s">
        <v>476</v>
      </c>
      <c r="P572" s="5" t="s">
        <v>3953</v>
      </c>
      <c r="Q572" s="2" t="s">
        <v>3954</v>
      </c>
      <c r="R572" s="2" t="s">
        <v>3955</v>
      </c>
      <c r="S572" s="2" t="s">
        <v>3956</v>
      </c>
      <c r="T572" s="3"/>
      <c r="U572" s="3">
        <v>0</v>
      </c>
    </row>
    <row r="573" spans="1:21" ht="17.25" customHeight="1" x14ac:dyDescent="0.25">
      <c r="A573">
        <v>457</v>
      </c>
      <c r="B573" t="s">
        <v>3681</v>
      </c>
      <c r="C573" t="s">
        <v>3682</v>
      </c>
      <c r="D573">
        <v>1047</v>
      </c>
      <c r="E573" s="3"/>
      <c r="F573">
        <v>2018</v>
      </c>
      <c r="G573" t="s">
        <v>56</v>
      </c>
      <c r="H573" s="1">
        <v>43413</v>
      </c>
      <c r="I573">
        <v>17259</v>
      </c>
      <c r="J573">
        <v>572</v>
      </c>
      <c r="K573" t="s">
        <v>3683</v>
      </c>
      <c r="L573" t="s">
        <v>3684</v>
      </c>
      <c r="M573" t="s">
        <v>860</v>
      </c>
      <c r="P573" s="4" t="s">
        <v>3685</v>
      </c>
      <c r="Q573" s="2" t="s">
        <v>3686</v>
      </c>
      <c r="R573" s="2" t="s">
        <v>3687</v>
      </c>
      <c r="S573" s="2" t="s">
        <v>3688</v>
      </c>
      <c r="T573" s="3"/>
      <c r="U573" s="3">
        <v>0</v>
      </c>
    </row>
    <row r="574" spans="1:21" ht="17.25" customHeight="1" x14ac:dyDescent="0.25">
      <c r="A574">
        <v>550</v>
      </c>
      <c r="B574" t="s">
        <v>3996</v>
      </c>
      <c r="C574" t="s">
        <v>3997</v>
      </c>
      <c r="D574">
        <v>597</v>
      </c>
      <c r="E574">
        <v>1</v>
      </c>
      <c r="F574">
        <v>2020</v>
      </c>
      <c r="G574" t="s">
        <v>22</v>
      </c>
      <c r="H574" s="1">
        <v>43971</v>
      </c>
      <c r="I574">
        <v>17090</v>
      </c>
      <c r="J574">
        <v>573</v>
      </c>
      <c r="K574" t="s">
        <v>3998</v>
      </c>
      <c r="L574" t="s">
        <v>3999</v>
      </c>
      <c r="M574" t="s">
        <v>476</v>
      </c>
      <c r="P574" s="4" t="s">
        <v>4000</v>
      </c>
      <c r="Q574" s="2" t="s">
        <v>4001</v>
      </c>
      <c r="R574" t="s">
        <v>4002</v>
      </c>
      <c r="S574" s="2" t="s">
        <v>4003</v>
      </c>
      <c r="T574" s="3"/>
      <c r="U574" s="3">
        <v>0</v>
      </c>
    </row>
    <row r="575" spans="1:21" ht="17.25" customHeight="1" x14ac:dyDescent="0.25">
      <c r="A575">
        <v>498</v>
      </c>
      <c r="B575" t="s">
        <v>3996</v>
      </c>
      <c r="C575" t="s">
        <v>3997</v>
      </c>
      <c r="D575">
        <v>597</v>
      </c>
      <c r="E575">
        <v>1</v>
      </c>
      <c r="F575">
        <v>2020</v>
      </c>
      <c r="G575" t="s">
        <v>22</v>
      </c>
      <c r="H575" s="1">
        <v>43971</v>
      </c>
      <c r="I575">
        <v>17089</v>
      </c>
      <c r="J575">
        <v>574</v>
      </c>
      <c r="K575" t="s">
        <v>3998</v>
      </c>
      <c r="L575" t="s">
        <v>3999</v>
      </c>
      <c r="M575" t="s">
        <v>476</v>
      </c>
      <c r="P575" s="4" t="s">
        <v>4000</v>
      </c>
      <c r="Q575" s="2" t="s">
        <v>4001</v>
      </c>
      <c r="R575" t="s">
        <v>4002</v>
      </c>
      <c r="S575" s="2" t="s">
        <v>4003</v>
      </c>
      <c r="T575" s="3"/>
      <c r="U575" s="3">
        <v>0</v>
      </c>
    </row>
    <row r="576" spans="1:21" ht="17.25" customHeight="1" x14ac:dyDescent="0.25">
      <c r="A576">
        <v>606</v>
      </c>
      <c r="B576" t="s">
        <v>4705</v>
      </c>
      <c r="C576" t="s">
        <v>4706</v>
      </c>
      <c r="D576">
        <v>221</v>
      </c>
      <c r="E576">
        <v>7</v>
      </c>
      <c r="F576">
        <v>2021</v>
      </c>
      <c r="G576" t="s">
        <v>22</v>
      </c>
      <c r="H576" s="1">
        <v>44215</v>
      </c>
      <c r="I576">
        <v>16860</v>
      </c>
      <c r="J576">
        <v>575</v>
      </c>
      <c r="K576" t="s">
        <v>4707</v>
      </c>
      <c r="M576" s="3"/>
      <c r="P576" s="5" t="s">
        <v>4708</v>
      </c>
      <c r="Q576" s="2" t="s">
        <v>4709</v>
      </c>
      <c r="R576" t="s">
        <v>2019</v>
      </c>
      <c r="S576" t="s">
        <v>4710</v>
      </c>
      <c r="T576" s="3"/>
      <c r="U576" s="3">
        <v>0</v>
      </c>
    </row>
    <row r="577" spans="1:21" ht="17.25" customHeight="1" x14ac:dyDescent="0.25">
      <c r="A577">
        <v>489</v>
      </c>
      <c r="B577" t="s">
        <v>3925</v>
      </c>
      <c r="C577" t="s">
        <v>3926</v>
      </c>
      <c r="D577">
        <v>8992</v>
      </c>
      <c r="E577">
        <v>1024</v>
      </c>
      <c r="F577">
        <v>2019</v>
      </c>
      <c r="G577" t="s">
        <v>46</v>
      </c>
      <c r="H577" s="1">
        <v>43739</v>
      </c>
      <c r="I577">
        <v>16544</v>
      </c>
      <c r="J577">
        <v>576</v>
      </c>
      <c r="K577" t="s">
        <v>3927</v>
      </c>
      <c r="L577" t="s">
        <v>3928</v>
      </c>
      <c r="M577" t="s">
        <v>476</v>
      </c>
      <c r="P577" s="5" t="s">
        <v>3929</v>
      </c>
      <c r="Q577" t="s">
        <v>3930</v>
      </c>
      <c r="R577" s="2" t="s">
        <v>3931</v>
      </c>
      <c r="S577" t="s">
        <v>3932</v>
      </c>
      <c r="T577" s="3"/>
      <c r="U577" s="3">
        <v>0</v>
      </c>
    </row>
    <row r="578" spans="1:21" ht="17.25" customHeight="1" x14ac:dyDescent="0.25">
      <c r="A578">
        <v>564</v>
      </c>
      <c r="B578" t="s">
        <v>4443</v>
      </c>
      <c r="C578" t="s">
        <v>4444</v>
      </c>
      <c r="D578">
        <v>88</v>
      </c>
      <c r="E578">
        <v>19</v>
      </c>
      <c r="F578">
        <v>2019</v>
      </c>
      <c r="G578" t="s">
        <v>46</v>
      </c>
      <c r="H578" s="1">
        <v>43494</v>
      </c>
      <c r="I578">
        <v>16386</v>
      </c>
      <c r="J578">
        <v>577</v>
      </c>
      <c r="K578" t="s">
        <v>4445</v>
      </c>
      <c r="L578" t="s">
        <v>4446</v>
      </c>
      <c r="M578" t="s">
        <v>1407</v>
      </c>
      <c r="P578" s="5" t="s">
        <v>4447</v>
      </c>
      <c r="Q578" s="2" t="s">
        <v>4448</v>
      </c>
      <c r="R578" t="s">
        <v>4449</v>
      </c>
      <c r="S578" t="s">
        <v>4450</v>
      </c>
      <c r="T578" s="3"/>
      <c r="U578" s="3">
        <v>0</v>
      </c>
    </row>
    <row r="579" spans="1:21" ht="17.25" customHeight="1" x14ac:dyDescent="0.25">
      <c r="A579">
        <v>551</v>
      </c>
      <c r="B579" t="s">
        <v>4349</v>
      </c>
      <c r="C579" t="s">
        <v>4350</v>
      </c>
      <c r="D579">
        <v>23700</v>
      </c>
      <c r="E579" s="3"/>
      <c r="F579">
        <v>2020</v>
      </c>
      <c r="G579" s="3" t="s">
        <v>47</v>
      </c>
      <c r="H579" s="1">
        <v>43959</v>
      </c>
      <c r="I579">
        <v>15616</v>
      </c>
      <c r="J579">
        <v>578</v>
      </c>
      <c r="K579" t="s">
        <v>4351</v>
      </c>
      <c r="L579" t="s">
        <v>4352</v>
      </c>
      <c r="M579" t="s">
        <v>476</v>
      </c>
      <c r="P579" s="4" t="s">
        <v>4353</v>
      </c>
      <c r="Q579" s="2" t="s">
        <v>4354</v>
      </c>
      <c r="R579" s="2" t="s">
        <v>4355</v>
      </c>
      <c r="S579" s="2" t="s">
        <v>4356</v>
      </c>
      <c r="T579" s="3"/>
      <c r="U579" s="3">
        <v>0</v>
      </c>
    </row>
    <row r="580" spans="1:21" ht="17.25" customHeight="1" x14ac:dyDescent="0.25">
      <c r="A580">
        <v>530</v>
      </c>
      <c r="B580" t="s">
        <v>4218</v>
      </c>
      <c r="C580" t="s">
        <v>4219</v>
      </c>
      <c r="D580">
        <v>139</v>
      </c>
      <c r="E580">
        <v>6</v>
      </c>
      <c r="F580">
        <v>2019</v>
      </c>
      <c r="G580" t="s">
        <v>22</v>
      </c>
      <c r="H580" s="1">
        <v>43782</v>
      </c>
      <c r="I580">
        <v>15521</v>
      </c>
      <c r="J580">
        <v>579</v>
      </c>
      <c r="K580" t="s">
        <v>4220</v>
      </c>
      <c r="L580" t="s">
        <v>4221</v>
      </c>
      <c r="M580" t="s">
        <v>1407</v>
      </c>
      <c r="P580" s="4" t="s">
        <v>4222</v>
      </c>
      <c r="Q580" t="s">
        <v>4223</v>
      </c>
      <c r="R580" s="2" t="s">
        <v>4224</v>
      </c>
      <c r="S580" s="2" t="s">
        <v>4225</v>
      </c>
      <c r="T580" s="3"/>
      <c r="U580" s="3">
        <v>0</v>
      </c>
    </row>
    <row r="581" spans="1:21" ht="17.25" customHeight="1" x14ac:dyDescent="0.25">
      <c r="A581">
        <v>401</v>
      </c>
      <c r="B581" t="s">
        <v>3260</v>
      </c>
      <c r="C581" t="s">
        <v>3261</v>
      </c>
      <c r="D581">
        <v>180</v>
      </c>
      <c r="E581">
        <v>500</v>
      </c>
      <c r="F581">
        <v>2016</v>
      </c>
      <c r="G581" t="s">
        <v>56</v>
      </c>
      <c r="H581" s="1">
        <v>42676</v>
      </c>
      <c r="I581">
        <v>15507</v>
      </c>
      <c r="J581">
        <v>580</v>
      </c>
      <c r="K581" t="s">
        <v>3262</v>
      </c>
      <c r="L581" t="s">
        <v>3263</v>
      </c>
      <c r="M581" t="s">
        <v>476</v>
      </c>
      <c r="P581" s="4" t="s">
        <v>3264</v>
      </c>
      <c r="Q581" s="2" t="s">
        <v>3265</v>
      </c>
      <c r="R581" s="2" t="s">
        <v>3266</v>
      </c>
      <c r="S581" s="2" t="s">
        <v>3267</v>
      </c>
      <c r="T581" s="3"/>
      <c r="U581" s="3">
        <v>0</v>
      </c>
    </row>
    <row r="582" spans="1:21" ht="17.25" customHeight="1" x14ac:dyDescent="0.25">
      <c r="A582">
        <v>562</v>
      </c>
      <c r="B582" t="s">
        <v>4427</v>
      </c>
      <c r="C582" t="s">
        <v>4428</v>
      </c>
      <c r="D582">
        <v>120000</v>
      </c>
      <c r="E582">
        <v>25</v>
      </c>
      <c r="F582">
        <v>2018</v>
      </c>
      <c r="G582" t="s">
        <v>22</v>
      </c>
      <c r="H582" s="1">
        <v>43438</v>
      </c>
      <c r="I582">
        <v>14370</v>
      </c>
      <c r="J582">
        <v>581</v>
      </c>
      <c r="K582" t="s">
        <v>4429</v>
      </c>
      <c r="L582" t="s">
        <v>4430</v>
      </c>
      <c r="M582" t="s">
        <v>476</v>
      </c>
      <c r="P582" s="5" t="s">
        <v>4431</v>
      </c>
      <c r="Q582" s="2" t="s">
        <v>4432</v>
      </c>
      <c r="R582" s="2" t="s">
        <v>4433</v>
      </c>
      <c r="S582" t="s">
        <v>4434</v>
      </c>
      <c r="T582" s="3"/>
      <c r="U582" s="3">
        <v>0</v>
      </c>
    </row>
    <row r="583" spans="1:21" ht="17.25" customHeight="1" x14ac:dyDescent="0.25">
      <c r="A583">
        <v>531</v>
      </c>
      <c r="B583" t="s">
        <v>4226</v>
      </c>
      <c r="C583" t="s">
        <v>4227</v>
      </c>
      <c r="D583">
        <v>360177</v>
      </c>
      <c r="E583">
        <v>2</v>
      </c>
      <c r="F583">
        <v>2019</v>
      </c>
      <c r="G583" t="s">
        <v>56</v>
      </c>
      <c r="H583" s="1">
        <v>43791</v>
      </c>
      <c r="I583">
        <v>13272</v>
      </c>
      <c r="J583">
        <v>582</v>
      </c>
      <c r="K583" t="s">
        <v>4228</v>
      </c>
      <c r="L583" t="s">
        <v>4229</v>
      </c>
      <c r="M583" t="s">
        <v>476</v>
      </c>
      <c r="P583" s="5" t="s">
        <v>4230</v>
      </c>
      <c r="Q583" s="2" t="s">
        <v>4231</v>
      </c>
      <c r="R583" t="s">
        <v>4232</v>
      </c>
      <c r="S583" t="s">
        <v>4233</v>
      </c>
      <c r="T583" s="3"/>
      <c r="U583" s="3">
        <v>0</v>
      </c>
    </row>
    <row r="584" spans="1:21" ht="17.25" customHeight="1" x14ac:dyDescent="0.25">
      <c r="A584">
        <v>542</v>
      </c>
      <c r="B584" t="s">
        <v>4298</v>
      </c>
      <c r="C584" t="s">
        <v>4299</v>
      </c>
      <c r="D584">
        <v>48</v>
      </c>
      <c r="E584">
        <v>321</v>
      </c>
      <c r="F584">
        <v>2020</v>
      </c>
      <c r="G584" t="s">
        <v>56</v>
      </c>
      <c r="H584" s="1">
        <v>43892</v>
      </c>
      <c r="I584">
        <v>13075</v>
      </c>
      <c r="J584">
        <v>583</v>
      </c>
      <c r="K584" t="s">
        <v>4300</v>
      </c>
      <c r="L584" t="s">
        <v>4301</v>
      </c>
      <c r="M584" t="s">
        <v>1507</v>
      </c>
      <c r="P584" s="5" t="s">
        <v>4302</v>
      </c>
      <c r="Q584" t="s">
        <v>4303</v>
      </c>
      <c r="R584" t="s">
        <v>4304</v>
      </c>
      <c r="S584" s="2" t="s">
        <v>4305</v>
      </c>
      <c r="T584" s="3"/>
      <c r="U584" s="3">
        <v>0</v>
      </c>
    </row>
    <row r="585" spans="1:21" ht="17.25" customHeight="1" x14ac:dyDescent="0.25">
      <c r="A585">
        <v>622</v>
      </c>
      <c r="B585" t="s">
        <v>4754</v>
      </c>
      <c r="C585" t="s">
        <v>4755</v>
      </c>
      <c r="D585">
        <v>4000</v>
      </c>
      <c r="E585">
        <v>2</v>
      </c>
      <c r="F585">
        <v>2021</v>
      </c>
      <c r="G585" t="s">
        <v>56</v>
      </c>
      <c r="H585" s="1">
        <v>44178</v>
      </c>
      <c r="I585">
        <v>12910</v>
      </c>
      <c r="J585">
        <v>584</v>
      </c>
      <c r="K585" t="s">
        <v>4756</v>
      </c>
      <c r="L585" t="s">
        <v>4757</v>
      </c>
      <c r="M585" t="s">
        <v>476</v>
      </c>
      <c r="P585" s="5" t="s">
        <v>4758</v>
      </c>
      <c r="Q585" s="2" t="s">
        <v>4759</v>
      </c>
      <c r="R585" t="s">
        <v>4760</v>
      </c>
      <c r="S585" s="2" t="s">
        <v>4761</v>
      </c>
      <c r="T585" s="3"/>
      <c r="U585" s="3">
        <v>0</v>
      </c>
    </row>
    <row r="586" spans="1:21" ht="17.25" customHeight="1" x14ac:dyDescent="0.25">
      <c r="A586">
        <v>614</v>
      </c>
      <c r="B586" t="s">
        <v>4754</v>
      </c>
      <c r="C586" t="s">
        <v>4755</v>
      </c>
      <c r="D586">
        <v>4000</v>
      </c>
      <c r="E586">
        <v>2</v>
      </c>
      <c r="F586">
        <v>2020</v>
      </c>
      <c r="G586" t="s">
        <v>56</v>
      </c>
      <c r="H586" s="1">
        <v>44178</v>
      </c>
      <c r="I586">
        <v>12909</v>
      </c>
      <c r="J586">
        <v>585</v>
      </c>
      <c r="K586" t="s">
        <v>4756</v>
      </c>
      <c r="L586" t="s">
        <v>4757</v>
      </c>
      <c r="M586" t="s">
        <v>476</v>
      </c>
      <c r="P586" s="5" t="s">
        <v>4758</v>
      </c>
      <c r="Q586" s="2" t="s">
        <v>4759</v>
      </c>
      <c r="R586" t="s">
        <v>4760</v>
      </c>
      <c r="S586" s="2" t="s">
        <v>4761</v>
      </c>
      <c r="T586" s="3"/>
      <c r="U586" s="3">
        <v>0</v>
      </c>
    </row>
    <row r="587" spans="1:21" ht="17.25" customHeight="1" x14ac:dyDescent="0.25">
      <c r="A587">
        <v>618</v>
      </c>
      <c r="B587" t="s">
        <v>4777</v>
      </c>
      <c r="C587" t="s">
        <v>4778</v>
      </c>
      <c r="D587">
        <v>75840</v>
      </c>
      <c r="E587">
        <v>525</v>
      </c>
      <c r="F587">
        <v>2020</v>
      </c>
      <c r="G587" t="s">
        <v>22</v>
      </c>
      <c r="H587" s="1">
        <v>44181</v>
      </c>
      <c r="I587">
        <v>12752</v>
      </c>
      <c r="J587">
        <v>586</v>
      </c>
      <c r="K587" t="s">
        <v>4779</v>
      </c>
      <c r="L587" t="s">
        <v>4780</v>
      </c>
      <c r="M587" t="s">
        <v>1507</v>
      </c>
      <c r="P587" s="4" t="s">
        <v>4781</v>
      </c>
      <c r="Q587" t="s">
        <v>4782</v>
      </c>
      <c r="R587" s="2" t="s">
        <v>4783</v>
      </c>
      <c r="S587" s="2" t="s">
        <v>4784</v>
      </c>
      <c r="T587" s="3"/>
      <c r="U587" s="3">
        <v>0</v>
      </c>
    </row>
    <row r="588" spans="1:21" ht="17.25" customHeight="1" x14ac:dyDescent="0.25">
      <c r="A588">
        <v>580</v>
      </c>
      <c r="B588" t="s">
        <v>4500</v>
      </c>
      <c r="C588" t="s">
        <v>4501</v>
      </c>
      <c r="D588">
        <v>7624</v>
      </c>
      <c r="E588">
        <v>7842</v>
      </c>
      <c r="F588">
        <v>2020</v>
      </c>
      <c r="G588" t="s">
        <v>35</v>
      </c>
      <c r="H588" s="1">
        <v>44043</v>
      </c>
      <c r="I588">
        <v>12458</v>
      </c>
      <c r="J588">
        <v>587</v>
      </c>
      <c r="K588" t="s">
        <v>4502</v>
      </c>
      <c r="M588" s="3"/>
      <c r="P588" s="4" t="s">
        <v>4503</v>
      </c>
      <c r="Q588" s="2" t="s">
        <v>4504</v>
      </c>
      <c r="R588" t="s">
        <v>4505</v>
      </c>
      <c r="S588" s="2" t="s">
        <v>4506</v>
      </c>
      <c r="T588" s="3"/>
      <c r="U588" s="3">
        <v>0</v>
      </c>
    </row>
    <row r="589" spans="1:21" ht="17.25" customHeight="1" x14ac:dyDescent="0.25">
      <c r="A589">
        <v>576</v>
      </c>
      <c r="B589" t="s">
        <v>4500</v>
      </c>
      <c r="C589" t="s">
        <v>4501</v>
      </c>
      <c r="D589">
        <v>7624</v>
      </c>
      <c r="E589">
        <v>7842</v>
      </c>
      <c r="F589">
        <v>2020</v>
      </c>
      <c r="G589" t="s">
        <v>35</v>
      </c>
      <c r="H589" s="1">
        <v>44043</v>
      </c>
      <c r="I589">
        <v>12457</v>
      </c>
      <c r="J589">
        <v>588</v>
      </c>
      <c r="K589" t="s">
        <v>4502</v>
      </c>
      <c r="M589" s="3"/>
      <c r="P589" s="4" t="s">
        <v>4503</v>
      </c>
      <c r="Q589" s="2" t="s">
        <v>4504</v>
      </c>
      <c r="R589" t="s">
        <v>4505</v>
      </c>
      <c r="S589" s="2" t="s">
        <v>4506</v>
      </c>
      <c r="T589" s="3"/>
      <c r="U589" s="3">
        <v>0</v>
      </c>
    </row>
    <row r="590" spans="1:21" ht="17.25" customHeight="1" x14ac:dyDescent="0.25">
      <c r="A590">
        <v>549</v>
      </c>
      <c r="B590" t="s">
        <v>4343</v>
      </c>
      <c r="C590" t="s">
        <v>4344</v>
      </c>
      <c r="D590">
        <v>467</v>
      </c>
      <c r="E590">
        <v>79</v>
      </c>
      <c r="F590">
        <v>2020</v>
      </c>
      <c r="G590" t="s">
        <v>22</v>
      </c>
      <c r="H590" s="1">
        <v>43948</v>
      </c>
      <c r="I590">
        <v>12183</v>
      </c>
      <c r="J590">
        <v>589</v>
      </c>
      <c r="K590" t="s">
        <v>4345</v>
      </c>
      <c r="M590" s="3"/>
      <c r="P590" s="5" t="s">
        <v>4346</v>
      </c>
      <c r="Q590" s="2" t="s">
        <v>4347</v>
      </c>
      <c r="R590" t="s">
        <v>4348</v>
      </c>
      <c r="S590" t="s">
        <v>47</v>
      </c>
      <c r="T590" s="3"/>
      <c r="U590" s="3">
        <v>0</v>
      </c>
    </row>
    <row r="591" spans="1:21" ht="17.25" customHeight="1" x14ac:dyDescent="0.25">
      <c r="A591">
        <v>612</v>
      </c>
      <c r="B591" t="s">
        <v>4742</v>
      </c>
      <c r="C591" t="s">
        <v>4743</v>
      </c>
      <c r="D591">
        <v>1765</v>
      </c>
      <c r="E591">
        <v>10</v>
      </c>
      <c r="F591">
        <v>2020</v>
      </c>
      <c r="G591" t="s">
        <v>56</v>
      </c>
      <c r="H591" s="1">
        <v>44173</v>
      </c>
      <c r="I591">
        <v>11920</v>
      </c>
      <c r="J591">
        <v>590</v>
      </c>
      <c r="K591" t="s">
        <v>4744</v>
      </c>
      <c r="L591" t="s">
        <v>4745</v>
      </c>
      <c r="M591" t="s">
        <v>1407</v>
      </c>
      <c r="P591" s="5" t="s">
        <v>4746</v>
      </c>
      <c r="Q591" t="s">
        <v>4747</v>
      </c>
      <c r="R591" t="s">
        <v>4748</v>
      </c>
      <c r="S591" t="s">
        <v>1748</v>
      </c>
      <c r="T591" s="3"/>
      <c r="U591" s="3">
        <v>0</v>
      </c>
    </row>
    <row r="592" spans="1:21" ht="17.25" customHeight="1" x14ac:dyDescent="0.25">
      <c r="A592">
        <v>609</v>
      </c>
      <c r="B592" t="s">
        <v>4719</v>
      </c>
      <c r="C592" t="s">
        <v>4720</v>
      </c>
      <c r="D592">
        <v>110341</v>
      </c>
      <c r="E592">
        <v>4</v>
      </c>
      <c r="F592">
        <v>2020</v>
      </c>
      <c r="G592" t="s">
        <v>22</v>
      </c>
      <c r="H592" s="1">
        <v>44127</v>
      </c>
      <c r="I592">
        <v>11838</v>
      </c>
      <c r="J592">
        <v>591</v>
      </c>
      <c r="K592" t="s">
        <v>4721</v>
      </c>
      <c r="L592" t="s">
        <v>4722</v>
      </c>
      <c r="M592" t="s">
        <v>476</v>
      </c>
      <c r="P592" s="5" t="s">
        <v>4723</v>
      </c>
      <c r="Q592" s="2" t="s">
        <v>4724</v>
      </c>
      <c r="R592" s="2" t="s">
        <v>4725</v>
      </c>
      <c r="S592" s="2" t="s">
        <v>4726</v>
      </c>
      <c r="T592" s="3"/>
      <c r="U592" s="3">
        <v>0</v>
      </c>
    </row>
    <row r="593" spans="1:21" ht="17.25" customHeight="1" x14ac:dyDescent="0.25">
      <c r="A593">
        <v>516</v>
      </c>
      <c r="B593" t="s">
        <v>4123</v>
      </c>
      <c r="C593" t="s">
        <v>4124</v>
      </c>
      <c r="D593">
        <v>9800</v>
      </c>
      <c r="E593">
        <v>3</v>
      </c>
      <c r="F593">
        <v>2019</v>
      </c>
      <c r="G593" t="s">
        <v>56</v>
      </c>
      <c r="H593" s="1">
        <v>43649</v>
      </c>
      <c r="I593">
        <v>11712</v>
      </c>
      <c r="J593">
        <v>592</v>
      </c>
      <c r="K593" t="s">
        <v>4125</v>
      </c>
      <c r="L593" t="s">
        <v>4126</v>
      </c>
      <c r="M593" t="s">
        <v>476</v>
      </c>
      <c r="P593" s="4" t="s">
        <v>1417</v>
      </c>
      <c r="Q593" s="2" t="s">
        <v>4127</v>
      </c>
      <c r="R593" s="2" t="s">
        <v>4128</v>
      </c>
      <c r="S593" s="2" t="s">
        <v>4129</v>
      </c>
      <c r="T593" s="3"/>
      <c r="U593" s="3">
        <v>0</v>
      </c>
    </row>
    <row r="594" spans="1:21" ht="17.25" customHeight="1" x14ac:dyDescent="0.25">
      <c r="A594">
        <v>522</v>
      </c>
      <c r="B594" t="s">
        <v>4159</v>
      </c>
      <c r="C594" t="s">
        <v>4160</v>
      </c>
      <c r="D594">
        <v>2955</v>
      </c>
      <c r="E594">
        <v>1087</v>
      </c>
      <c r="F594">
        <v>2019</v>
      </c>
      <c r="G594" t="s">
        <v>56</v>
      </c>
      <c r="H594" s="1">
        <v>43496</v>
      </c>
      <c r="I594">
        <v>11565</v>
      </c>
      <c r="J594">
        <v>593</v>
      </c>
      <c r="K594" t="s">
        <v>4161</v>
      </c>
      <c r="L594" t="s">
        <v>4162</v>
      </c>
      <c r="M594" t="s">
        <v>476</v>
      </c>
      <c r="P594" s="5" t="s">
        <v>4163</v>
      </c>
      <c r="Q594" t="s">
        <v>4164</v>
      </c>
      <c r="R594" s="2" t="s">
        <v>4165</v>
      </c>
      <c r="S594" t="s">
        <v>4166</v>
      </c>
      <c r="T594" s="3"/>
      <c r="U594" s="3">
        <v>0</v>
      </c>
    </row>
    <row r="595" spans="1:21" ht="17.25" customHeight="1" x14ac:dyDescent="0.25">
      <c r="A595">
        <v>601</v>
      </c>
      <c r="B595" t="s">
        <v>4666</v>
      </c>
      <c r="C595" t="s">
        <v>4667</v>
      </c>
      <c r="D595">
        <v>73</v>
      </c>
      <c r="E595">
        <v>22</v>
      </c>
      <c r="F595">
        <v>2021</v>
      </c>
      <c r="G595" t="s">
        <v>1415</v>
      </c>
      <c r="H595" s="1">
        <v>44268</v>
      </c>
      <c r="I595">
        <v>10957</v>
      </c>
      <c r="J595">
        <v>594</v>
      </c>
      <c r="K595" t="s">
        <v>4668</v>
      </c>
      <c r="L595" t="s">
        <v>4669</v>
      </c>
      <c r="M595" t="s">
        <v>1407</v>
      </c>
      <c r="P595" s="5" t="s">
        <v>4670</v>
      </c>
      <c r="Q595" t="s">
        <v>4671</v>
      </c>
      <c r="R595" t="s">
        <v>4672</v>
      </c>
      <c r="S595" t="s">
        <v>4673</v>
      </c>
      <c r="T595" s="3"/>
      <c r="U595" s="3">
        <v>0</v>
      </c>
    </row>
    <row r="596" spans="1:21" ht="17.25" customHeight="1" x14ac:dyDescent="0.25">
      <c r="A596">
        <v>524</v>
      </c>
      <c r="B596" t="s">
        <v>4175</v>
      </c>
      <c r="C596" t="s">
        <v>4176</v>
      </c>
      <c r="D596">
        <v>65919</v>
      </c>
      <c r="E596">
        <v>3</v>
      </c>
      <c r="F596">
        <v>2019</v>
      </c>
      <c r="G596" t="s">
        <v>56</v>
      </c>
      <c r="H596" s="1">
        <v>43580</v>
      </c>
      <c r="I596">
        <v>10789</v>
      </c>
      <c r="J596">
        <v>595</v>
      </c>
      <c r="K596" t="s">
        <v>4177</v>
      </c>
      <c r="L596" t="s">
        <v>4178</v>
      </c>
      <c r="M596" t="s">
        <v>476</v>
      </c>
      <c r="P596" s="4" t="s">
        <v>4179</v>
      </c>
      <c r="Q596" t="s">
        <v>4180</v>
      </c>
      <c r="R596" s="2" t="s">
        <v>4181</v>
      </c>
      <c r="S596" t="s">
        <v>1748</v>
      </c>
      <c r="T596" s="3"/>
      <c r="U596" s="3">
        <v>0</v>
      </c>
    </row>
    <row r="597" spans="1:21" ht="17.25" customHeight="1" x14ac:dyDescent="0.25">
      <c r="A597">
        <v>600</v>
      </c>
      <c r="B597" t="s">
        <v>4658</v>
      </c>
      <c r="C597" t="s">
        <v>4659</v>
      </c>
      <c r="D597">
        <v>4746</v>
      </c>
      <c r="E597">
        <v>21</v>
      </c>
      <c r="F597">
        <v>2021</v>
      </c>
      <c r="G597" t="s">
        <v>35</v>
      </c>
      <c r="H597" s="1">
        <v>44272</v>
      </c>
      <c r="I597">
        <v>10266</v>
      </c>
      <c r="J597">
        <v>596</v>
      </c>
      <c r="K597" t="s">
        <v>4660</v>
      </c>
      <c r="L597" t="s">
        <v>4661</v>
      </c>
      <c r="M597" t="s">
        <v>1407</v>
      </c>
      <c r="P597" s="5" t="s">
        <v>4662</v>
      </c>
      <c r="Q597" s="2" t="s">
        <v>4663</v>
      </c>
      <c r="R597" t="s">
        <v>4664</v>
      </c>
      <c r="S597" s="2" t="s">
        <v>4665</v>
      </c>
      <c r="T597" s="3"/>
      <c r="U597" s="3">
        <v>0</v>
      </c>
    </row>
    <row r="598" spans="1:21" ht="17.25" customHeight="1" x14ac:dyDescent="0.25">
      <c r="A598">
        <v>511</v>
      </c>
      <c r="B598" t="s">
        <v>4097</v>
      </c>
      <c r="C598" t="s">
        <v>4098</v>
      </c>
      <c r="D598">
        <v>826</v>
      </c>
      <c r="E598">
        <v>2</v>
      </c>
      <c r="F598">
        <v>2019</v>
      </c>
      <c r="G598" t="s">
        <v>35</v>
      </c>
      <c r="H598" s="1">
        <v>43562</v>
      </c>
      <c r="I598">
        <v>9677</v>
      </c>
      <c r="J598">
        <v>597</v>
      </c>
      <c r="K598" t="s">
        <v>4099</v>
      </c>
      <c r="L598" t="s">
        <v>4100</v>
      </c>
      <c r="M598" t="s">
        <v>1407</v>
      </c>
      <c r="P598" s="5" t="s">
        <v>4101</v>
      </c>
      <c r="Q598" t="s">
        <v>4102</v>
      </c>
      <c r="R598" t="s">
        <v>4103</v>
      </c>
      <c r="S598" t="s">
        <v>4104</v>
      </c>
      <c r="T598" s="3"/>
      <c r="U598" s="3">
        <v>0</v>
      </c>
    </row>
    <row r="599" spans="1:21" ht="17.25" customHeight="1" x14ac:dyDescent="0.25">
      <c r="A599">
        <v>490</v>
      </c>
      <c r="B599" t="s">
        <v>3933</v>
      </c>
      <c r="C599" t="s">
        <v>3934</v>
      </c>
      <c r="D599">
        <v>1687</v>
      </c>
      <c r="E599">
        <v>1024</v>
      </c>
      <c r="F599">
        <v>2019</v>
      </c>
      <c r="G599" t="s">
        <v>46</v>
      </c>
      <c r="H599" s="1">
        <v>43739</v>
      </c>
      <c r="I599">
        <v>9643</v>
      </c>
      <c r="J599">
        <v>598</v>
      </c>
      <c r="K599" t="s">
        <v>3935</v>
      </c>
      <c r="L599" t="s">
        <v>3936</v>
      </c>
      <c r="M599" t="s">
        <v>476</v>
      </c>
      <c r="P599" s="5" t="s">
        <v>3937</v>
      </c>
      <c r="Q599" t="s">
        <v>3938</v>
      </c>
      <c r="R599" s="2" t="s">
        <v>3939</v>
      </c>
      <c r="S599" t="s">
        <v>3940</v>
      </c>
      <c r="T599" s="3"/>
      <c r="U599" s="3">
        <v>0</v>
      </c>
    </row>
    <row r="600" spans="1:21" ht="17.25" customHeight="1" x14ac:dyDescent="0.25">
      <c r="A600">
        <v>480</v>
      </c>
      <c r="B600" t="s">
        <v>3855</v>
      </c>
      <c r="C600" t="s">
        <v>3856</v>
      </c>
      <c r="D600">
        <v>3916</v>
      </c>
      <c r="E600">
        <v>3916</v>
      </c>
      <c r="F600">
        <v>2019</v>
      </c>
      <c r="G600" t="s">
        <v>56</v>
      </c>
      <c r="H600" s="1">
        <v>43633</v>
      </c>
      <c r="I600">
        <v>9566</v>
      </c>
      <c r="J600">
        <v>599</v>
      </c>
      <c r="K600" t="s">
        <v>3857</v>
      </c>
      <c r="L600" t="s">
        <v>3858</v>
      </c>
      <c r="M600" t="s">
        <v>1407</v>
      </c>
      <c r="P600" s="5" t="s">
        <v>3859</v>
      </c>
      <c r="Q600" s="2" t="s">
        <v>3860</v>
      </c>
      <c r="R600" t="s">
        <v>3861</v>
      </c>
      <c r="S600" t="s">
        <v>3862</v>
      </c>
      <c r="T600" s="3"/>
      <c r="U600" s="3">
        <v>0</v>
      </c>
    </row>
    <row r="601" spans="1:21" ht="17.25" customHeight="1" x14ac:dyDescent="0.25">
      <c r="A601">
        <v>619</v>
      </c>
      <c r="B601" t="s">
        <v>4785</v>
      </c>
      <c r="C601" t="s">
        <v>4786</v>
      </c>
      <c r="D601">
        <v>400</v>
      </c>
      <c r="E601">
        <v>50</v>
      </c>
      <c r="F601">
        <v>2020</v>
      </c>
      <c r="G601" t="s">
        <v>56</v>
      </c>
      <c r="H601" s="1">
        <v>44185</v>
      </c>
      <c r="I601">
        <v>9442</v>
      </c>
      <c r="J601">
        <v>600</v>
      </c>
      <c r="K601" t="s">
        <v>4787</v>
      </c>
      <c r="L601" t="s">
        <v>4788</v>
      </c>
      <c r="M601" t="s">
        <v>1407</v>
      </c>
      <c r="P601" s="4" t="s">
        <v>4789</v>
      </c>
      <c r="Q601" t="s">
        <v>4790</v>
      </c>
      <c r="R601" s="2" t="s">
        <v>4791</v>
      </c>
      <c r="S601" t="s">
        <v>47</v>
      </c>
      <c r="T601" s="3"/>
      <c r="U601" s="3">
        <v>0</v>
      </c>
    </row>
    <row r="602" spans="1:21" ht="17.25" customHeight="1" x14ac:dyDescent="0.25">
      <c r="A602">
        <v>557</v>
      </c>
      <c r="B602" t="s">
        <v>4390</v>
      </c>
      <c r="C602" t="s">
        <v>4391</v>
      </c>
      <c r="D602">
        <v>200</v>
      </c>
      <c r="E602">
        <v>2</v>
      </c>
      <c r="F602">
        <v>2020</v>
      </c>
      <c r="G602" s="3" t="s">
        <v>47</v>
      </c>
      <c r="H602" s="1">
        <v>43985</v>
      </c>
      <c r="I602">
        <v>8553</v>
      </c>
      <c r="J602">
        <v>601</v>
      </c>
      <c r="K602" t="s">
        <v>4392</v>
      </c>
      <c r="L602" t="s">
        <v>4393</v>
      </c>
      <c r="M602" t="s">
        <v>476</v>
      </c>
      <c r="P602" s="5" t="s">
        <v>4394</v>
      </c>
      <c r="Q602" t="s">
        <v>4395</v>
      </c>
      <c r="R602" s="2" t="s">
        <v>4396</v>
      </c>
      <c r="S602" s="2" t="s">
        <v>4397</v>
      </c>
      <c r="T602" s="3"/>
      <c r="U602" s="3">
        <v>0</v>
      </c>
    </row>
    <row r="603" spans="1:21" ht="17.25" customHeight="1" x14ac:dyDescent="0.25">
      <c r="A603">
        <v>569</v>
      </c>
      <c r="B603" t="s">
        <v>4473</v>
      </c>
      <c r="C603" t="s">
        <v>4474</v>
      </c>
      <c r="D603">
        <v>37700</v>
      </c>
      <c r="E603">
        <v>4006</v>
      </c>
      <c r="F603">
        <v>2019</v>
      </c>
      <c r="G603" t="s">
        <v>35</v>
      </c>
      <c r="H603" s="1">
        <v>43745</v>
      </c>
      <c r="I603">
        <v>8529</v>
      </c>
      <c r="J603">
        <v>602</v>
      </c>
      <c r="K603" t="s">
        <v>4475</v>
      </c>
      <c r="L603" t="s">
        <v>4476</v>
      </c>
      <c r="M603" t="s">
        <v>476</v>
      </c>
      <c r="P603" s="4" t="s">
        <v>4477</v>
      </c>
      <c r="Q603" s="2" t="s">
        <v>4478</v>
      </c>
      <c r="R603" t="s">
        <v>4479</v>
      </c>
      <c r="S603" t="s">
        <v>4480</v>
      </c>
      <c r="T603" s="3"/>
      <c r="U603" s="3">
        <v>0</v>
      </c>
    </row>
    <row r="604" spans="1:21" ht="17.25" customHeight="1" x14ac:dyDescent="0.25">
      <c r="A604">
        <v>567</v>
      </c>
      <c r="B604" t="s">
        <v>4458</v>
      </c>
      <c r="C604" t="s">
        <v>4459</v>
      </c>
      <c r="D604">
        <v>23570</v>
      </c>
      <c r="E604">
        <v>5</v>
      </c>
      <c r="F604">
        <v>2019</v>
      </c>
      <c r="G604" t="s">
        <v>56</v>
      </c>
      <c r="H604" s="1">
        <v>43614</v>
      </c>
      <c r="I604">
        <v>8402</v>
      </c>
      <c r="J604">
        <v>603</v>
      </c>
      <c r="K604" t="s">
        <v>4460</v>
      </c>
      <c r="L604" t="s">
        <v>4461</v>
      </c>
      <c r="M604" t="s">
        <v>476</v>
      </c>
      <c r="P604" s="5" t="s">
        <v>4462</v>
      </c>
      <c r="Q604" s="2" t="s">
        <v>4463</v>
      </c>
      <c r="R604" s="2" t="s">
        <v>4464</v>
      </c>
      <c r="S604" t="s">
        <v>47</v>
      </c>
      <c r="T604" s="3"/>
      <c r="U604" s="3">
        <v>0</v>
      </c>
    </row>
    <row r="605" spans="1:21" ht="17.25" customHeight="1" x14ac:dyDescent="0.25">
      <c r="A605">
        <v>555</v>
      </c>
      <c r="B605" t="s">
        <v>4378</v>
      </c>
      <c r="C605" t="s">
        <v>4379</v>
      </c>
      <c r="D605" s="3"/>
      <c r="E605" s="3"/>
      <c r="F605">
        <v>2020</v>
      </c>
      <c r="G605" t="s">
        <v>56</v>
      </c>
      <c r="H605" s="1">
        <v>43991</v>
      </c>
      <c r="I605">
        <v>8091</v>
      </c>
      <c r="J605">
        <v>604</v>
      </c>
      <c r="K605" t="s">
        <v>4380</v>
      </c>
      <c r="L605" t="s">
        <v>4381</v>
      </c>
      <c r="M605" t="s">
        <v>1407</v>
      </c>
      <c r="P605" s="4" t="s">
        <v>1417</v>
      </c>
      <c r="Q605" t="s">
        <v>3296</v>
      </c>
      <c r="R605" t="s">
        <v>2019</v>
      </c>
      <c r="S605" t="s">
        <v>1748</v>
      </c>
      <c r="T605" s="3"/>
      <c r="U605" s="3">
        <v>0</v>
      </c>
    </row>
    <row r="606" spans="1:21" ht="17.25" customHeight="1" x14ac:dyDescent="0.25">
      <c r="A606">
        <v>565</v>
      </c>
      <c r="B606" t="s">
        <v>4451</v>
      </c>
      <c r="C606" t="s">
        <v>4452</v>
      </c>
      <c r="D606">
        <v>200</v>
      </c>
      <c r="E606">
        <v>9</v>
      </c>
      <c r="F606">
        <v>2019</v>
      </c>
      <c r="G606" t="s">
        <v>56</v>
      </c>
      <c r="H606" s="1">
        <v>43563</v>
      </c>
      <c r="I606">
        <v>8041</v>
      </c>
      <c r="J606">
        <v>605</v>
      </c>
      <c r="K606" t="s">
        <v>4453</v>
      </c>
      <c r="M606" s="3"/>
      <c r="P606" s="5" t="s">
        <v>4454</v>
      </c>
      <c r="Q606" s="2" t="s">
        <v>4455</v>
      </c>
      <c r="R606" s="2" t="s">
        <v>4456</v>
      </c>
      <c r="S606" t="s">
        <v>4457</v>
      </c>
      <c r="T606" s="3"/>
      <c r="U606" s="3">
        <v>0</v>
      </c>
    </row>
    <row r="607" spans="1:21" ht="17.25" customHeight="1" x14ac:dyDescent="0.25">
      <c r="A607">
        <v>608</v>
      </c>
      <c r="B607" t="s">
        <v>4711</v>
      </c>
      <c r="C607" t="s">
        <v>4712</v>
      </c>
      <c r="D607">
        <v>298</v>
      </c>
      <c r="E607" s="3"/>
      <c r="F607">
        <v>2020</v>
      </c>
      <c r="G607" t="s">
        <v>210</v>
      </c>
      <c r="H607" s="1">
        <v>44068</v>
      </c>
      <c r="I607">
        <v>7941</v>
      </c>
      <c r="J607">
        <v>606</v>
      </c>
      <c r="K607" t="s">
        <v>4713</v>
      </c>
      <c r="L607" t="s">
        <v>4714</v>
      </c>
      <c r="M607" t="s">
        <v>25</v>
      </c>
      <c r="P607" s="5" t="s">
        <v>4715</v>
      </c>
      <c r="Q607" t="s">
        <v>4716</v>
      </c>
      <c r="R607" s="2" t="s">
        <v>4717</v>
      </c>
      <c r="S607" t="s">
        <v>4718</v>
      </c>
      <c r="T607" s="3"/>
      <c r="U607" s="3">
        <v>0</v>
      </c>
    </row>
    <row r="608" spans="1:21" ht="17.25" customHeight="1" x14ac:dyDescent="0.25">
      <c r="A608">
        <v>538</v>
      </c>
      <c r="B608" t="s">
        <v>4278</v>
      </c>
      <c r="C608" t="s">
        <v>4279</v>
      </c>
      <c r="D608">
        <v>150</v>
      </c>
      <c r="E608">
        <v>52</v>
      </c>
      <c r="F608">
        <v>2020</v>
      </c>
      <c r="G608" t="s">
        <v>22</v>
      </c>
      <c r="H608" s="1">
        <v>43889</v>
      </c>
      <c r="I608">
        <v>7602</v>
      </c>
      <c r="J608">
        <v>607</v>
      </c>
      <c r="K608" t="s">
        <v>4280</v>
      </c>
      <c r="M608" s="3"/>
      <c r="P608" s="4" t="s">
        <v>1417</v>
      </c>
      <c r="Q608" s="2" t="s">
        <v>4281</v>
      </c>
      <c r="R608" t="s">
        <v>2019</v>
      </c>
      <c r="S608" t="s">
        <v>4282</v>
      </c>
      <c r="T608" s="3"/>
      <c r="U608" s="3">
        <v>0</v>
      </c>
    </row>
    <row r="609" spans="1:21" ht="17.25" customHeight="1" x14ac:dyDescent="0.25">
      <c r="A609">
        <v>571</v>
      </c>
      <c r="B609" t="s">
        <v>4283</v>
      </c>
      <c r="C609" t="s">
        <v>4284</v>
      </c>
      <c r="D609">
        <v>11</v>
      </c>
      <c r="E609">
        <v>19</v>
      </c>
      <c r="F609">
        <v>2020</v>
      </c>
      <c r="G609" t="s">
        <v>56</v>
      </c>
      <c r="H609" s="1">
        <v>43869</v>
      </c>
      <c r="I609">
        <v>7192</v>
      </c>
      <c r="J609">
        <v>608</v>
      </c>
      <c r="K609" t="s">
        <v>4285</v>
      </c>
      <c r="M609" s="3"/>
      <c r="P609" s="4" t="s">
        <v>4286</v>
      </c>
      <c r="Q609" t="s">
        <v>4287</v>
      </c>
      <c r="R609" s="2" t="s">
        <v>4288</v>
      </c>
      <c r="S609" s="2" t="s">
        <v>4289</v>
      </c>
      <c r="T609" s="3"/>
      <c r="U609" s="3">
        <v>0</v>
      </c>
    </row>
    <row r="610" spans="1:21" ht="17.25" customHeight="1" x14ac:dyDescent="0.25">
      <c r="A610">
        <v>539</v>
      </c>
      <c r="B610" t="s">
        <v>4283</v>
      </c>
      <c r="C610" t="s">
        <v>4284</v>
      </c>
      <c r="D610">
        <v>11</v>
      </c>
      <c r="E610">
        <v>19</v>
      </c>
      <c r="F610">
        <v>2020</v>
      </c>
      <c r="G610" t="s">
        <v>56</v>
      </c>
      <c r="H610" s="1">
        <v>43869</v>
      </c>
      <c r="I610">
        <v>7191</v>
      </c>
      <c r="J610">
        <v>609</v>
      </c>
      <c r="K610" t="s">
        <v>4285</v>
      </c>
      <c r="M610" s="3"/>
      <c r="P610" s="4" t="s">
        <v>4286</v>
      </c>
      <c r="Q610" t="s">
        <v>4287</v>
      </c>
      <c r="R610" s="2" t="s">
        <v>4288</v>
      </c>
      <c r="S610" s="2" t="s">
        <v>4289</v>
      </c>
      <c r="T610" s="3"/>
      <c r="U610" s="3">
        <v>0</v>
      </c>
    </row>
    <row r="611" spans="1:21" ht="17.25" customHeight="1" x14ac:dyDescent="0.25">
      <c r="A611">
        <v>613</v>
      </c>
      <c r="B611" t="s">
        <v>4749</v>
      </c>
      <c r="C611" t="s">
        <v>4750</v>
      </c>
      <c r="D611">
        <v>150</v>
      </c>
      <c r="E611">
        <v>3</v>
      </c>
      <c r="F611">
        <v>2020</v>
      </c>
      <c r="G611" t="s">
        <v>56</v>
      </c>
      <c r="H611" s="1">
        <v>44175</v>
      </c>
      <c r="I611">
        <v>6545</v>
      </c>
      <c r="J611">
        <v>610</v>
      </c>
      <c r="K611" t="s">
        <v>4751</v>
      </c>
      <c r="M611" s="3"/>
      <c r="P611" s="4" t="s">
        <v>1417</v>
      </c>
      <c r="Q611" t="s">
        <v>4752</v>
      </c>
      <c r="R611" t="s">
        <v>4753</v>
      </c>
      <c r="S611" t="s">
        <v>1748</v>
      </c>
      <c r="T611" s="3"/>
      <c r="U611" s="3">
        <v>0</v>
      </c>
    </row>
    <row r="612" spans="1:21" ht="17.25" customHeight="1" x14ac:dyDescent="0.25">
      <c r="A612">
        <v>607</v>
      </c>
      <c r="B612" t="s">
        <v>4495</v>
      </c>
      <c r="C612" t="s">
        <v>4496</v>
      </c>
      <c r="D612">
        <v>597</v>
      </c>
      <c r="E612">
        <v>1</v>
      </c>
      <c r="F612">
        <v>2020</v>
      </c>
      <c r="G612" t="s">
        <v>22</v>
      </c>
      <c r="H612" s="1">
        <v>43966</v>
      </c>
      <c r="I612">
        <v>6519</v>
      </c>
      <c r="J612">
        <v>611</v>
      </c>
      <c r="K612" t="s">
        <v>4497</v>
      </c>
      <c r="M612" s="3"/>
      <c r="P612" s="4" t="s">
        <v>4000</v>
      </c>
      <c r="Q612" s="2" t="s">
        <v>4001</v>
      </c>
      <c r="R612" t="s">
        <v>4498</v>
      </c>
      <c r="S612" s="2" t="s">
        <v>4499</v>
      </c>
      <c r="T612" s="3"/>
      <c r="U612" s="3">
        <v>0</v>
      </c>
    </row>
    <row r="613" spans="1:21" ht="17.25" customHeight="1" x14ac:dyDescent="0.25">
      <c r="A613">
        <v>575</v>
      </c>
      <c r="B613" t="s">
        <v>4495</v>
      </c>
      <c r="C613" t="s">
        <v>4496</v>
      </c>
      <c r="D613">
        <v>597</v>
      </c>
      <c r="E613">
        <v>1</v>
      </c>
      <c r="F613">
        <v>2020</v>
      </c>
      <c r="G613" t="s">
        <v>22</v>
      </c>
      <c r="H613" s="1">
        <v>43966</v>
      </c>
      <c r="I613">
        <v>6518</v>
      </c>
      <c r="J613">
        <v>612</v>
      </c>
      <c r="K613" t="s">
        <v>4497</v>
      </c>
      <c r="M613" s="3"/>
      <c r="P613" s="4" t="s">
        <v>4000</v>
      </c>
      <c r="Q613" s="2" t="s">
        <v>4001</v>
      </c>
      <c r="R613" t="s">
        <v>4498</v>
      </c>
      <c r="S613" s="2" t="s">
        <v>4499</v>
      </c>
      <c r="T613" s="3"/>
      <c r="U613" s="3">
        <v>0</v>
      </c>
    </row>
    <row r="614" spans="1:21" ht="17.25" customHeight="1" x14ac:dyDescent="0.25">
      <c r="A614">
        <v>603</v>
      </c>
      <c r="B614" t="s">
        <v>4682</v>
      </c>
      <c r="C614" t="s">
        <v>4683</v>
      </c>
      <c r="D614">
        <v>4465</v>
      </c>
      <c r="E614">
        <v>241</v>
      </c>
      <c r="F614">
        <v>2021</v>
      </c>
      <c r="G614" t="s">
        <v>56</v>
      </c>
      <c r="H614" s="1">
        <v>44231</v>
      </c>
      <c r="I614">
        <v>6210</v>
      </c>
      <c r="J614">
        <v>613</v>
      </c>
      <c r="K614" t="s">
        <v>4684</v>
      </c>
      <c r="L614" t="s">
        <v>4685</v>
      </c>
      <c r="M614" t="s">
        <v>1407</v>
      </c>
      <c r="P614" s="5" t="s">
        <v>4686</v>
      </c>
      <c r="Q614" s="2" t="s">
        <v>4687</v>
      </c>
      <c r="R614" t="s">
        <v>2019</v>
      </c>
      <c r="S614" t="s">
        <v>4688</v>
      </c>
      <c r="T614" s="3"/>
      <c r="U614" s="3">
        <v>0</v>
      </c>
    </row>
    <row r="615" spans="1:21" ht="17.25" customHeight="1" x14ac:dyDescent="0.25">
      <c r="A615">
        <v>615</v>
      </c>
      <c r="B615" t="s">
        <v>4762</v>
      </c>
      <c r="C615" t="s">
        <v>4763</v>
      </c>
      <c r="D615">
        <v>6272</v>
      </c>
      <c r="E615">
        <v>632</v>
      </c>
      <c r="F615">
        <v>2020</v>
      </c>
      <c r="G615" t="s">
        <v>56</v>
      </c>
      <c r="H615" s="1">
        <v>44178</v>
      </c>
      <c r="I615">
        <v>4940</v>
      </c>
      <c r="J615">
        <v>614</v>
      </c>
      <c r="K615" t="s">
        <v>4764</v>
      </c>
      <c r="M615" s="3"/>
      <c r="P615" s="5" t="s">
        <v>4765</v>
      </c>
      <c r="Q615" s="2" t="s">
        <v>4766</v>
      </c>
      <c r="R615" s="2" t="s">
        <v>4767</v>
      </c>
      <c r="S615" t="s">
        <v>4768</v>
      </c>
      <c r="T615" s="3"/>
      <c r="U615" s="3">
        <v>0</v>
      </c>
    </row>
    <row r="616" spans="1:21" ht="17.25" customHeight="1" x14ac:dyDescent="0.25">
      <c r="A616">
        <v>616</v>
      </c>
      <c r="B616" t="s">
        <v>4769</v>
      </c>
      <c r="C616" t="s">
        <v>4770</v>
      </c>
      <c r="D616">
        <v>1996</v>
      </c>
      <c r="E616">
        <v>6826</v>
      </c>
      <c r="F616">
        <v>2020</v>
      </c>
      <c r="G616" t="s">
        <v>56</v>
      </c>
      <c r="H616" s="1">
        <v>44178</v>
      </c>
      <c r="I616">
        <v>4578</v>
      </c>
      <c r="J616">
        <v>615</v>
      </c>
      <c r="K616" t="s">
        <v>4771</v>
      </c>
      <c r="L616" t="s">
        <v>4772</v>
      </c>
      <c r="M616" t="s">
        <v>476</v>
      </c>
      <c r="P616" s="5" t="s">
        <v>4773</v>
      </c>
      <c r="Q616" s="2" t="s">
        <v>4774</v>
      </c>
      <c r="R616" s="2" t="s">
        <v>4775</v>
      </c>
      <c r="S616" t="s">
        <v>4776</v>
      </c>
      <c r="T616" s="3"/>
      <c r="U616" s="3">
        <v>0</v>
      </c>
    </row>
    <row r="617" spans="1:21" ht="17.25" customHeight="1" x14ac:dyDescent="0.25">
      <c r="A617">
        <v>519</v>
      </c>
      <c r="B617" t="s">
        <v>4145</v>
      </c>
      <c r="C617" t="s">
        <v>4146</v>
      </c>
      <c r="D617">
        <v>1450</v>
      </c>
      <c r="E617" s="3"/>
      <c r="F617">
        <v>2019</v>
      </c>
      <c r="G617" t="s">
        <v>56</v>
      </c>
      <c r="H617" s="1">
        <v>43668</v>
      </c>
      <c r="I617">
        <v>3949</v>
      </c>
      <c r="J617">
        <v>616</v>
      </c>
      <c r="K617" t="s">
        <v>4147</v>
      </c>
      <c r="M617" s="3"/>
      <c r="P617" s="4" t="s">
        <v>1417</v>
      </c>
      <c r="Q617" s="2" t="s">
        <v>4148</v>
      </c>
      <c r="R617" s="2" t="s">
        <v>4149</v>
      </c>
      <c r="S617" t="s">
        <v>4150</v>
      </c>
      <c r="T617" s="3"/>
      <c r="U617" s="3">
        <v>0</v>
      </c>
    </row>
    <row r="618" spans="1:21" ht="17.25" customHeight="1" x14ac:dyDescent="0.25">
      <c r="A618">
        <v>602</v>
      </c>
      <c r="B618" t="s">
        <v>4674</v>
      </c>
      <c r="C618" t="s">
        <v>4675</v>
      </c>
      <c r="D618">
        <v>11000</v>
      </c>
      <c r="E618">
        <v>2</v>
      </c>
      <c r="F618">
        <v>2021</v>
      </c>
      <c r="G618" t="s">
        <v>56</v>
      </c>
      <c r="H618" s="1">
        <v>44243</v>
      </c>
      <c r="I618">
        <v>3656</v>
      </c>
      <c r="J618">
        <v>617</v>
      </c>
      <c r="K618" t="s">
        <v>4676</v>
      </c>
      <c r="L618" t="s">
        <v>4677</v>
      </c>
      <c r="M618" t="s">
        <v>4678</v>
      </c>
      <c r="P618" s="4" t="s">
        <v>4679</v>
      </c>
      <c r="Q618" t="s">
        <v>4680</v>
      </c>
      <c r="R618" t="s">
        <v>4681</v>
      </c>
      <c r="S618" t="s">
        <v>1748</v>
      </c>
      <c r="T618" s="3"/>
      <c r="U618" s="3">
        <v>0</v>
      </c>
    </row>
    <row r="619" spans="1:21" ht="17.25" customHeight="1" x14ac:dyDescent="0.25">
      <c r="A619">
        <v>344</v>
      </c>
      <c r="B619" t="s">
        <v>2838</v>
      </c>
      <c r="C619" t="s">
        <v>2839</v>
      </c>
      <c r="D619">
        <v>40</v>
      </c>
      <c r="E619">
        <v>7</v>
      </c>
      <c r="F619">
        <v>2016</v>
      </c>
      <c r="G619" s="3"/>
      <c r="H619" s="3"/>
      <c r="I619" s="3"/>
      <c r="J619" s="3"/>
      <c r="K619" s="3"/>
      <c r="L619" s="3"/>
      <c r="M619" s="3"/>
      <c r="N619" s="3"/>
      <c r="O619" s="3"/>
      <c r="P619" s="6"/>
      <c r="Q619" s="3"/>
      <c r="R619" s="3"/>
      <c r="S619" s="3"/>
      <c r="T619" s="3"/>
      <c r="U619" s="3"/>
    </row>
    <row r="620" spans="1:21" ht="17.25" customHeight="1" x14ac:dyDescent="0.25">
      <c r="A620">
        <v>338</v>
      </c>
      <c r="B620" t="s">
        <v>2797</v>
      </c>
      <c r="C620" t="s">
        <v>2798</v>
      </c>
      <c r="D620">
        <v>324</v>
      </c>
      <c r="E620">
        <v>34</v>
      </c>
      <c r="F620">
        <v>2016</v>
      </c>
      <c r="G620" s="3"/>
      <c r="H620" s="3"/>
      <c r="I620" s="3"/>
      <c r="J620" s="3"/>
      <c r="K620" s="3"/>
      <c r="L620" s="3"/>
      <c r="M620" s="3"/>
      <c r="N620" s="3"/>
      <c r="O620" s="3"/>
      <c r="P620" s="6"/>
      <c r="Q620" s="3"/>
      <c r="R620" s="3"/>
      <c r="S620" s="3"/>
      <c r="T620" s="3"/>
      <c r="U620" s="3"/>
    </row>
    <row r="621" spans="1:21" ht="17.25" customHeight="1" x14ac:dyDescent="0.25">
      <c r="A621">
        <v>377</v>
      </c>
      <c r="B621" t="s">
        <v>3084</v>
      </c>
      <c r="C621" t="s">
        <v>3085</v>
      </c>
      <c r="D621">
        <v>130</v>
      </c>
      <c r="E621">
        <v>65</v>
      </c>
      <c r="F621">
        <v>2017</v>
      </c>
      <c r="G621" s="3"/>
      <c r="H621" s="3"/>
      <c r="I621" s="3"/>
      <c r="J621" s="3"/>
      <c r="K621" s="3"/>
      <c r="L621" s="3"/>
      <c r="M621" s="3"/>
      <c r="N621" s="3"/>
      <c r="O621" s="3"/>
      <c r="P621" s="6"/>
      <c r="Q621" s="3"/>
      <c r="R621" s="3"/>
      <c r="S621" s="3"/>
      <c r="T621" s="3"/>
      <c r="U621" s="3"/>
    </row>
    <row r="622" spans="1:21" ht="17.25" customHeight="1" x14ac:dyDescent="0.25">
      <c r="A622">
        <v>388</v>
      </c>
      <c r="B622" t="s">
        <v>3163</v>
      </c>
      <c r="C622" t="s">
        <v>3164</v>
      </c>
      <c r="D622">
        <v>1451</v>
      </c>
      <c r="E622">
        <v>3</v>
      </c>
      <c r="F622">
        <v>2017</v>
      </c>
      <c r="G622" s="3"/>
      <c r="H622" s="3"/>
      <c r="I622" s="3"/>
      <c r="J622" s="3"/>
      <c r="K622" s="3"/>
      <c r="L622" s="3"/>
      <c r="M622" s="3"/>
      <c r="N622" s="3"/>
      <c r="O622" s="3"/>
      <c r="P622" s="6"/>
      <c r="Q622" s="3"/>
      <c r="R622" s="3"/>
      <c r="S622" s="3"/>
      <c r="T622" s="3"/>
      <c r="U622" s="3"/>
    </row>
    <row r="623" spans="1:21" ht="17.25" customHeight="1" x14ac:dyDescent="0.25">
      <c r="A623">
        <v>461</v>
      </c>
      <c r="B623" t="s">
        <v>3713</v>
      </c>
      <c r="C623" t="s">
        <v>3714</v>
      </c>
      <c r="D623" s="3"/>
      <c r="E623" s="3"/>
      <c r="F623">
        <v>2018</v>
      </c>
      <c r="G623" s="3"/>
      <c r="H623" s="3"/>
      <c r="I623" s="3"/>
      <c r="J623" s="3"/>
      <c r="K623" s="3"/>
      <c r="L623" s="3"/>
      <c r="M623" s="3"/>
      <c r="N623" s="3"/>
      <c r="O623" s="3"/>
      <c r="P623" s="6"/>
      <c r="Q623" s="3"/>
      <c r="R623" s="3"/>
      <c r="S623" s="3"/>
      <c r="T623" s="3"/>
      <c r="U623" s="3"/>
    </row>
  </sheetData>
  <sortState xmlns:xlrd2="http://schemas.microsoft.com/office/spreadsheetml/2017/richdata2" ref="A2:U623">
    <sortCondition descending="1" ref="I2:I623"/>
  </sortState>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A4C89-04C3-4C12-AEB4-FB674EFFB350}">
  <dimension ref="A1:X623"/>
  <sheetViews>
    <sheetView workbookViewId="0">
      <pane ySplit="1" topLeftCell="A2" activePane="bottomLeft" state="frozen"/>
      <selection pane="bottomLeft" activeCell="P24" sqref="P24"/>
    </sheetView>
  </sheetViews>
  <sheetFormatPr defaultRowHeight="17.25" customHeight="1" x14ac:dyDescent="0.25"/>
  <cols>
    <col min="1" max="1" width="6" bestFit="1" customWidth="1"/>
    <col min="2" max="2" width="24.5703125" customWidth="1"/>
    <col min="3" max="3" width="19.42578125" customWidth="1"/>
    <col min="4" max="4" width="9.28515625" bestFit="1" customWidth="1"/>
    <col min="5" max="5" width="9.7109375" bestFit="1" customWidth="1"/>
    <col min="6" max="6" width="5" bestFit="1" customWidth="1"/>
    <col min="7" max="7" width="12.5703125" customWidth="1"/>
    <col min="8" max="8" width="10.85546875" customWidth="1"/>
    <col min="10" max="10" width="6.42578125" customWidth="1"/>
    <col min="11" max="11" width="8.28515625" customWidth="1"/>
    <col min="12" max="12" width="10.5703125" customWidth="1"/>
    <col min="13" max="13" width="6.7109375" customWidth="1"/>
    <col min="14" max="14" width="3.85546875" customWidth="1"/>
    <col min="15" max="15" width="1.28515625" customWidth="1"/>
    <col min="16" max="16" width="19.42578125" style="4" customWidth="1"/>
    <col min="17" max="17" width="6.85546875" customWidth="1"/>
    <col min="18" max="18" width="20.42578125" customWidth="1"/>
    <col min="19" max="19" width="14.85546875" customWidth="1"/>
    <col min="20" max="20" width="24.5703125" customWidth="1"/>
    <col min="21" max="21" width="12" customWidth="1"/>
    <col min="23" max="23" width="5.140625" customWidth="1"/>
  </cols>
  <sheetData>
    <row r="1" spans="1:24" ht="17.25" customHeight="1" x14ac:dyDescent="0.25">
      <c r="A1" t="s">
        <v>0</v>
      </c>
      <c r="B1" t="s">
        <v>1</v>
      </c>
      <c r="C1" t="s">
        <v>2</v>
      </c>
      <c r="D1" t="s">
        <v>3</v>
      </c>
      <c r="E1" t="s">
        <v>4</v>
      </c>
      <c r="F1" t="s">
        <v>5</v>
      </c>
      <c r="G1" t="s">
        <v>6</v>
      </c>
      <c r="H1" t="s">
        <v>7</v>
      </c>
      <c r="I1" t="s">
        <v>8</v>
      </c>
      <c r="J1" t="s">
        <v>4808</v>
      </c>
      <c r="K1" t="s">
        <v>9</v>
      </c>
      <c r="L1" t="s">
        <v>10</v>
      </c>
      <c r="M1" t="s">
        <v>11</v>
      </c>
      <c r="N1" t="s">
        <v>12</v>
      </c>
      <c r="O1" t="s">
        <v>13</v>
      </c>
      <c r="P1" s="4" t="s">
        <v>14</v>
      </c>
      <c r="Q1" t="s">
        <v>15</v>
      </c>
      <c r="R1" t="s">
        <v>16</v>
      </c>
      <c r="S1" t="s">
        <v>17</v>
      </c>
      <c r="T1" t="s">
        <v>18</v>
      </c>
      <c r="U1" t="s">
        <v>19</v>
      </c>
      <c r="V1" t="s">
        <v>4809</v>
      </c>
      <c r="W1" t="s">
        <v>4810</v>
      </c>
      <c r="X1" t="s">
        <v>4811</v>
      </c>
    </row>
    <row r="2" spans="1:24" ht="17.25" customHeight="1" x14ac:dyDescent="0.25">
      <c r="A2">
        <v>52</v>
      </c>
      <c r="B2" t="s">
        <v>493</v>
      </c>
      <c r="C2" t="s">
        <v>494</v>
      </c>
      <c r="D2">
        <v>150</v>
      </c>
      <c r="E2">
        <v>4</v>
      </c>
      <c r="F2">
        <v>1988</v>
      </c>
      <c r="G2" t="s">
        <v>22</v>
      </c>
      <c r="H2" s="1">
        <v>32325</v>
      </c>
      <c r="I2">
        <v>5319836</v>
      </c>
      <c r="J2">
        <v>1</v>
      </c>
      <c r="K2" t="s">
        <v>495</v>
      </c>
      <c r="L2" t="s">
        <v>496</v>
      </c>
      <c r="M2" t="s">
        <v>25</v>
      </c>
      <c r="N2" t="s">
        <v>497</v>
      </c>
      <c r="O2" t="s">
        <v>27</v>
      </c>
      <c r="P2" s="5" t="s">
        <v>498</v>
      </c>
      <c r="Q2" s="2" t="s">
        <v>499</v>
      </c>
      <c r="R2" s="2" t="s">
        <v>500</v>
      </c>
      <c r="S2" s="2" t="s">
        <v>501</v>
      </c>
      <c r="T2" t="s">
        <v>502</v>
      </c>
      <c r="U2">
        <v>100</v>
      </c>
      <c r="V2">
        <v>1</v>
      </c>
      <c r="W2">
        <f t="shared" ref="W2:W33" si="0">J2+V2</f>
        <v>2</v>
      </c>
      <c r="X2">
        <v>1</v>
      </c>
    </row>
    <row r="3" spans="1:24" ht="17.25" customHeight="1" x14ac:dyDescent="0.25">
      <c r="A3">
        <v>45</v>
      </c>
      <c r="B3" t="s">
        <v>428</v>
      </c>
      <c r="C3" t="s">
        <v>429</v>
      </c>
      <c r="D3">
        <v>303</v>
      </c>
      <c r="E3">
        <v>75</v>
      </c>
      <c r="F3">
        <v>1988</v>
      </c>
      <c r="G3" t="s">
        <v>22</v>
      </c>
      <c r="H3" s="1">
        <v>32325</v>
      </c>
      <c r="I3">
        <v>2184270</v>
      </c>
      <c r="J3">
        <v>4</v>
      </c>
      <c r="K3" t="s">
        <v>430</v>
      </c>
      <c r="L3" t="s">
        <v>431</v>
      </c>
      <c r="M3" t="s">
        <v>25</v>
      </c>
      <c r="N3" t="s">
        <v>432</v>
      </c>
      <c r="O3" t="s">
        <v>27</v>
      </c>
      <c r="P3" s="5" t="s">
        <v>433</v>
      </c>
      <c r="Q3" s="2" t="s">
        <v>434</v>
      </c>
      <c r="R3" s="2" t="s">
        <v>435</v>
      </c>
      <c r="S3" s="2" t="s">
        <v>436</v>
      </c>
      <c r="T3" t="s">
        <v>437</v>
      </c>
      <c r="U3">
        <v>58</v>
      </c>
      <c r="V3">
        <v>3</v>
      </c>
      <c r="W3">
        <f t="shared" si="0"/>
        <v>7</v>
      </c>
      <c r="X3">
        <v>2</v>
      </c>
    </row>
    <row r="4" spans="1:24" ht="17.25" customHeight="1" x14ac:dyDescent="0.25">
      <c r="A4">
        <v>2</v>
      </c>
      <c r="B4" t="s">
        <v>33</v>
      </c>
      <c r="C4" t="s">
        <v>34</v>
      </c>
      <c r="D4">
        <v>48842</v>
      </c>
      <c r="E4">
        <v>14</v>
      </c>
      <c r="F4">
        <v>1996</v>
      </c>
      <c r="G4" t="s">
        <v>35</v>
      </c>
      <c r="H4" s="1">
        <v>35186</v>
      </c>
      <c r="I4">
        <v>2769887</v>
      </c>
      <c r="J4">
        <v>2</v>
      </c>
      <c r="K4" t="s">
        <v>36</v>
      </c>
      <c r="L4" t="s">
        <v>37</v>
      </c>
      <c r="M4" t="s">
        <v>25</v>
      </c>
      <c r="N4" t="s">
        <v>38</v>
      </c>
      <c r="O4" t="s">
        <v>27</v>
      </c>
      <c r="P4" s="5" t="s">
        <v>39</v>
      </c>
      <c r="Q4" s="2" t="s">
        <v>40</v>
      </c>
      <c r="R4" s="2" t="s">
        <v>41</v>
      </c>
      <c r="S4" s="2" t="s">
        <v>42</v>
      </c>
      <c r="T4" t="s">
        <v>43</v>
      </c>
      <c r="U4">
        <v>51</v>
      </c>
      <c r="V4">
        <v>8</v>
      </c>
      <c r="W4">
        <f t="shared" si="0"/>
        <v>10</v>
      </c>
      <c r="X4">
        <v>3</v>
      </c>
    </row>
    <row r="5" spans="1:24" ht="17.25" customHeight="1" x14ac:dyDescent="0.25">
      <c r="A5">
        <v>107</v>
      </c>
      <c r="B5" t="s">
        <v>977</v>
      </c>
      <c r="C5" t="s">
        <v>978</v>
      </c>
      <c r="D5">
        <v>178</v>
      </c>
      <c r="E5">
        <v>13</v>
      </c>
      <c r="F5">
        <v>1991</v>
      </c>
      <c r="G5" t="s">
        <v>46</v>
      </c>
      <c r="H5" s="1">
        <v>33420</v>
      </c>
      <c r="I5">
        <v>2167533</v>
      </c>
      <c r="J5">
        <v>5</v>
      </c>
      <c r="K5" t="s">
        <v>979</v>
      </c>
      <c r="L5" t="s">
        <v>980</v>
      </c>
      <c r="M5" t="s">
        <v>25</v>
      </c>
      <c r="N5" t="s">
        <v>981</v>
      </c>
      <c r="O5" t="s">
        <v>27</v>
      </c>
      <c r="P5" s="5" t="s">
        <v>982</v>
      </c>
      <c r="Q5" s="2" t="s">
        <v>983</v>
      </c>
      <c r="R5" s="2" t="s">
        <v>984</v>
      </c>
      <c r="S5" s="2" t="s">
        <v>985</v>
      </c>
      <c r="T5" t="s">
        <v>986</v>
      </c>
      <c r="U5">
        <v>40</v>
      </c>
      <c r="V5">
        <v>13</v>
      </c>
      <c r="W5">
        <f t="shared" si="0"/>
        <v>18</v>
      </c>
      <c r="X5">
        <v>4</v>
      </c>
    </row>
    <row r="6" spans="1:24" ht="17.25" customHeight="1" x14ac:dyDescent="0.25">
      <c r="A6">
        <v>17</v>
      </c>
      <c r="B6" t="s">
        <v>175</v>
      </c>
      <c r="C6" t="s">
        <v>176</v>
      </c>
      <c r="D6">
        <v>569</v>
      </c>
      <c r="E6">
        <v>32</v>
      </c>
      <c r="F6">
        <v>1995</v>
      </c>
      <c r="G6" t="s">
        <v>22</v>
      </c>
      <c r="H6" s="1">
        <v>35004</v>
      </c>
      <c r="I6">
        <v>1972842</v>
      </c>
      <c r="J6">
        <v>8</v>
      </c>
      <c r="K6" t="s">
        <v>160</v>
      </c>
      <c r="L6" t="s">
        <v>161</v>
      </c>
      <c r="M6" t="s">
        <v>25</v>
      </c>
      <c r="N6" t="s">
        <v>162</v>
      </c>
      <c r="O6" t="s">
        <v>27</v>
      </c>
      <c r="P6" s="5" t="s">
        <v>177</v>
      </c>
      <c r="Q6" s="2" t="s">
        <v>178</v>
      </c>
      <c r="R6" s="2" t="s">
        <v>179</v>
      </c>
      <c r="S6" s="2" t="s">
        <v>180</v>
      </c>
      <c r="T6" t="s">
        <v>181</v>
      </c>
      <c r="U6">
        <v>40</v>
      </c>
      <c r="V6">
        <v>14</v>
      </c>
      <c r="W6">
        <f t="shared" si="0"/>
        <v>22</v>
      </c>
      <c r="X6">
        <v>5</v>
      </c>
    </row>
    <row r="7" spans="1:24" ht="17.25" customHeight="1" x14ac:dyDescent="0.25">
      <c r="A7">
        <v>14</v>
      </c>
      <c r="B7" t="s">
        <v>148</v>
      </c>
      <c r="C7" t="s">
        <v>149</v>
      </c>
      <c r="D7">
        <v>286</v>
      </c>
      <c r="E7">
        <v>9</v>
      </c>
      <c r="F7">
        <v>1988</v>
      </c>
      <c r="G7" t="s">
        <v>22</v>
      </c>
      <c r="H7" s="1">
        <v>32335</v>
      </c>
      <c r="I7">
        <v>705622</v>
      </c>
      <c r="J7">
        <v>29</v>
      </c>
      <c r="K7" t="s">
        <v>150</v>
      </c>
      <c r="L7" t="s">
        <v>151</v>
      </c>
      <c r="M7" t="s">
        <v>25</v>
      </c>
      <c r="N7" t="s">
        <v>152</v>
      </c>
      <c r="O7" t="s">
        <v>27</v>
      </c>
      <c r="P7" s="5" t="s">
        <v>153</v>
      </c>
      <c r="Q7" s="2" t="s">
        <v>154</v>
      </c>
      <c r="R7" s="2" t="s">
        <v>155</v>
      </c>
      <c r="S7" s="2" t="s">
        <v>156</v>
      </c>
      <c r="T7" t="s">
        <v>157</v>
      </c>
      <c r="U7">
        <v>91</v>
      </c>
      <c r="V7">
        <v>2</v>
      </c>
      <c r="W7">
        <f t="shared" si="0"/>
        <v>31</v>
      </c>
      <c r="X7">
        <v>6</v>
      </c>
    </row>
    <row r="8" spans="1:24" ht="17.25" customHeight="1" x14ac:dyDescent="0.25">
      <c r="A8">
        <v>34</v>
      </c>
      <c r="B8" t="s">
        <v>334</v>
      </c>
      <c r="C8" t="s">
        <v>335</v>
      </c>
      <c r="D8" s="3"/>
      <c r="E8">
        <v>20</v>
      </c>
      <c r="F8" s="3"/>
      <c r="G8" t="s">
        <v>22</v>
      </c>
      <c r="H8" s="3" t="s">
        <v>47</v>
      </c>
      <c r="I8">
        <v>741148</v>
      </c>
      <c r="J8">
        <v>26</v>
      </c>
      <c r="K8" t="s">
        <v>336</v>
      </c>
      <c r="L8" t="s">
        <v>337</v>
      </c>
      <c r="M8" t="s">
        <v>80</v>
      </c>
      <c r="P8" s="5" t="s">
        <v>338</v>
      </c>
      <c r="Q8" t="s">
        <v>339</v>
      </c>
      <c r="R8" s="2" t="s">
        <v>340</v>
      </c>
      <c r="S8" t="s">
        <v>47</v>
      </c>
      <c r="T8" t="s">
        <v>341</v>
      </c>
      <c r="U8">
        <v>53</v>
      </c>
      <c r="V8">
        <v>5</v>
      </c>
      <c r="W8">
        <f t="shared" si="0"/>
        <v>31</v>
      </c>
      <c r="X8">
        <v>7</v>
      </c>
    </row>
    <row r="9" spans="1:24" ht="17.25" customHeight="1" x14ac:dyDescent="0.25">
      <c r="A9">
        <v>15</v>
      </c>
      <c r="B9" t="s">
        <v>158</v>
      </c>
      <c r="C9" t="s">
        <v>159</v>
      </c>
      <c r="D9">
        <v>699</v>
      </c>
      <c r="E9">
        <v>10</v>
      </c>
      <c r="F9">
        <v>1992</v>
      </c>
      <c r="G9" t="s">
        <v>22</v>
      </c>
      <c r="H9" s="1">
        <v>33800</v>
      </c>
      <c r="I9">
        <v>875007</v>
      </c>
      <c r="J9">
        <v>17</v>
      </c>
      <c r="K9" t="s">
        <v>160</v>
      </c>
      <c r="L9" t="s">
        <v>161</v>
      </c>
      <c r="M9" t="s">
        <v>25</v>
      </c>
      <c r="N9" t="s">
        <v>162</v>
      </c>
      <c r="O9" t="s">
        <v>27</v>
      </c>
      <c r="P9" s="5" t="s">
        <v>163</v>
      </c>
      <c r="Q9" s="2" t="s">
        <v>164</v>
      </c>
      <c r="R9" s="2" t="s">
        <v>165</v>
      </c>
      <c r="S9" s="2" t="s">
        <v>166</v>
      </c>
      <c r="T9" t="s">
        <v>167</v>
      </c>
      <c r="U9">
        <v>40</v>
      </c>
      <c r="V9">
        <v>15</v>
      </c>
      <c r="W9">
        <f t="shared" si="0"/>
        <v>32</v>
      </c>
      <c r="X9">
        <v>8</v>
      </c>
    </row>
    <row r="10" spans="1:24" ht="17.25" customHeight="1" x14ac:dyDescent="0.25">
      <c r="A10">
        <v>72</v>
      </c>
      <c r="B10" t="s">
        <v>679</v>
      </c>
      <c r="C10" t="s">
        <v>680</v>
      </c>
      <c r="D10">
        <v>8124</v>
      </c>
      <c r="E10">
        <v>22</v>
      </c>
      <c r="F10">
        <v>1987</v>
      </c>
      <c r="G10" t="s">
        <v>22</v>
      </c>
      <c r="H10" s="1">
        <v>31894</v>
      </c>
      <c r="I10">
        <v>821573</v>
      </c>
      <c r="J10">
        <v>21</v>
      </c>
      <c r="K10" t="s">
        <v>681</v>
      </c>
      <c r="L10" t="s">
        <v>682</v>
      </c>
      <c r="M10" t="s">
        <v>25</v>
      </c>
      <c r="N10" t="s">
        <v>683</v>
      </c>
      <c r="O10" t="s">
        <v>27</v>
      </c>
      <c r="P10" s="5" t="s">
        <v>684</v>
      </c>
      <c r="Q10" s="2" t="s">
        <v>685</v>
      </c>
      <c r="R10" t="s">
        <v>686</v>
      </c>
      <c r="S10" s="2" t="s">
        <v>687</v>
      </c>
      <c r="T10" t="s">
        <v>688</v>
      </c>
      <c r="U10">
        <v>46</v>
      </c>
      <c r="V10">
        <v>12</v>
      </c>
      <c r="W10">
        <f t="shared" si="0"/>
        <v>33</v>
      </c>
      <c r="X10">
        <v>9</v>
      </c>
    </row>
    <row r="11" spans="1:24" ht="17.25" customHeight="1" x14ac:dyDescent="0.25">
      <c r="A11">
        <v>1</v>
      </c>
      <c r="B11" t="s">
        <v>20</v>
      </c>
      <c r="C11" t="s">
        <v>21</v>
      </c>
      <c r="D11">
        <v>4177</v>
      </c>
      <c r="E11">
        <v>8</v>
      </c>
      <c r="F11">
        <v>1995</v>
      </c>
      <c r="G11" t="s">
        <v>22</v>
      </c>
      <c r="H11" s="1">
        <v>35034</v>
      </c>
      <c r="I11">
        <v>1431163</v>
      </c>
      <c r="J11">
        <v>12</v>
      </c>
      <c r="K11" t="s">
        <v>23</v>
      </c>
      <c r="L11" t="s">
        <v>24</v>
      </c>
      <c r="M11" t="s">
        <v>25</v>
      </c>
      <c r="N11" t="s">
        <v>26</v>
      </c>
      <c r="O11" t="s">
        <v>27</v>
      </c>
      <c r="P11" s="5" t="s">
        <v>28</v>
      </c>
      <c r="Q11" s="2" t="s">
        <v>29</v>
      </c>
      <c r="R11" s="2" t="s">
        <v>30</v>
      </c>
      <c r="S11" s="2" t="s">
        <v>31</v>
      </c>
      <c r="T11" t="s">
        <v>32</v>
      </c>
      <c r="U11">
        <v>29</v>
      </c>
      <c r="V11">
        <v>22</v>
      </c>
      <c r="W11">
        <f t="shared" si="0"/>
        <v>34</v>
      </c>
      <c r="X11">
        <v>10</v>
      </c>
    </row>
    <row r="12" spans="1:24" ht="17.25" customHeight="1" x14ac:dyDescent="0.25">
      <c r="A12">
        <v>42</v>
      </c>
      <c r="B12" t="s">
        <v>398</v>
      </c>
      <c r="C12" t="s">
        <v>399</v>
      </c>
      <c r="D12">
        <v>214</v>
      </c>
      <c r="E12">
        <v>10</v>
      </c>
      <c r="F12">
        <v>1987</v>
      </c>
      <c r="G12" t="s">
        <v>46</v>
      </c>
      <c r="H12" s="1">
        <v>32021</v>
      </c>
      <c r="I12">
        <v>471902</v>
      </c>
      <c r="J12">
        <v>36</v>
      </c>
      <c r="K12" t="s">
        <v>400</v>
      </c>
      <c r="L12" t="s">
        <v>401</v>
      </c>
      <c r="M12" t="s">
        <v>25</v>
      </c>
      <c r="N12" t="s">
        <v>402</v>
      </c>
      <c r="O12" t="s">
        <v>27</v>
      </c>
      <c r="P12" s="5" t="s">
        <v>403</v>
      </c>
      <c r="Q12" s="2" t="s">
        <v>404</v>
      </c>
      <c r="R12" s="2" t="s">
        <v>405</v>
      </c>
      <c r="S12" s="2" t="s">
        <v>406</v>
      </c>
      <c r="T12" t="s">
        <v>407</v>
      </c>
      <c r="U12">
        <v>52</v>
      </c>
      <c r="V12">
        <v>7</v>
      </c>
      <c r="W12">
        <f t="shared" si="0"/>
        <v>43</v>
      </c>
      <c r="X12">
        <v>11</v>
      </c>
    </row>
    <row r="13" spans="1:24" ht="17.25" customHeight="1" x14ac:dyDescent="0.25">
      <c r="A13">
        <v>19</v>
      </c>
      <c r="B13" t="s">
        <v>192</v>
      </c>
      <c r="C13" t="s">
        <v>193</v>
      </c>
      <c r="D13">
        <v>1728</v>
      </c>
      <c r="E13">
        <v>6</v>
      </c>
      <c r="F13">
        <v>1997</v>
      </c>
      <c r="G13" s="3" t="s">
        <v>47</v>
      </c>
      <c r="H13" s="1">
        <v>35582</v>
      </c>
      <c r="I13">
        <v>1748706</v>
      </c>
      <c r="J13">
        <v>10</v>
      </c>
      <c r="K13" t="s">
        <v>194</v>
      </c>
      <c r="L13" t="s">
        <v>195</v>
      </c>
      <c r="M13" t="s">
        <v>25</v>
      </c>
      <c r="N13" t="s">
        <v>196</v>
      </c>
      <c r="O13" t="s">
        <v>27</v>
      </c>
      <c r="P13" s="5" t="s">
        <v>197</v>
      </c>
      <c r="Q13" s="2" t="s">
        <v>198</v>
      </c>
      <c r="R13" s="2" t="s">
        <v>199</v>
      </c>
      <c r="S13" s="2" t="s">
        <v>200</v>
      </c>
      <c r="T13" t="s">
        <v>201</v>
      </c>
      <c r="U13">
        <v>16</v>
      </c>
      <c r="V13">
        <v>38</v>
      </c>
      <c r="W13">
        <f t="shared" si="0"/>
        <v>48</v>
      </c>
      <c r="X13">
        <v>12</v>
      </c>
    </row>
    <row r="14" spans="1:24" ht="17.25" customHeight="1" x14ac:dyDescent="0.25">
      <c r="A14">
        <v>20</v>
      </c>
      <c r="B14" t="s">
        <v>202</v>
      </c>
      <c r="C14" t="s">
        <v>203</v>
      </c>
      <c r="D14">
        <v>48842</v>
      </c>
      <c r="E14">
        <v>14</v>
      </c>
      <c r="F14">
        <v>1996</v>
      </c>
      <c r="G14" t="s">
        <v>35</v>
      </c>
      <c r="H14" s="1">
        <v>35186</v>
      </c>
      <c r="I14">
        <v>768711</v>
      </c>
      <c r="J14">
        <v>22</v>
      </c>
      <c r="K14" t="s">
        <v>36</v>
      </c>
      <c r="L14" t="s">
        <v>37</v>
      </c>
      <c r="M14" t="s">
        <v>25</v>
      </c>
      <c r="N14" t="s">
        <v>38</v>
      </c>
      <c r="O14" t="s">
        <v>27</v>
      </c>
      <c r="P14" s="5" t="s">
        <v>39</v>
      </c>
      <c r="Q14" s="2" t="s">
        <v>204</v>
      </c>
      <c r="R14" s="2" t="s">
        <v>205</v>
      </c>
      <c r="S14" s="2" t="s">
        <v>206</v>
      </c>
      <c r="T14" t="s">
        <v>207</v>
      </c>
      <c r="U14">
        <v>24</v>
      </c>
      <c r="V14">
        <v>29</v>
      </c>
      <c r="W14">
        <f t="shared" si="0"/>
        <v>51</v>
      </c>
      <c r="X14">
        <v>13</v>
      </c>
    </row>
    <row r="15" spans="1:24" ht="17.25" customHeight="1" x14ac:dyDescent="0.25">
      <c r="A15">
        <v>51</v>
      </c>
      <c r="B15" t="s">
        <v>483</v>
      </c>
      <c r="C15" t="s">
        <v>484</v>
      </c>
      <c r="D15">
        <v>351</v>
      </c>
      <c r="E15">
        <v>34</v>
      </c>
      <c r="F15">
        <v>1989</v>
      </c>
      <c r="G15" t="s">
        <v>46</v>
      </c>
      <c r="H15" s="1">
        <v>32509</v>
      </c>
      <c r="I15">
        <v>311140</v>
      </c>
      <c r="J15">
        <v>62</v>
      </c>
      <c r="K15" t="s">
        <v>485</v>
      </c>
      <c r="L15" t="s">
        <v>486</v>
      </c>
      <c r="M15" t="s">
        <v>25</v>
      </c>
      <c r="N15" t="s">
        <v>487</v>
      </c>
      <c r="O15" t="s">
        <v>27</v>
      </c>
      <c r="P15" s="5" t="s">
        <v>488</v>
      </c>
      <c r="Q15" s="2" t="s">
        <v>489</v>
      </c>
      <c r="R15" s="2" t="s">
        <v>490</v>
      </c>
      <c r="S15" s="2" t="s">
        <v>491</v>
      </c>
      <c r="T15" t="s">
        <v>492</v>
      </c>
      <c r="U15">
        <v>55</v>
      </c>
      <c r="V15">
        <v>4</v>
      </c>
      <c r="W15">
        <f t="shared" si="0"/>
        <v>66</v>
      </c>
      <c r="X15">
        <v>14</v>
      </c>
    </row>
    <row r="16" spans="1:24" ht="17.25" customHeight="1" x14ac:dyDescent="0.25">
      <c r="A16">
        <v>9</v>
      </c>
      <c r="B16" t="s">
        <v>101</v>
      </c>
      <c r="C16" t="s">
        <v>102</v>
      </c>
      <c r="D16">
        <v>398</v>
      </c>
      <c r="E16">
        <v>8</v>
      </c>
      <c r="F16">
        <v>1993</v>
      </c>
      <c r="G16" s="3" t="s">
        <v>47</v>
      </c>
      <c r="H16" s="1">
        <v>34157</v>
      </c>
      <c r="I16">
        <v>856989</v>
      </c>
      <c r="J16">
        <v>19</v>
      </c>
      <c r="K16" t="s">
        <v>103</v>
      </c>
      <c r="L16" t="s">
        <v>104</v>
      </c>
      <c r="M16" t="s">
        <v>25</v>
      </c>
      <c r="N16" t="s">
        <v>105</v>
      </c>
      <c r="O16" t="s">
        <v>27</v>
      </c>
      <c r="P16" s="5" t="s">
        <v>106</v>
      </c>
      <c r="Q16" t="s">
        <v>107</v>
      </c>
      <c r="R16" s="2" t="s">
        <v>108</v>
      </c>
      <c r="S16" s="2" t="s">
        <v>109</v>
      </c>
      <c r="T16" t="s">
        <v>110</v>
      </c>
      <c r="U16">
        <v>12</v>
      </c>
      <c r="V16">
        <v>48</v>
      </c>
      <c r="W16">
        <f t="shared" si="0"/>
        <v>67</v>
      </c>
      <c r="X16">
        <v>15</v>
      </c>
    </row>
    <row r="17" spans="1:24" ht="17.25" customHeight="1" x14ac:dyDescent="0.25">
      <c r="A17">
        <v>58</v>
      </c>
      <c r="B17" t="s">
        <v>550</v>
      </c>
      <c r="C17" t="s">
        <v>551</v>
      </c>
      <c r="D17">
        <v>20000</v>
      </c>
      <c r="E17">
        <v>16</v>
      </c>
      <c r="F17">
        <v>1991</v>
      </c>
      <c r="G17" t="s">
        <v>56</v>
      </c>
      <c r="H17" s="1">
        <v>33239</v>
      </c>
      <c r="I17">
        <v>489555</v>
      </c>
      <c r="J17">
        <v>33</v>
      </c>
      <c r="K17" t="s">
        <v>552</v>
      </c>
      <c r="L17" t="s">
        <v>553</v>
      </c>
      <c r="M17" t="s">
        <v>25</v>
      </c>
      <c r="N17" t="s">
        <v>554</v>
      </c>
      <c r="O17" t="s">
        <v>27</v>
      </c>
      <c r="P17" s="5" t="s">
        <v>555</v>
      </c>
      <c r="Q17" s="2" t="s">
        <v>556</v>
      </c>
      <c r="R17" t="s">
        <v>557</v>
      </c>
      <c r="S17" s="2" t="s">
        <v>558</v>
      </c>
      <c r="T17" t="s">
        <v>559</v>
      </c>
      <c r="U17">
        <v>16</v>
      </c>
      <c r="V17">
        <v>39</v>
      </c>
      <c r="W17">
        <f t="shared" si="0"/>
        <v>72</v>
      </c>
      <c r="X17">
        <v>16</v>
      </c>
    </row>
    <row r="18" spans="1:24" ht="17.25" customHeight="1" x14ac:dyDescent="0.25">
      <c r="A18">
        <v>46</v>
      </c>
      <c r="B18" t="s">
        <v>438</v>
      </c>
      <c r="C18" t="s">
        <v>439</v>
      </c>
      <c r="D18">
        <v>155</v>
      </c>
      <c r="E18">
        <v>19</v>
      </c>
      <c r="F18">
        <v>1988</v>
      </c>
      <c r="G18" t="s">
        <v>22</v>
      </c>
      <c r="H18" s="1">
        <v>32448</v>
      </c>
      <c r="I18">
        <v>359983</v>
      </c>
      <c r="J18">
        <v>56</v>
      </c>
      <c r="K18" t="s">
        <v>440</v>
      </c>
      <c r="L18" t="s">
        <v>441</v>
      </c>
      <c r="M18" t="s">
        <v>25</v>
      </c>
      <c r="N18" t="s">
        <v>442</v>
      </c>
      <c r="O18" t="s">
        <v>27</v>
      </c>
      <c r="P18" s="5" t="s">
        <v>443</v>
      </c>
      <c r="Q18" s="2" t="s">
        <v>444</v>
      </c>
      <c r="R18" t="s">
        <v>445</v>
      </c>
      <c r="S18" s="2" t="s">
        <v>446</v>
      </c>
      <c r="T18" t="s">
        <v>447</v>
      </c>
      <c r="U18">
        <v>33</v>
      </c>
      <c r="V18">
        <v>20</v>
      </c>
      <c r="W18">
        <f t="shared" si="0"/>
        <v>76</v>
      </c>
      <c r="X18">
        <v>17</v>
      </c>
    </row>
    <row r="19" spans="1:24" ht="17.25" customHeight="1" x14ac:dyDescent="0.25">
      <c r="A19">
        <v>142</v>
      </c>
      <c r="B19" t="s">
        <v>1256</v>
      </c>
      <c r="C19" t="s">
        <v>1257</v>
      </c>
      <c r="D19">
        <v>1000</v>
      </c>
      <c r="E19">
        <v>20</v>
      </c>
      <c r="F19">
        <v>1994</v>
      </c>
      <c r="G19" t="s">
        <v>267</v>
      </c>
      <c r="H19" s="1">
        <v>34655</v>
      </c>
      <c r="I19">
        <v>890119</v>
      </c>
      <c r="J19">
        <v>16</v>
      </c>
      <c r="K19" t="s">
        <v>1258</v>
      </c>
      <c r="L19" t="s">
        <v>1259</v>
      </c>
      <c r="M19" t="s">
        <v>25</v>
      </c>
      <c r="N19" t="s">
        <v>1260</v>
      </c>
      <c r="O19" t="s">
        <v>250</v>
      </c>
      <c r="P19" s="5" t="s">
        <v>1261</v>
      </c>
      <c r="Q19" s="2" t="s">
        <v>1262</v>
      </c>
      <c r="R19" s="2" t="s">
        <v>1263</v>
      </c>
      <c r="S19" t="s">
        <v>47</v>
      </c>
      <c r="T19" t="s">
        <v>1264</v>
      </c>
      <c r="U19">
        <v>7</v>
      </c>
      <c r="V19">
        <v>63</v>
      </c>
      <c r="W19">
        <f t="shared" si="0"/>
        <v>79</v>
      </c>
      <c r="X19">
        <v>18</v>
      </c>
    </row>
    <row r="20" spans="1:24" ht="17.25" customHeight="1" x14ac:dyDescent="0.25">
      <c r="A20">
        <v>109</v>
      </c>
      <c r="B20" t="s">
        <v>997</v>
      </c>
      <c r="C20" t="s">
        <v>998</v>
      </c>
      <c r="D20">
        <v>101</v>
      </c>
      <c r="E20">
        <v>17</v>
      </c>
      <c r="F20">
        <v>1990</v>
      </c>
      <c r="G20" t="s">
        <v>22</v>
      </c>
      <c r="H20" s="1">
        <v>33008</v>
      </c>
      <c r="I20">
        <v>448279</v>
      </c>
      <c r="J20">
        <v>40</v>
      </c>
      <c r="K20" t="s">
        <v>999</v>
      </c>
      <c r="L20" t="s">
        <v>1000</v>
      </c>
      <c r="M20" t="s">
        <v>25</v>
      </c>
      <c r="N20" t="s">
        <v>1001</v>
      </c>
      <c r="O20" t="s">
        <v>27</v>
      </c>
      <c r="P20" s="5" t="s">
        <v>1002</v>
      </c>
      <c r="Q20" s="2" t="s">
        <v>1003</v>
      </c>
      <c r="R20" s="2" t="s">
        <v>1004</v>
      </c>
      <c r="S20" t="s">
        <v>388</v>
      </c>
      <c r="T20" t="s">
        <v>1005</v>
      </c>
      <c r="U20">
        <v>16</v>
      </c>
      <c r="V20">
        <v>40</v>
      </c>
      <c r="W20">
        <f t="shared" si="0"/>
        <v>80</v>
      </c>
      <c r="X20">
        <v>19</v>
      </c>
    </row>
    <row r="21" spans="1:24" ht="17.25" customHeight="1" x14ac:dyDescent="0.25">
      <c r="A21">
        <v>100</v>
      </c>
      <c r="B21" t="s">
        <v>916</v>
      </c>
      <c r="C21" t="s">
        <v>917</v>
      </c>
      <c r="D21">
        <v>7200</v>
      </c>
      <c r="E21">
        <v>21</v>
      </c>
      <c r="F21">
        <v>1987</v>
      </c>
      <c r="G21" t="s">
        <v>22</v>
      </c>
      <c r="H21" s="1">
        <v>31778</v>
      </c>
      <c r="I21">
        <v>351663</v>
      </c>
      <c r="J21">
        <v>57</v>
      </c>
      <c r="K21" t="s">
        <v>918</v>
      </c>
      <c r="L21" t="s">
        <v>919</v>
      </c>
      <c r="M21" t="s">
        <v>25</v>
      </c>
      <c r="N21" t="s">
        <v>920</v>
      </c>
      <c r="O21" t="s">
        <v>27</v>
      </c>
      <c r="P21" s="6" t="s">
        <v>47</v>
      </c>
      <c r="Q21" t="s">
        <v>921</v>
      </c>
      <c r="R21" s="2" t="s">
        <v>922</v>
      </c>
      <c r="S21" s="2" t="s">
        <v>923</v>
      </c>
      <c r="T21" t="s">
        <v>924</v>
      </c>
      <c r="U21">
        <v>26</v>
      </c>
      <c r="V21">
        <v>24</v>
      </c>
      <c r="W21">
        <f t="shared" si="0"/>
        <v>81</v>
      </c>
      <c r="X21">
        <v>20</v>
      </c>
    </row>
    <row r="22" spans="1:24" ht="17.25" customHeight="1" x14ac:dyDescent="0.25">
      <c r="A22">
        <v>149</v>
      </c>
      <c r="B22" t="s">
        <v>1318</v>
      </c>
      <c r="C22" t="s">
        <v>1319</v>
      </c>
      <c r="D22">
        <v>208</v>
      </c>
      <c r="E22">
        <v>60</v>
      </c>
      <c r="F22" s="3"/>
      <c r="G22" t="s">
        <v>46</v>
      </c>
      <c r="H22" s="3" t="s">
        <v>47</v>
      </c>
      <c r="I22">
        <v>263556</v>
      </c>
      <c r="J22">
        <v>82</v>
      </c>
      <c r="K22" t="s">
        <v>1320</v>
      </c>
      <c r="M22" s="3"/>
      <c r="N22" t="s">
        <v>1321</v>
      </c>
      <c r="O22" t="s">
        <v>27</v>
      </c>
      <c r="P22" s="6" t="s">
        <v>47</v>
      </c>
      <c r="Q22" t="s">
        <v>1322</v>
      </c>
      <c r="R22" s="2" t="s">
        <v>1323</v>
      </c>
      <c r="S22" s="2" t="s">
        <v>1324</v>
      </c>
      <c r="T22" t="s">
        <v>1325</v>
      </c>
      <c r="U22">
        <v>53</v>
      </c>
      <c r="V22">
        <v>6</v>
      </c>
      <c r="W22">
        <f t="shared" si="0"/>
        <v>88</v>
      </c>
      <c r="X22">
        <v>21</v>
      </c>
    </row>
    <row r="23" spans="1:24" ht="17.25" customHeight="1" x14ac:dyDescent="0.25">
      <c r="A23">
        <v>16</v>
      </c>
      <c r="B23" t="s">
        <v>168</v>
      </c>
      <c r="C23" t="s">
        <v>169</v>
      </c>
      <c r="D23">
        <v>198</v>
      </c>
      <c r="E23">
        <v>34</v>
      </c>
      <c r="F23">
        <v>1995</v>
      </c>
      <c r="G23" t="s">
        <v>22</v>
      </c>
      <c r="H23" s="1">
        <v>35034</v>
      </c>
      <c r="I23">
        <v>276394</v>
      </c>
      <c r="J23">
        <v>76</v>
      </c>
      <c r="K23" t="s">
        <v>160</v>
      </c>
      <c r="L23" t="s">
        <v>161</v>
      </c>
      <c r="M23" t="s">
        <v>25</v>
      </c>
      <c r="N23" t="s">
        <v>162</v>
      </c>
      <c r="O23" t="s">
        <v>27</v>
      </c>
      <c r="P23" s="5" t="s">
        <v>170</v>
      </c>
      <c r="Q23" s="2" t="s">
        <v>171</v>
      </c>
      <c r="R23" s="2" t="s">
        <v>172</v>
      </c>
      <c r="S23" s="2" t="s">
        <v>173</v>
      </c>
      <c r="T23" t="s">
        <v>174</v>
      </c>
      <c r="U23">
        <v>40</v>
      </c>
      <c r="V23">
        <v>16</v>
      </c>
      <c r="W23">
        <f t="shared" si="0"/>
        <v>92</v>
      </c>
      <c r="X23">
        <v>22</v>
      </c>
    </row>
    <row r="24" spans="1:24" ht="21.75" customHeight="1" x14ac:dyDescent="0.25">
      <c r="A24">
        <v>99</v>
      </c>
      <c r="B24" t="s">
        <v>906</v>
      </c>
      <c r="C24" t="s">
        <v>907</v>
      </c>
      <c r="D24">
        <v>958</v>
      </c>
      <c r="E24">
        <v>9</v>
      </c>
      <c r="F24">
        <v>1991</v>
      </c>
      <c r="G24" t="s">
        <v>210</v>
      </c>
      <c r="H24" s="1">
        <v>33469</v>
      </c>
      <c r="I24">
        <v>310422</v>
      </c>
      <c r="J24">
        <v>63</v>
      </c>
      <c r="K24" t="s">
        <v>908</v>
      </c>
      <c r="L24" t="s">
        <v>909</v>
      </c>
      <c r="M24" t="s">
        <v>25</v>
      </c>
      <c r="N24" t="s">
        <v>910</v>
      </c>
      <c r="O24" t="s">
        <v>27</v>
      </c>
      <c r="P24" s="5" t="s">
        <v>911</v>
      </c>
      <c r="Q24" s="2" t="s">
        <v>912</v>
      </c>
      <c r="R24" s="2" t="s">
        <v>913</v>
      </c>
      <c r="S24" s="2" t="s">
        <v>914</v>
      </c>
      <c r="T24" t="s">
        <v>915</v>
      </c>
      <c r="U24">
        <v>19</v>
      </c>
      <c r="V24">
        <v>33</v>
      </c>
      <c r="W24">
        <f t="shared" si="0"/>
        <v>96</v>
      </c>
      <c r="X24">
        <v>23</v>
      </c>
    </row>
    <row r="25" spans="1:24" ht="17.25" customHeight="1" x14ac:dyDescent="0.25">
      <c r="A25">
        <v>92</v>
      </c>
      <c r="B25" t="s">
        <v>847</v>
      </c>
      <c r="C25" t="s">
        <v>848</v>
      </c>
      <c r="D25">
        <v>4601</v>
      </c>
      <c r="E25">
        <v>57</v>
      </c>
      <c r="F25">
        <v>1999</v>
      </c>
      <c r="G25" t="s">
        <v>56</v>
      </c>
      <c r="H25" s="1">
        <v>36342</v>
      </c>
      <c r="I25">
        <v>744313</v>
      </c>
      <c r="J25">
        <v>25</v>
      </c>
      <c r="K25" t="s">
        <v>849</v>
      </c>
      <c r="L25" t="s">
        <v>850</v>
      </c>
      <c r="M25" t="s">
        <v>25</v>
      </c>
      <c r="N25" t="s">
        <v>851</v>
      </c>
      <c r="O25" t="s">
        <v>27</v>
      </c>
      <c r="P25" s="5" t="s">
        <v>852</v>
      </c>
      <c r="Q25" s="2" t="s">
        <v>853</v>
      </c>
      <c r="R25" s="2" t="s">
        <v>854</v>
      </c>
      <c r="S25" t="s">
        <v>47</v>
      </c>
      <c r="T25" t="s">
        <v>855</v>
      </c>
      <c r="U25">
        <v>4</v>
      </c>
      <c r="V25">
        <v>75</v>
      </c>
      <c r="W25">
        <f t="shared" si="0"/>
        <v>100</v>
      </c>
      <c r="X25">
        <v>24</v>
      </c>
    </row>
    <row r="26" spans="1:24" ht="17.25" customHeight="1" x14ac:dyDescent="0.25">
      <c r="A26">
        <v>10</v>
      </c>
      <c r="B26" t="s">
        <v>111</v>
      </c>
      <c r="C26" t="s">
        <v>112</v>
      </c>
      <c r="D26">
        <v>205</v>
      </c>
      <c r="E26">
        <v>26</v>
      </c>
      <c r="F26">
        <v>1987</v>
      </c>
      <c r="G26" s="3" t="s">
        <v>47</v>
      </c>
      <c r="H26" s="1">
        <v>31916</v>
      </c>
      <c r="I26">
        <v>873273</v>
      </c>
      <c r="J26">
        <v>18</v>
      </c>
      <c r="K26" t="s">
        <v>113</v>
      </c>
      <c r="L26" t="s">
        <v>114</v>
      </c>
      <c r="M26" t="s">
        <v>25</v>
      </c>
      <c r="N26" t="s">
        <v>115</v>
      </c>
      <c r="O26" t="s">
        <v>27</v>
      </c>
      <c r="P26" s="5" t="s">
        <v>116</v>
      </c>
      <c r="Q26" s="2" t="s">
        <v>117</v>
      </c>
      <c r="R26" s="2" t="s">
        <v>118</v>
      </c>
      <c r="S26" s="2" t="s">
        <v>119</v>
      </c>
      <c r="T26" t="s">
        <v>120</v>
      </c>
      <c r="U26">
        <v>3</v>
      </c>
      <c r="V26">
        <v>84</v>
      </c>
      <c r="W26">
        <f t="shared" si="0"/>
        <v>102</v>
      </c>
      <c r="X26">
        <v>25</v>
      </c>
    </row>
    <row r="27" spans="1:24" ht="17.25" customHeight="1" x14ac:dyDescent="0.25">
      <c r="A27">
        <v>103</v>
      </c>
      <c r="B27" t="s">
        <v>944</v>
      </c>
      <c r="C27" t="s">
        <v>945</v>
      </c>
      <c r="D27">
        <v>435</v>
      </c>
      <c r="E27">
        <v>16</v>
      </c>
      <c r="F27">
        <v>1987</v>
      </c>
      <c r="G27" t="s">
        <v>35</v>
      </c>
      <c r="H27" s="1">
        <v>31894</v>
      </c>
      <c r="I27">
        <v>290644</v>
      </c>
      <c r="J27">
        <v>71</v>
      </c>
      <c r="K27" t="s">
        <v>946</v>
      </c>
      <c r="L27" t="s">
        <v>947</v>
      </c>
      <c r="M27" t="s">
        <v>25</v>
      </c>
      <c r="N27" t="s">
        <v>948</v>
      </c>
      <c r="O27" t="s">
        <v>27</v>
      </c>
      <c r="P27" s="5" t="s">
        <v>949</v>
      </c>
      <c r="Q27" s="2" t="s">
        <v>950</v>
      </c>
      <c r="R27" t="s">
        <v>951</v>
      </c>
      <c r="S27" s="2" t="s">
        <v>952</v>
      </c>
      <c r="T27" t="s">
        <v>953</v>
      </c>
      <c r="U27">
        <v>20</v>
      </c>
      <c r="V27">
        <v>32</v>
      </c>
      <c r="W27">
        <f t="shared" si="0"/>
        <v>103</v>
      </c>
      <c r="X27">
        <v>26</v>
      </c>
    </row>
    <row r="28" spans="1:24" ht="17.25" customHeight="1" x14ac:dyDescent="0.25">
      <c r="A28">
        <v>108</v>
      </c>
      <c r="B28" t="s">
        <v>987</v>
      </c>
      <c r="C28" t="s">
        <v>988</v>
      </c>
      <c r="D28">
        <v>1484</v>
      </c>
      <c r="E28">
        <v>8</v>
      </c>
      <c r="F28">
        <v>1996</v>
      </c>
      <c r="G28" t="s">
        <v>22</v>
      </c>
      <c r="H28" s="1">
        <v>35309</v>
      </c>
      <c r="I28">
        <v>374003</v>
      </c>
      <c r="J28">
        <v>54</v>
      </c>
      <c r="K28" t="s">
        <v>989</v>
      </c>
      <c r="L28" t="s">
        <v>990</v>
      </c>
      <c r="M28" t="s">
        <v>25</v>
      </c>
      <c r="N28" t="s">
        <v>991</v>
      </c>
      <c r="O28" t="s">
        <v>27</v>
      </c>
      <c r="P28" s="5" t="s">
        <v>992</v>
      </c>
      <c r="Q28" s="2" t="s">
        <v>993</v>
      </c>
      <c r="R28" s="2" t="s">
        <v>994</v>
      </c>
      <c r="S28" s="2" t="s">
        <v>995</v>
      </c>
      <c r="T28" t="s">
        <v>996</v>
      </c>
      <c r="U28">
        <v>11</v>
      </c>
      <c r="V28">
        <v>52</v>
      </c>
      <c r="W28">
        <f t="shared" si="0"/>
        <v>106</v>
      </c>
      <c r="X28">
        <v>27</v>
      </c>
    </row>
    <row r="29" spans="1:24" ht="17.25" customHeight="1" x14ac:dyDescent="0.25">
      <c r="A29">
        <v>31</v>
      </c>
      <c r="B29" t="s">
        <v>304</v>
      </c>
      <c r="C29" t="s">
        <v>305</v>
      </c>
      <c r="D29">
        <v>581012</v>
      </c>
      <c r="E29">
        <v>54</v>
      </c>
      <c r="F29">
        <v>1998</v>
      </c>
      <c r="G29" t="s">
        <v>22</v>
      </c>
      <c r="H29" s="1">
        <v>36008</v>
      </c>
      <c r="I29">
        <v>444144</v>
      </c>
      <c r="J29">
        <v>41</v>
      </c>
      <c r="K29" t="s">
        <v>306</v>
      </c>
      <c r="L29" t="s">
        <v>307</v>
      </c>
      <c r="M29" t="s">
        <v>25</v>
      </c>
      <c r="N29" t="s">
        <v>308</v>
      </c>
      <c r="O29" t="s">
        <v>60</v>
      </c>
      <c r="P29" s="5" t="s">
        <v>309</v>
      </c>
      <c r="Q29" s="2" t="s">
        <v>310</v>
      </c>
      <c r="R29" s="2" t="s">
        <v>311</v>
      </c>
      <c r="S29" s="2" t="s">
        <v>312</v>
      </c>
      <c r="T29" t="s">
        <v>313</v>
      </c>
      <c r="U29">
        <v>6</v>
      </c>
      <c r="V29">
        <v>66</v>
      </c>
      <c r="W29">
        <f t="shared" si="0"/>
        <v>107</v>
      </c>
      <c r="X29">
        <v>28</v>
      </c>
    </row>
    <row r="30" spans="1:24" ht="17.25" customHeight="1" x14ac:dyDescent="0.25">
      <c r="A30">
        <v>27</v>
      </c>
      <c r="B30" t="s">
        <v>265</v>
      </c>
      <c r="C30" t="s">
        <v>266</v>
      </c>
      <c r="D30">
        <v>690</v>
      </c>
      <c r="E30">
        <v>15</v>
      </c>
      <c r="F30" s="3"/>
      <c r="G30" t="s">
        <v>267</v>
      </c>
      <c r="H30" s="3" t="s">
        <v>47</v>
      </c>
      <c r="I30">
        <v>666861</v>
      </c>
      <c r="J30">
        <v>31</v>
      </c>
      <c r="K30" t="s">
        <v>268</v>
      </c>
      <c r="L30" t="s">
        <v>269</v>
      </c>
      <c r="M30" t="s">
        <v>25</v>
      </c>
      <c r="N30" t="s">
        <v>270</v>
      </c>
      <c r="O30" t="s">
        <v>27</v>
      </c>
      <c r="P30" s="5" t="s">
        <v>271</v>
      </c>
      <c r="Q30" s="2" t="s">
        <v>272</v>
      </c>
      <c r="R30" s="2" t="s">
        <v>273</v>
      </c>
      <c r="S30" s="2" t="s">
        <v>274</v>
      </c>
      <c r="T30" t="s">
        <v>275</v>
      </c>
      <c r="U30">
        <v>4</v>
      </c>
      <c r="V30">
        <v>76</v>
      </c>
      <c r="W30">
        <f t="shared" si="0"/>
        <v>107</v>
      </c>
      <c r="X30">
        <v>29</v>
      </c>
    </row>
    <row r="31" spans="1:24" ht="17.25" customHeight="1" x14ac:dyDescent="0.25">
      <c r="A31">
        <v>79</v>
      </c>
      <c r="B31" t="s">
        <v>741</v>
      </c>
      <c r="C31" t="s">
        <v>742</v>
      </c>
      <c r="D31">
        <v>10992</v>
      </c>
      <c r="E31">
        <v>16</v>
      </c>
      <c r="F31">
        <v>1998</v>
      </c>
      <c r="G31" t="s">
        <v>56</v>
      </c>
      <c r="H31" s="1">
        <v>35977</v>
      </c>
      <c r="I31">
        <v>283022</v>
      </c>
      <c r="J31">
        <v>73</v>
      </c>
      <c r="K31" t="s">
        <v>743</v>
      </c>
      <c r="L31" t="s">
        <v>744</v>
      </c>
      <c r="M31" t="s">
        <v>80</v>
      </c>
      <c r="N31" t="s">
        <v>745</v>
      </c>
      <c r="O31" t="s">
        <v>27</v>
      </c>
      <c r="P31" s="5" t="s">
        <v>746</v>
      </c>
      <c r="Q31" s="2" t="s">
        <v>747</v>
      </c>
      <c r="R31" s="2" t="s">
        <v>748</v>
      </c>
      <c r="S31" s="2" t="s">
        <v>749</v>
      </c>
      <c r="T31" t="s">
        <v>750</v>
      </c>
      <c r="U31">
        <v>18</v>
      </c>
      <c r="V31">
        <v>36</v>
      </c>
      <c r="W31">
        <f t="shared" si="0"/>
        <v>109</v>
      </c>
      <c r="X31">
        <v>30</v>
      </c>
    </row>
    <row r="32" spans="1:24" ht="17.25" customHeight="1" x14ac:dyDescent="0.25">
      <c r="A32">
        <v>39</v>
      </c>
      <c r="B32" t="s">
        <v>370</v>
      </c>
      <c r="C32" t="s">
        <v>371</v>
      </c>
      <c r="D32">
        <v>336</v>
      </c>
      <c r="E32">
        <v>8</v>
      </c>
      <c r="F32">
        <v>1996</v>
      </c>
      <c r="G32" t="s">
        <v>22</v>
      </c>
      <c r="H32" s="1">
        <v>35309</v>
      </c>
      <c r="I32">
        <v>306447</v>
      </c>
      <c r="J32">
        <v>64</v>
      </c>
      <c r="K32" t="s">
        <v>372</v>
      </c>
      <c r="L32" t="s">
        <v>373</v>
      </c>
      <c r="M32" t="s">
        <v>25</v>
      </c>
      <c r="N32" t="s">
        <v>374</v>
      </c>
      <c r="O32" t="s">
        <v>27</v>
      </c>
      <c r="P32" s="5" t="s">
        <v>375</v>
      </c>
      <c r="Q32" s="2" t="s">
        <v>376</v>
      </c>
      <c r="R32" s="2" t="s">
        <v>377</v>
      </c>
      <c r="S32" s="2" t="s">
        <v>378</v>
      </c>
      <c r="T32" t="s">
        <v>379</v>
      </c>
      <c r="U32">
        <v>12</v>
      </c>
      <c r="V32">
        <v>49</v>
      </c>
      <c r="W32">
        <f t="shared" si="0"/>
        <v>113</v>
      </c>
      <c r="X32">
        <v>31</v>
      </c>
    </row>
    <row r="33" spans="1:24" ht="17.25" customHeight="1" x14ac:dyDescent="0.25">
      <c r="A33">
        <v>12</v>
      </c>
      <c r="B33" t="s">
        <v>128</v>
      </c>
      <c r="C33" t="s">
        <v>129</v>
      </c>
      <c r="D33">
        <v>625</v>
      </c>
      <c r="E33">
        <v>4</v>
      </c>
      <c r="F33">
        <v>1994</v>
      </c>
      <c r="G33" t="s">
        <v>35</v>
      </c>
      <c r="H33" s="1">
        <v>34446</v>
      </c>
      <c r="I33">
        <v>337269</v>
      </c>
      <c r="J33">
        <v>58</v>
      </c>
      <c r="K33" t="s">
        <v>130</v>
      </c>
      <c r="L33" t="s">
        <v>131</v>
      </c>
      <c r="M33" t="s">
        <v>25</v>
      </c>
      <c r="N33" t="s">
        <v>132</v>
      </c>
      <c r="O33" t="s">
        <v>27</v>
      </c>
      <c r="P33" s="5" t="s">
        <v>133</v>
      </c>
      <c r="Q33" s="2" t="s">
        <v>134</v>
      </c>
      <c r="R33" t="s">
        <v>135</v>
      </c>
      <c r="S33" s="2" t="s">
        <v>136</v>
      </c>
      <c r="T33" t="s">
        <v>137</v>
      </c>
      <c r="U33">
        <v>8</v>
      </c>
      <c r="V33">
        <v>60</v>
      </c>
      <c r="W33">
        <f t="shared" si="0"/>
        <v>118</v>
      </c>
      <c r="X33">
        <v>32</v>
      </c>
    </row>
    <row r="34" spans="1:24" ht="17.25" customHeight="1" x14ac:dyDescent="0.25">
      <c r="A34">
        <v>78</v>
      </c>
      <c r="B34" t="s">
        <v>731</v>
      </c>
      <c r="C34" t="s">
        <v>732</v>
      </c>
      <c r="D34">
        <v>5620</v>
      </c>
      <c r="E34">
        <v>64</v>
      </c>
      <c r="F34">
        <v>1998</v>
      </c>
      <c r="G34" t="s">
        <v>56</v>
      </c>
      <c r="H34" s="1">
        <v>35977</v>
      </c>
      <c r="I34">
        <v>389787</v>
      </c>
      <c r="J34">
        <v>52</v>
      </c>
      <c r="K34" t="s">
        <v>733</v>
      </c>
      <c r="L34" t="s">
        <v>734</v>
      </c>
      <c r="M34" t="s">
        <v>80</v>
      </c>
      <c r="N34" t="s">
        <v>735</v>
      </c>
      <c r="O34" t="s">
        <v>27</v>
      </c>
      <c r="P34" s="5" t="s">
        <v>736</v>
      </c>
      <c r="Q34" s="2" t="s">
        <v>737</v>
      </c>
      <c r="R34" s="2" t="s">
        <v>738</v>
      </c>
      <c r="S34" s="2" t="s">
        <v>739</v>
      </c>
      <c r="T34" t="s">
        <v>740</v>
      </c>
      <c r="U34">
        <v>6</v>
      </c>
      <c r="V34">
        <v>67</v>
      </c>
      <c r="W34">
        <f t="shared" ref="W34:W65" si="1">J34+V34</f>
        <v>119</v>
      </c>
      <c r="X34">
        <v>33</v>
      </c>
    </row>
    <row r="35" spans="1:24" ht="17.25" customHeight="1" x14ac:dyDescent="0.25">
      <c r="A35">
        <v>33</v>
      </c>
      <c r="B35" t="s">
        <v>324</v>
      </c>
      <c r="C35" t="s">
        <v>325</v>
      </c>
      <c r="D35">
        <v>366</v>
      </c>
      <c r="E35">
        <v>33</v>
      </c>
      <c r="F35">
        <v>1998</v>
      </c>
      <c r="G35" t="s">
        <v>22</v>
      </c>
      <c r="H35" s="1">
        <v>35796</v>
      </c>
      <c r="I35">
        <v>302018</v>
      </c>
      <c r="J35">
        <v>66</v>
      </c>
      <c r="K35" t="s">
        <v>326</v>
      </c>
      <c r="L35" t="s">
        <v>327</v>
      </c>
      <c r="M35" t="s">
        <v>25</v>
      </c>
      <c r="N35" t="s">
        <v>328</v>
      </c>
      <c r="O35" t="s">
        <v>27</v>
      </c>
      <c r="P35" s="5" t="s">
        <v>329</v>
      </c>
      <c r="Q35" s="2" t="s">
        <v>330</v>
      </c>
      <c r="R35" s="2" t="s">
        <v>331</v>
      </c>
      <c r="S35" s="2" t="s">
        <v>332</v>
      </c>
      <c r="T35" t="s">
        <v>333</v>
      </c>
      <c r="U35">
        <v>8</v>
      </c>
      <c r="V35">
        <v>61</v>
      </c>
      <c r="W35">
        <f t="shared" si="1"/>
        <v>127</v>
      </c>
      <c r="X35">
        <v>34</v>
      </c>
    </row>
    <row r="36" spans="1:24" ht="17.25" customHeight="1" x14ac:dyDescent="0.25">
      <c r="A36">
        <v>5</v>
      </c>
      <c r="B36" t="s">
        <v>66</v>
      </c>
      <c r="C36" t="s">
        <v>67</v>
      </c>
      <c r="D36">
        <v>452</v>
      </c>
      <c r="E36">
        <v>279</v>
      </c>
      <c r="F36">
        <v>1998</v>
      </c>
      <c r="G36" t="s">
        <v>22</v>
      </c>
      <c r="H36" s="1">
        <v>35796</v>
      </c>
      <c r="I36">
        <v>430525</v>
      </c>
      <c r="J36">
        <v>43</v>
      </c>
      <c r="K36" t="s">
        <v>68</v>
      </c>
      <c r="L36" t="s">
        <v>69</v>
      </c>
      <c r="M36" t="s">
        <v>25</v>
      </c>
      <c r="N36" t="s">
        <v>70</v>
      </c>
      <c r="O36" t="s">
        <v>27</v>
      </c>
      <c r="P36" s="5" t="s">
        <v>71</v>
      </c>
      <c r="Q36" s="2" t="s">
        <v>72</v>
      </c>
      <c r="R36" s="2" t="s">
        <v>73</v>
      </c>
      <c r="S36" s="2" t="s">
        <v>74</v>
      </c>
      <c r="T36" t="s">
        <v>75</v>
      </c>
      <c r="U36">
        <v>3</v>
      </c>
      <c r="V36">
        <v>85</v>
      </c>
      <c r="W36">
        <f t="shared" si="1"/>
        <v>128</v>
      </c>
      <c r="X36">
        <v>35</v>
      </c>
    </row>
    <row r="37" spans="1:24" ht="17.25" customHeight="1" x14ac:dyDescent="0.25">
      <c r="A37">
        <v>59</v>
      </c>
      <c r="B37" t="s">
        <v>560</v>
      </c>
      <c r="C37" t="s">
        <v>561</v>
      </c>
      <c r="D37">
        <v>345</v>
      </c>
      <c r="E37">
        <v>7</v>
      </c>
      <c r="F37">
        <v>1990</v>
      </c>
      <c r="G37" t="s">
        <v>22</v>
      </c>
      <c r="H37" s="1">
        <v>33008</v>
      </c>
      <c r="I37">
        <v>233686</v>
      </c>
      <c r="J37">
        <v>99</v>
      </c>
      <c r="K37" t="s">
        <v>562</v>
      </c>
      <c r="L37" t="s">
        <v>563</v>
      </c>
      <c r="M37" t="s">
        <v>25</v>
      </c>
      <c r="N37" t="s">
        <v>564</v>
      </c>
      <c r="O37" t="s">
        <v>27</v>
      </c>
      <c r="P37" s="5" t="s">
        <v>565</v>
      </c>
      <c r="Q37" s="2" t="s">
        <v>566</v>
      </c>
      <c r="R37" s="2" t="s">
        <v>567</v>
      </c>
      <c r="S37" t="s">
        <v>568</v>
      </c>
      <c r="T37" t="s">
        <v>569</v>
      </c>
      <c r="U37">
        <v>23</v>
      </c>
      <c r="V37">
        <v>31</v>
      </c>
      <c r="W37">
        <f t="shared" si="1"/>
        <v>130</v>
      </c>
      <c r="X37">
        <v>36</v>
      </c>
    </row>
    <row r="38" spans="1:24" ht="17.25" customHeight="1" x14ac:dyDescent="0.25">
      <c r="A38">
        <v>61</v>
      </c>
      <c r="B38" t="s">
        <v>574</v>
      </c>
      <c r="C38" t="s">
        <v>575</v>
      </c>
      <c r="D38">
        <v>32</v>
      </c>
      <c r="E38">
        <v>56</v>
      </c>
      <c r="F38">
        <v>1992</v>
      </c>
      <c r="G38" t="s">
        <v>22</v>
      </c>
      <c r="H38" s="1">
        <v>33725</v>
      </c>
      <c r="I38">
        <v>420824</v>
      </c>
      <c r="J38">
        <v>44</v>
      </c>
      <c r="K38" t="s">
        <v>576</v>
      </c>
      <c r="L38" t="s">
        <v>577</v>
      </c>
      <c r="M38" t="s">
        <v>25</v>
      </c>
      <c r="N38" t="s">
        <v>578</v>
      </c>
      <c r="O38" t="s">
        <v>27</v>
      </c>
      <c r="P38" s="5" t="s">
        <v>579</v>
      </c>
      <c r="Q38" s="2" t="s">
        <v>580</v>
      </c>
      <c r="R38" s="2" t="s">
        <v>581</v>
      </c>
      <c r="S38" s="2" t="s">
        <v>582</v>
      </c>
      <c r="T38" t="s">
        <v>583</v>
      </c>
      <c r="U38">
        <v>3</v>
      </c>
      <c r="V38">
        <v>86</v>
      </c>
      <c r="W38">
        <f t="shared" si="1"/>
        <v>130</v>
      </c>
      <c r="X38">
        <v>37</v>
      </c>
    </row>
    <row r="39" spans="1:24" ht="17.25" customHeight="1" x14ac:dyDescent="0.25">
      <c r="A39">
        <v>49</v>
      </c>
      <c r="B39" t="s">
        <v>463</v>
      </c>
      <c r="C39" t="s">
        <v>464</v>
      </c>
      <c r="D39">
        <v>2310</v>
      </c>
      <c r="E39">
        <v>19</v>
      </c>
      <c r="F39">
        <v>1990</v>
      </c>
      <c r="G39" s="3" t="s">
        <v>47</v>
      </c>
      <c r="H39" s="1">
        <v>33178</v>
      </c>
      <c r="I39">
        <v>250837</v>
      </c>
      <c r="J39">
        <v>89</v>
      </c>
      <c r="K39" t="s">
        <v>465</v>
      </c>
      <c r="L39" t="s">
        <v>466</v>
      </c>
      <c r="M39" t="s">
        <v>25</v>
      </c>
      <c r="N39" t="s">
        <v>467</v>
      </c>
      <c r="O39" t="s">
        <v>27</v>
      </c>
      <c r="P39" s="5" t="s">
        <v>468</v>
      </c>
      <c r="Q39" s="2" t="s">
        <v>469</v>
      </c>
      <c r="R39" s="2" t="s">
        <v>470</v>
      </c>
      <c r="S39" t="s">
        <v>47</v>
      </c>
      <c r="T39" t="s">
        <v>471</v>
      </c>
      <c r="U39">
        <v>15</v>
      </c>
      <c r="V39">
        <v>42</v>
      </c>
      <c r="W39">
        <f t="shared" si="1"/>
        <v>131</v>
      </c>
      <c r="X39">
        <v>38</v>
      </c>
    </row>
    <row r="40" spans="1:24" ht="17.25" customHeight="1" x14ac:dyDescent="0.25">
      <c r="A40">
        <v>50</v>
      </c>
      <c r="B40" t="s">
        <v>472</v>
      </c>
      <c r="C40" t="s">
        <v>473</v>
      </c>
      <c r="D40">
        <v>3279</v>
      </c>
      <c r="E40">
        <v>1558</v>
      </c>
      <c r="F40">
        <v>1998</v>
      </c>
      <c r="G40" t="s">
        <v>56</v>
      </c>
      <c r="H40" s="1">
        <v>35977</v>
      </c>
      <c r="I40">
        <v>416162</v>
      </c>
      <c r="J40">
        <v>45</v>
      </c>
      <c r="K40" t="s">
        <v>474</v>
      </c>
      <c r="L40" t="s">
        <v>475</v>
      </c>
      <c r="M40" t="s">
        <v>476</v>
      </c>
      <c r="N40" t="s">
        <v>477</v>
      </c>
      <c r="O40" t="s">
        <v>27</v>
      </c>
      <c r="P40" s="5" t="s">
        <v>478</v>
      </c>
      <c r="Q40" s="2" t="s">
        <v>479</v>
      </c>
      <c r="R40" t="s">
        <v>480</v>
      </c>
      <c r="S40" s="2" t="s">
        <v>481</v>
      </c>
      <c r="T40" t="s">
        <v>482</v>
      </c>
      <c r="U40">
        <v>3</v>
      </c>
      <c r="V40">
        <v>87</v>
      </c>
      <c r="W40">
        <f t="shared" si="1"/>
        <v>132</v>
      </c>
      <c r="X40">
        <v>39</v>
      </c>
    </row>
    <row r="41" spans="1:24" ht="17.25" customHeight="1" x14ac:dyDescent="0.25">
      <c r="A41">
        <v>75</v>
      </c>
      <c r="B41" t="s">
        <v>704</v>
      </c>
      <c r="C41" t="s">
        <v>705</v>
      </c>
      <c r="D41">
        <v>12960</v>
      </c>
      <c r="E41">
        <v>8</v>
      </c>
      <c r="F41">
        <v>1997</v>
      </c>
      <c r="G41" t="s">
        <v>35</v>
      </c>
      <c r="H41" s="1">
        <v>35582</v>
      </c>
      <c r="I41">
        <v>260341</v>
      </c>
      <c r="J41">
        <v>83</v>
      </c>
      <c r="K41" t="s">
        <v>706</v>
      </c>
      <c r="L41" t="s">
        <v>707</v>
      </c>
      <c r="M41" t="s">
        <v>25</v>
      </c>
      <c r="N41" t="s">
        <v>708</v>
      </c>
      <c r="O41" t="s">
        <v>27</v>
      </c>
      <c r="P41" s="5" t="s">
        <v>709</v>
      </c>
      <c r="Q41" s="2" t="s">
        <v>710</v>
      </c>
      <c r="R41" s="2" t="s">
        <v>711</v>
      </c>
      <c r="S41" s="2" t="s">
        <v>712</v>
      </c>
      <c r="T41" t="s">
        <v>713</v>
      </c>
      <c r="U41">
        <v>12</v>
      </c>
      <c r="V41">
        <v>50</v>
      </c>
      <c r="W41">
        <f t="shared" si="1"/>
        <v>133</v>
      </c>
      <c r="X41">
        <v>40</v>
      </c>
    </row>
    <row r="42" spans="1:24" ht="17.25" customHeight="1" x14ac:dyDescent="0.25">
      <c r="A42">
        <v>40</v>
      </c>
      <c r="B42" t="s">
        <v>380</v>
      </c>
      <c r="C42" t="s">
        <v>381</v>
      </c>
      <c r="D42">
        <v>194</v>
      </c>
      <c r="E42">
        <v>30</v>
      </c>
      <c r="F42">
        <v>1990</v>
      </c>
      <c r="G42" s="3" t="s">
        <v>47</v>
      </c>
      <c r="H42" s="1">
        <v>33008</v>
      </c>
      <c r="I42">
        <v>395601</v>
      </c>
      <c r="J42">
        <v>49</v>
      </c>
      <c r="K42" t="s">
        <v>382</v>
      </c>
      <c r="L42" t="s">
        <v>383</v>
      </c>
      <c r="M42" t="s">
        <v>25</v>
      </c>
      <c r="N42" t="s">
        <v>384</v>
      </c>
      <c r="O42" t="s">
        <v>27</v>
      </c>
      <c r="P42" s="5" t="s">
        <v>385</v>
      </c>
      <c r="Q42" s="2" t="s">
        <v>386</v>
      </c>
      <c r="R42" s="2" t="s">
        <v>387</v>
      </c>
      <c r="S42" t="s">
        <v>388</v>
      </c>
      <c r="T42" t="s">
        <v>389</v>
      </c>
      <c r="U42">
        <v>3</v>
      </c>
      <c r="V42">
        <v>88</v>
      </c>
      <c r="W42">
        <f t="shared" si="1"/>
        <v>137</v>
      </c>
      <c r="X42">
        <v>41</v>
      </c>
    </row>
    <row r="43" spans="1:24" ht="17.25" customHeight="1" x14ac:dyDescent="0.25">
      <c r="A43">
        <v>69</v>
      </c>
      <c r="B43" t="s">
        <v>649</v>
      </c>
      <c r="C43" t="s">
        <v>650</v>
      </c>
      <c r="D43">
        <v>432</v>
      </c>
      <c r="E43">
        <v>7</v>
      </c>
      <c r="F43">
        <v>1992</v>
      </c>
      <c r="G43" s="3" t="s">
        <v>47</v>
      </c>
      <c r="H43" s="1">
        <v>33878</v>
      </c>
      <c r="I43">
        <v>242294</v>
      </c>
      <c r="J43">
        <v>96</v>
      </c>
      <c r="K43" t="s">
        <v>651</v>
      </c>
      <c r="L43" t="s">
        <v>652</v>
      </c>
      <c r="M43" t="s">
        <v>653</v>
      </c>
      <c r="N43" t="s">
        <v>654</v>
      </c>
      <c r="O43" t="s">
        <v>27</v>
      </c>
      <c r="P43" s="5" t="s">
        <v>655</v>
      </c>
      <c r="Q43" s="2" t="s">
        <v>656</v>
      </c>
      <c r="R43" s="2" t="s">
        <v>657</v>
      </c>
      <c r="S43" s="2" t="s">
        <v>658</v>
      </c>
      <c r="T43" t="s">
        <v>659</v>
      </c>
      <c r="U43">
        <v>15</v>
      </c>
      <c r="V43">
        <v>43</v>
      </c>
      <c r="W43">
        <f t="shared" si="1"/>
        <v>139</v>
      </c>
      <c r="X43">
        <v>42</v>
      </c>
    </row>
    <row r="44" spans="1:24" ht="17.25" customHeight="1" x14ac:dyDescent="0.25">
      <c r="A44">
        <v>29</v>
      </c>
      <c r="B44" t="s">
        <v>284</v>
      </c>
      <c r="C44" t="s">
        <v>285</v>
      </c>
      <c r="D44">
        <v>209</v>
      </c>
      <c r="E44">
        <v>9</v>
      </c>
      <c r="F44">
        <v>1987</v>
      </c>
      <c r="G44" t="s">
        <v>56</v>
      </c>
      <c r="H44" s="1">
        <v>32051</v>
      </c>
      <c r="I44">
        <v>414194</v>
      </c>
      <c r="J44">
        <v>46</v>
      </c>
      <c r="K44" t="s">
        <v>286</v>
      </c>
      <c r="L44" t="s">
        <v>287</v>
      </c>
      <c r="M44" t="s">
        <v>25</v>
      </c>
      <c r="N44" t="s">
        <v>288</v>
      </c>
      <c r="O44" t="s">
        <v>27</v>
      </c>
      <c r="P44" s="5" t="s">
        <v>289</v>
      </c>
      <c r="Q44" s="2" t="s">
        <v>290</v>
      </c>
      <c r="R44" t="s">
        <v>291</v>
      </c>
      <c r="S44" s="2" t="s">
        <v>292</v>
      </c>
      <c r="T44" t="s">
        <v>293</v>
      </c>
      <c r="U44">
        <v>2</v>
      </c>
      <c r="V44">
        <v>95</v>
      </c>
      <c r="W44">
        <f t="shared" si="1"/>
        <v>141</v>
      </c>
      <c r="X44">
        <v>43</v>
      </c>
    </row>
    <row r="45" spans="1:24" ht="17.25" customHeight="1" x14ac:dyDescent="0.25">
      <c r="A45">
        <v>143</v>
      </c>
      <c r="B45" t="s">
        <v>1265</v>
      </c>
      <c r="C45" t="s">
        <v>1266</v>
      </c>
      <c r="D45">
        <v>270</v>
      </c>
      <c r="E45">
        <v>13</v>
      </c>
      <c r="F45" s="3"/>
      <c r="G45" t="s">
        <v>22</v>
      </c>
      <c r="H45" s="3" t="s">
        <v>47</v>
      </c>
      <c r="I45">
        <v>303463</v>
      </c>
      <c r="J45">
        <v>65</v>
      </c>
      <c r="K45" t="s">
        <v>1267</v>
      </c>
      <c r="L45" t="s">
        <v>1268</v>
      </c>
      <c r="M45" t="s">
        <v>653</v>
      </c>
      <c r="N45" t="s">
        <v>1269</v>
      </c>
      <c r="O45" t="s">
        <v>250</v>
      </c>
      <c r="P45" s="5" t="s">
        <v>1270</v>
      </c>
      <c r="Q45" t="s">
        <v>47</v>
      </c>
      <c r="R45" s="2" t="s">
        <v>1271</v>
      </c>
      <c r="S45" t="s">
        <v>47</v>
      </c>
      <c r="T45" t="s">
        <v>1272</v>
      </c>
      <c r="U45">
        <v>4</v>
      </c>
      <c r="V45">
        <v>77</v>
      </c>
      <c r="W45">
        <f t="shared" si="1"/>
        <v>142</v>
      </c>
      <c r="X45">
        <v>44</v>
      </c>
    </row>
    <row r="46" spans="1:24" ht="17.25" customHeight="1" x14ac:dyDescent="0.25">
      <c r="A46">
        <v>135</v>
      </c>
      <c r="B46" t="s">
        <v>1198</v>
      </c>
      <c r="C46" t="s">
        <v>1199</v>
      </c>
      <c r="D46">
        <v>21578</v>
      </c>
      <c r="E46">
        <v>5</v>
      </c>
      <c r="F46">
        <v>1997</v>
      </c>
      <c r="G46" s="3" t="s">
        <v>47</v>
      </c>
      <c r="H46" s="1">
        <v>35699</v>
      </c>
      <c r="I46">
        <v>246291</v>
      </c>
      <c r="J46">
        <v>91</v>
      </c>
      <c r="K46" t="s">
        <v>1200</v>
      </c>
      <c r="L46" t="s">
        <v>1201</v>
      </c>
      <c r="M46" t="s">
        <v>860</v>
      </c>
      <c r="P46" s="4" t="s">
        <v>1202</v>
      </c>
      <c r="Q46" s="2" t="s">
        <v>1203</v>
      </c>
      <c r="R46" s="2" t="s">
        <v>1204</v>
      </c>
      <c r="S46" s="2" t="s">
        <v>1205</v>
      </c>
      <c r="T46" t="s">
        <v>1206</v>
      </c>
      <c r="U46">
        <v>9</v>
      </c>
      <c r="V46">
        <v>58</v>
      </c>
      <c r="W46">
        <f t="shared" si="1"/>
        <v>149</v>
      </c>
      <c r="X46">
        <v>45</v>
      </c>
    </row>
    <row r="47" spans="1:24" ht="17.25" customHeight="1" x14ac:dyDescent="0.25">
      <c r="A47">
        <v>38</v>
      </c>
      <c r="B47" t="s">
        <v>360</v>
      </c>
      <c r="C47" t="s">
        <v>361</v>
      </c>
      <c r="D47">
        <v>132</v>
      </c>
      <c r="E47">
        <v>12</v>
      </c>
      <c r="F47">
        <v>1989</v>
      </c>
      <c r="G47" t="s">
        <v>22</v>
      </c>
      <c r="H47" s="1">
        <v>32567</v>
      </c>
      <c r="I47">
        <v>270633</v>
      </c>
      <c r="J47">
        <v>79</v>
      </c>
      <c r="K47" t="s">
        <v>362</v>
      </c>
      <c r="L47" t="s">
        <v>363</v>
      </c>
      <c r="M47" t="s">
        <v>25</v>
      </c>
      <c r="N47" t="s">
        <v>364</v>
      </c>
      <c r="O47" t="s">
        <v>27</v>
      </c>
      <c r="P47" s="5" t="s">
        <v>365</v>
      </c>
      <c r="Q47" s="2" t="s">
        <v>366</v>
      </c>
      <c r="R47" s="2" t="s">
        <v>367</v>
      </c>
      <c r="S47" s="2" t="s">
        <v>368</v>
      </c>
      <c r="T47" t="s">
        <v>369</v>
      </c>
      <c r="U47">
        <v>5</v>
      </c>
      <c r="V47">
        <v>71</v>
      </c>
      <c r="W47">
        <f t="shared" si="1"/>
        <v>150</v>
      </c>
      <c r="X47">
        <v>46</v>
      </c>
    </row>
    <row r="48" spans="1:24" ht="17.25" customHeight="1" x14ac:dyDescent="0.25">
      <c r="A48">
        <v>43</v>
      </c>
      <c r="B48" t="s">
        <v>408</v>
      </c>
      <c r="C48" t="s">
        <v>409</v>
      </c>
      <c r="D48">
        <v>306</v>
      </c>
      <c r="E48">
        <v>3</v>
      </c>
      <c r="F48">
        <v>1999</v>
      </c>
      <c r="G48" t="s">
        <v>22</v>
      </c>
      <c r="H48" s="1">
        <v>36223</v>
      </c>
      <c r="I48">
        <v>283006</v>
      </c>
      <c r="J48">
        <v>74</v>
      </c>
      <c r="K48" t="s">
        <v>410</v>
      </c>
      <c r="L48" t="s">
        <v>411</v>
      </c>
      <c r="M48" t="s">
        <v>25</v>
      </c>
      <c r="N48" t="s">
        <v>412</v>
      </c>
      <c r="O48" t="s">
        <v>27</v>
      </c>
      <c r="P48" s="5" t="s">
        <v>413</v>
      </c>
      <c r="Q48" s="2" t="s">
        <v>414</v>
      </c>
      <c r="R48" t="s">
        <v>415</v>
      </c>
      <c r="S48" s="2" t="s">
        <v>416</v>
      </c>
      <c r="T48" t="s">
        <v>417</v>
      </c>
      <c r="U48">
        <v>4</v>
      </c>
      <c r="V48">
        <v>78</v>
      </c>
      <c r="W48">
        <f t="shared" si="1"/>
        <v>152</v>
      </c>
      <c r="X48">
        <v>47</v>
      </c>
    </row>
    <row r="49" spans="1:24" ht="17.25" customHeight="1" x14ac:dyDescent="0.25">
      <c r="A49">
        <v>13</v>
      </c>
      <c r="B49" t="s">
        <v>138</v>
      </c>
      <c r="C49" t="s">
        <v>139</v>
      </c>
      <c r="D49">
        <v>16</v>
      </c>
      <c r="E49">
        <v>4</v>
      </c>
      <c r="F49" s="3"/>
      <c r="G49" t="s">
        <v>35</v>
      </c>
      <c r="H49" s="3" t="s">
        <v>47</v>
      </c>
      <c r="I49">
        <v>392085</v>
      </c>
      <c r="J49">
        <v>51</v>
      </c>
      <c r="K49" t="s">
        <v>140</v>
      </c>
      <c r="L49" t="s">
        <v>141</v>
      </c>
      <c r="M49" t="s">
        <v>25</v>
      </c>
      <c r="N49" t="s">
        <v>142</v>
      </c>
      <c r="O49" t="s">
        <v>27</v>
      </c>
      <c r="P49" s="5" t="s">
        <v>143</v>
      </c>
      <c r="Q49" t="s">
        <v>144</v>
      </c>
      <c r="R49" s="2" t="s">
        <v>145</v>
      </c>
      <c r="S49" s="2" t="s">
        <v>146</v>
      </c>
      <c r="T49" t="s">
        <v>147</v>
      </c>
      <c r="U49">
        <v>1</v>
      </c>
      <c r="V49">
        <v>102</v>
      </c>
      <c r="W49">
        <f t="shared" si="1"/>
        <v>153</v>
      </c>
      <c r="X49">
        <v>48</v>
      </c>
    </row>
    <row r="50" spans="1:24" ht="17.25" customHeight="1" x14ac:dyDescent="0.25">
      <c r="A50">
        <v>57</v>
      </c>
      <c r="B50" t="s">
        <v>540</v>
      </c>
      <c r="C50" t="s">
        <v>541</v>
      </c>
      <c r="D50">
        <v>24</v>
      </c>
      <c r="E50">
        <v>4</v>
      </c>
      <c r="F50">
        <v>1990</v>
      </c>
      <c r="G50" s="3" t="s">
        <v>47</v>
      </c>
      <c r="H50" s="1">
        <v>33086</v>
      </c>
      <c r="I50">
        <v>229283</v>
      </c>
      <c r="J50">
        <v>103</v>
      </c>
      <c r="K50" t="s">
        <v>542</v>
      </c>
      <c r="L50" t="s">
        <v>543</v>
      </c>
      <c r="M50" t="s">
        <v>25</v>
      </c>
      <c r="N50" t="s">
        <v>544</v>
      </c>
      <c r="O50" t="s">
        <v>27</v>
      </c>
      <c r="P50" s="5" t="s">
        <v>545</v>
      </c>
      <c r="Q50" s="2" t="s">
        <v>546</v>
      </c>
      <c r="R50" s="2" t="s">
        <v>547</v>
      </c>
      <c r="S50" s="2" t="s">
        <v>548</v>
      </c>
      <c r="T50" t="s">
        <v>549</v>
      </c>
      <c r="U50">
        <v>11</v>
      </c>
      <c r="V50">
        <v>53</v>
      </c>
      <c r="W50">
        <f t="shared" si="1"/>
        <v>156</v>
      </c>
      <c r="X50">
        <v>49</v>
      </c>
    </row>
    <row r="51" spans="1:24" ht="17.25" customHeight="1" x14ac:dyDescent="0.25">
      <c r="A51">
        <v>47</v>
      </c>
      <c r="B51" t="s">
        <v>448</v>
      </c>
      <c r="C51" t="s">
        <v>449</v>
      </c>
      <c r="D51">
        <v>368</v>
      </c>
      <c r="E51">
        <v>27</v>
      </c>
      <c r="F51">
        <v>1989</v>
      </c>
      <c r="G51" t="s">
        <v>22</v>
      </c>
      <c r="H51" s="1">
        <v>32726</v>
      </c>
      <c r="I51">
        <v>207738</v>
      </c>
      <c r="J51">
        <v>113</v>
      </c>
      <c r="K51" t="s">
        <v>450</v>
      </c>
      <c r="L51" t="s">
        <v>451</v>
      </c>
      <c r="M51" t="s">
        <v>25</v>
      </c>
      <c r="N51" t="s">
        <v>452</v>
      </c>
      <c r="O51" t="s">
        <v>27</v>
      </c>
      <c r="P51" s="5" t="s">
        <v>453</v>
      </c>
      <c r="Q51" s="2" t="s">
        <v>454</v>
      </c>
      <c r="R51" s="2" t="s">
        <v>455</v>
      </c>
      <c r="S51" t="s">
        <v>47</v>
      </c>
      <c r="T51" t="s">
        <v>456</v>
      </c>
      <c r="U51">
        <v>13</v>
      </c>
      <c r="V51">
        <v>45</v>
      </c>
      <c r="W51">
        <f t="shared" si="1"/>
        <v>158</v>
      </c>
      <c r="X51">
        <v>50</v>
      </c>
    </row>
    <row r="52" spans="1:24" ht="17.25" customHeight="1" x14ac:dyDescent="0.25">
      <c r="A52">
        <v>141</v>
      </c>
      <c r="B52" t="s">
        <v>1246</v>
      </c>
      <c r="C52" t="s">
        <v>1247</v>
      </c>
      <c r="D52">
        <v>690</v>
      </c>
      <c r="E52">
        <v>14</v>
      </c>
      <c r="F52" s="3"/>
      <c r="G52" t="s">
        <v>267</v>
      </c>
      <c r="H52" s="3" t="s">
        <v>47</v>
      </c>
      <c r="I52">
        <v>219281</v>
      </c>
      <c r="J52">
        <v>110</v>
      </c>
      <c r="K52" t="s">
        <v>1248</v>
      </c>
      <c r="L52" t="s">
        <v>1249</v>
      </c>
      <c r="M52" t="s">
        <v>653</v>
      </c>
      <c r="N52" t="s">
        <v>1250</v>
      </c>
      <c r="O52" t="s">
        <v>250</v>
      </c>
      <c r="P52" s="5" t="s">
        <v>1251</v>
      </c>
      <c r="Q52" s="2" t="s">
        <v>1252</v>
      </c>
      <c r="R52" s="2" t="s">
        <v>1253</v>
      </c>
      <c r="S52" s="2" t="s">
        <v>1254</v>
      </c>
      <c r="T52" t="s">
        <v>1255</v>
      </c>
      <c r="U52">
        <v>11</v>
      </c>
      <c r="V52">
        <v>54</v>
      </c>
      <c r="W52">
        <f t="shared" si="1"/>
        <v>164</v>
      </c>
      <c r="X52">
        <v>51</v>
      </c>
    </row>
    <row r="53" spans="1:24" ht="17.25" customHeight="1" x14ac:dyDescent="0.25">
      <c r="A53">
        <v>88</v>
      </c>
      <c r="B53" t="s">
        <v>812</v>
      </c>
      <c r="C53" t="s">
        <v>813</v>
      </c>
      <c r="D53">
        <v>307</v>
      </c>
      <c r="E53">
        <v>35</v>
      </c>
      <c r="F53">
        <v>1988</v>
      </c>
      <c r="G53" t="s">
        <v>22</v>
      </c>
      <c r="H53" s="1">
        <v>32335</v>
      </c>
      <c r="I53">
        <v>163790</v>
      </c>
      <c r="J53">
        <v>157</v>
      </c>
      <c r="K53" t="s">
        <v>814</v>
      </c>
      <c r="L53" t="s">
        <v>815</v>
      </c>
      <c r="M53" t="s">
        <v>25</v>
      </c>
      <c r="N53" t="s">
        <v>816</v>
      </c>
      <c r="O53" t="s">
        <v>27</v>
      </c>
      <c r="P53" s="5" t="s">
        <v>817</v>
      </c>
      <c r="Q53" s="2" t="s">
        <v>818</v>
      </c>
      <c r="R53" t="s">
        <v>819</v>
      </c>
      <c r="S53" s="2" t="s">
        <v>820</v>
      </c>
      <c r="T53" t="s">
        <v>821</v>
      </c>
      <c r="U53">
        <v>49</v>
      </c>
      <c r="V53">
        <v>9</v>
      </c>
      <c r="W53">
        <f t="shared" si="1"/>
        <v>166</v>
      </c>
      <c r="X53">
        <v>52</v>
      </c>
    </row>
    <row r="54" spans="1:24" ht="17.25" customHeight="1" x14ac:dyDescent="0.25">
      <c r="A54">
        <v>119</v>
      </c>
      <c r="B54" t="s">
        <v>1074</v>
      </c>
      <c r="C54" t="s">
        <v>1075</v>
      </c>
      <c r="D54">
        <v>122</v>
      </c>
      <c r="E54">
        <v>4</v>
      </c>
      <c r="F54">
        <v>1999</v>
      </c>
      <c r="G54" t="s">
        <v>22</v>
      </c>
      <c r="H54" s="1">
        <v>36446</v>
      </c>
      <c r="I54">
        <v>289198</v>
      </c>
      <c r="J54">
        <v>72</v>
      </c>
      <c r="K54" t="s">
        <v>1076</v>
      </c>
      <c r="L54" t="s">
        <v>1077</v>
      </c>
      <c r="M54" t="s">
        <v>614</v>
      </c>
      <c r="P54" s="5" t="s">
        <v>1078</v>
      </c>
      <c r="Q54" s="2" t="s">
        <v>1079</v>
      </c>
      <c r="R54" s="2" t="s">
        <v>1080</v>
      </c>
      <c r="S54" s="2" t="s">
        <v>1081</v>
      </c>
      <c r="T54" t="s">
        <v>1082</v>
      </c>
      <c r="U54">
        <v>2</v>
      </c>
      <c r="V54">
        <v>96</v>
      </c>
      <c r="W54">
        <f t="shared" si="1"/>
        <v>168</v>
      </c>
      <c r="X54">
        <v>53</v>
      </c>
    </row>
    <row r="55" spans="1:24" ht="17.25" customHeight="1" x14ac:dyDescent="0.25">
      <c r="A55">
        <v>146</v>
      </c>
      <c r="B55" t="s">
        <v>1289</v>
      </c>
      <c r="C55" t="s">
        <v>1290</v>
      </c>
      <c r="D55">
        <v>58000</v>
      </c>
      <c r="E55">
        <v>9</v>
      </c>
      <c r="F55" s="3"/>
      <c r="G55" t="s">
        <v>46</v>
      </c>
      <c r="H55" s="3" t="s">
        <v>47</v>
      </c>
      <c r="I55">
        <v>179292</v>
      </c>
      <c r="J55">
        <v>139</v>
      </c>
      <c r="K55" t="s">
        <v>1291</v>
      </c>
      <c r="L55" t="s">
        <v>1292</v>
      </c>
      <c r="M55" t="s">
        <v>80</v>
      </c>
      <c r="N55" t="s">
        <v>1293</v>
      </c>
      <c r="O55" t="s">
        <v>250</v>
      </c>
      <c r="P55" s="5" t="s">
        <v>1294</v>
      </c>
      <c r="Q55" s="2" t="s">
        <v>1295</v>
      </c>
      <c r="R55" s="2" t="s">
        <v>1296</v>
      </c>
      <c r="S55" t="s">
        <v>47</v>
      </c>
      <c r="T55" t="s">
        <v>1297</v>
      </c>
      <c r="U55">
        <v>24</v>
      </c>
      <c r="V55">
        <v>30</v>
      </c>
      <c r="W55">
        <f t="shared" si="1"/>
        <v>169</v>
      </c>
      <c r="X55">
        <v>54</v>
      </c>
    </row>
    <row r="56" spans="1:24" ht="17.25" customHeight="1" x14ac:dyDescent="0.25">
      <c r="A56">
        <v>93</v>
      </c>
      <c r="B56" t="s">
        <v>856</v>
      </c>
      <c r="C56" t="s">
        <v>857</v>
      </c>
      <c r="D56">
        <v>267</v>
      </c>
      <c r="E56">
        <v>22</v>
      </c>
      <c r="F56">
        <v>2001</v>
      </c>
      <c r="G56" t="s">
        <v>22</v>
      </c>
      <c r="H56" s="1">
        <v>37165</v>
      </c>
      <c r="I56">
        <v>244055</v>
      </c>
      <c r="J56">
        <v>94</v>
      </c>
      <c r="K56" t="s">
        <v>858</v>
      </c>
      <c r="L56" t="s">
        <v>859</v>
      </c>
      <c r="M56" t="s">
        <v>860</v>
      </c>
      <c r="N56" t="s">
        <v>861</v>
      </c>
      <c r="O56" t="s">
        <v>27</v>
      </c>
      <c r="P56" s="5" t="s">
        <v>862</v>
      </c>
      <c r="Q56" s="2" t="s">
        <v>863</v>
      </c>
      <c r="R56" s="2" t="s">
        <v>864</v>
      </c>
      <c r="S56" s="2" t="s">
        <v>865</v>
      </c>
      <c r="T56" t="s">
        <v>866</v>
      </c>
      <c r="U56">
        <v>4</v>
      </c>
      <c r="V56">
        <v>79</v>
      </c>
      <c r="W56">
        <f t="shared" si="1"/>
        <v>173</v>
      </c>
      <c r="X56">
        <v>55</v>
      </c>
    </row>
    <row r="57" spans="1:24" ht="17.25" customHeight="1" x14ac:dyDescent="0.25">
      <c r="A57">
        <v>30</v>
      </c>
      <c r="B57" t="s">
        <v>294</v>
      </c>
      <c r="C57" t="s">
        <v>295</v>
      </c>
      <c r="D57">
        <v>1473</v>
      </c>
      <c r="E57">
        <v>9</v>
      </c>
      <c r="F57">
        <v>1997</v>
      </c>
      <c r="G57" t="s">
        <v>22</v>
      </c>
      <c r="H57" s="1">
        <v>35618</v>
      </c>
      <c r="I57">
        <v>255504</v>
      </c>
      <c r="J57">
        <v>85</v>
      </c>
      <c r="K57" t="s">
        <v>296</v>
      </c>
      <c r="L57" t="s">
        <v>297</v>
      </c>
      <c r="M57" t="s">
        <v>25</v>
      </c>
      <c r="N57" t="s">
        <v>298</v>
      </c>
      <c r="O57" t="s">
        <v>27</v>
      </c>
      <c r="P57" s="5" t="s">
        <v>299</v>
      </c>
      <c r="Q57" s="2" t="s">
        <v>300</v>
      </c>
      <c r="R57" t="s">
        <v>301</v>
      </c>
      <c r="S57" s="2" t="s">
        <v>302</v>
      </c>
      <c r="T57" t="s">
        <v>303</v>
      </c>
      <c r="U57">
        <v>3</v>
      </c>
      <c r="V57">
        <v>89</v>
      </c>
      <c r="W57">
        <f t="shared" si="1"/>
        <v>174</v>
      </c>
      <c r="X57">
        <v>56</v>
      </c>
    </row>
    <row r="58" spans="1:24" ht="17.25" customHeight="1" x14ac:dyDescent="0.25">
      <c r="A58">
        <v>144</v>
      </c>
      <c r="B58" t="s">
        <v>1273</v>
      </c>
      <c r="C58" t="s">
        <v>1274</v>
      </c>
      <c r="D58">
        <v>6435</v>
      </c>
      <c r="E58">
        <v>36</v>
      </c>
      <c r="F58">
        <v>1993</v>
      </c>
      <c r="G58" t="s">
        <v>46</v>
      </c>
      <c r="H58" s="1">
        <v>34013</v>
      </c>
      <c r="I58">
        <v>166614</v>
      </c>
      <c r="J58">
        <v>155</v>
      </c>
      <c r="K58" t="s">
        <v>1275</v>
      </c>
      <c r="M58" s="3"/>
      <c r="N58" t="s">
        <v>1276</v>
      </c>
      <c r="O58" t="s">
        <v>250</v>
      </c>
      <c r="P58" s="4" t="s">
        <v>1277</v>
      </c>
      <c r="Q58" s="2" t="s">
        <v>1278</v>
      </c>
      <c r="R58" s="2" t="s">
        <v>1279</v>
      </c>
      <c r="S58" t="s">
        <v>47</v>
      </c>
      <c r="T58" t="s">
        <v>1280</v>
      </c>
      <c r="U58">
        <v>28</v>
      </c>
      <c r="V58">
        <v>23</v>
      </c>
      <c r="W58">
        <f t="shared" si="1"/>
        <v>178</v>
      </c>
      <c r="X58">
        <v>57</v>
      </c>
    </row>
    <row r="59" spans="1:24" ht="17.25" customHeight="1" x14ac:dyDescent="0.25">
      <c r="A59">
        <v>23</v>
      </c>
      <c r="B59" t="s">
        <v>228</v>
      </c>
      <c r="C59" t="s">
        <v>229</v>
      </c>
      <c r="D59">
        <v>28056</v>
      </c>
      <c r="E59">
        <v>6</v>
      </c>
      <c r="F59">
        <v>1994</v>
      </c>
      <c r="G59" t="s">
        <v>210</v>
      </c>
      <c r="H59" s="1">
        <v>34486</v>
      </c>
      <c r="I59">
        <v>168186</v>
      </c>
      <c r="J59">
        <v>153</v>
      </c>
      <c r="K59" t="s">
        <v>230</v>
      </c>
      <c r="L59" t="s">
        <v>231</v>
      </c>
      <c r="M59" t="s">
        <v>25</v>
      </c>
      <c r="N59" t="s">
        <v>232</v>
      </c>
      <c r="O59" t="s">
        <v>60</v>
      </c>
      <c r="P59" s="5" t="s">
        <v>233</v>
      </c>
      <c r="Q59" s="2" t="s">
        <v>234</v>
      </c>
      <c r="R59" s="2" t="s">
        <v>235</v>
      </c>
      <c r="S59" s="2" t="s">
        <v>236</v>
      </c>
      <c r="T59" t="s">
        <v>237</v>
      </c>
      <c r="U59">
        <v>26</v>
      </c>
      <c r="V59">
        <v>25</v>
      </c>
      <c r="W59">
        <f t="shared" si="1"/>
        <v>178</v>
      </c>
      <c r="X59">
        <v>58</v>
      </c>
    </row>
    <row r="60" spans="1:24" ht="17.25" customHeight="1" x14ac:dyDescent="0.25">
      <c r="A60">
        <v>3</v>
      </c>
      <c r="B60" t="s">
        <v>44</v>
      </c>
      <c r="C60" t="s">
        <v>45</v>
      </c>
      <c r="D60">
        <v>798</v>
      </c>
      <c r="E60">
        <v>38</v>
      </c>
      <c r="F60" s="3"/>
      <c r="G60" t="s">
        <v>46</v>
      </c>
      <c r="H60" s="3" t="s">
        <v>47</v>
      </c>
      <c r="I60">
        <v>217524</v>
      </c>
      <c r="J60">
        <v>111</v>
      </c>
      <c r="K60" t="s">
        <v>48</v>
      </c>
      <c r="L60" t="s">
        <v>49</v>
      </c>
      <c r="M60" t="s">
        <v>25</v>
      </c>
      <c r="N60" t="s">
        <v>50</v>
      </c>
      <c r="O60" t="s">
        <v>27</v>
      </c>
      <c r="P60" s="5" t="s">
        <v>51</v>
      </c>
      <c r="Q60" s="2" t="s">
        <v>52</v>
      </c>
      <c r="R60" t="s">
        <v>47</v>
      </c>
      <c r="S60" t="s">
        <v>47</v>
      </c>
      <c r="T60" t="s">
        <v>53</v>
      </c>
      <c r="U60">
        <v>6</v>
      </c>
      <c r="V60">
        <v>68</v>
      </c>
      <c r="W60">
        <f t="shared" si="1"/>
        <v>179</v>
      </c>
      <c r="X60">
        <v>59</v>
      </c>
    </row>
    <row r="61" spans="1:24" ht="17.25" customHeight="1" x14ac:dyDescent="0.25">
      <c r="A61">
        <v>115</v>
      </c>
      <c r="B61" t="s">
        <v>1041</v>
      </c>
      <c r="C61" t="s">
        <v>1042</v>
      </c>
      <c r="D61">
        <v>299285</v>
      </c>
      <c r="E61">
        <v>40</v>
      </c>
      <c r="F61">
        <v>2000</v>
      </c>
      <c r="G61" t="s">
        <v>35</v>
      </c>
      <c r="H61" s="1">
        <v>36592</v>
      </c>
      <c r="I61">
        <v>232150</v>
      </c>
      <c r="J61">
        <v>101</v>
      </c>
      <c r="K61" t="s">
        <v>1043</v>
      </c>
      <c r="L61" t="s">
        <v>1044</v>
      </c>
      <c r="M61" t="s">
        <v>25</v>
      </c>
      <c r="N61" t="s">
        <v>1045</v>
      </c>
      <c r="O61" t="s">
        <v>27</v>
      </c>
      <c r="P61" s="5" t="s">
        <v>1046</v>
      </c>
      <c r="Q61" s="2" t="s">
        <v>1047</v>
      </c>
      <c r="R61" s="2" t="s">
        <v>1048</v>
      </c>
      <c r="S61" t="s">
        <v>47</v>
      </c>
      <c r="T61" t="s">
        <v>1049</v>
      </c>
      <c r="U61">
        <v>4</v>
      </c>
      <c r="V61">
        <v>80</v>
      </c>
      <c r="W61">
        <f t="shared" si="1"/>
        <v>181</v>
      </c>
      <c r="X61">
        <v>60</v>
      </c>
    </row>
    <row r="62" spans="1:24" ht="17.25" customHeight="1" x14ac:dyDescent="0.25">
      <c r="A62">
        <v>130</v>
      </c>
      <c r="B62" t="s">
        <v>1160</v>
      </c>
      <c r="C62" t="s">
        <v>1161</v>
      </c>
      <c r="D62">
        <v>10000</v>
      </c>
      <c r="E62" s="3"/>
      <c r="F62">
        <v>1999</v>
      </c>
      <c r="G62" s="3" t="s">
        <v>47</v>
      </c>
      <c r="H62" s="1">
        <v>36348</v>
      </c>
      <c r="I62">
        <v>269872</v>
      </c>
      <c r="J62">
        <v>80</v>
      </c>
      <c r="K62" t="s">
        <v>1162</v>
      </c>
      <c r="L62" t="s">
        <v>1163</v>
      </c>
      <c r="M62" t="s">
        <v>25</v>
      </c>
      <c r="P62" s="6" t="s">
        <v>47</v>
      </c>
      <c r="Q62" s="2" t="s">
        <v>1164</v>
      </c>
      <c r="R62" s="2" t="s">
        <v>1165</v>
      </c>
      <c r="S62" t="s">
        <v>47</v>
      </c>
      <c r="T62" t="s">
        <v>1166</v>
      </c>
      <c r="U62">
        <v>1</v>
      </c>
      <c r="V62">
        <v>103</v>
      </c>
      <c r="W62">
        <f t="shared" si="1"/>
        <v>183</v>
      </c>
      <c r="X62">
        <v>61</v>
      </c>
    </row>
    <row r="63" spans="1:24" ht="17.25" customHeight="1" x14ac:dyDescent="0.25">
      <c r="A63">
        <v>87</v>
      </c>
      <c r="B63" t="s">
        <v>803</v>
      </c>
      <c r="C63" t="s">
        <v>804</v>
      </c>
      <c r="D63">
        <v>1389</v>
      </c>
      <c r="E63">
        <v>10</v>
      </c>
      <c r="F63">
        <v>1989</v>
      </c>
      <c r="G63" t="s">
        <v>46</v>
      </c>
      <c r="H63" s="1">
        <v>32568</v>
      </c>
      <c r="I63">
        <v>202340</v>
      </c>
      <c r="J63">
        <v>120</v>
      </c>
      <c r="K63" t="s">
        <v>805</v>
      </c>
      <c r="L63" t="s">
        <v>806</v>
      </c>
      <c r="M63" t="s">
        <v>25</v>
      </c>
      <c r="N63" t="s">
        <v>807</v>
      </c>
      <c r="O63" t="s">
        <v>27</v>
      </c>
      <c r="P63" s="5" t="s">
        <v>808</v>
      </c>
      <c r="Q63" s="2" t="s">
        <v>809</v>
      </c>
      <c r="R63" s="2" t="s">
        <v>810</v>
      </c>
      <c r="S63" t="s">
        <v>47</v>
      </c>
      <c r="T63" t="s">
        <v>811</v>
      </c>
      <c r="U63">
        <v>7</v>
      </c>
      <c r="V63">
        <v>64</v>
      </c>
      <c r="W63">
        <f t="shared" si="1"/>
        <v>184</v>
      </c>
      <c r="X63">
        <v>62</v>
      </c>
    </row>
    <row r="64" spans="1:24" ht="17.25" customHeight="1" x14ac:dyDescent="0.25">
      <c r="A64">
        <v>147</v>
      </c>
      <c r="B64" t="s">
        <v>1298</v>
      </c>
      <c r="C64" t="s">
        <v>1299</v>
      </c>
      <c r="D64">
        <v>946</v>
      </c>
      <c r="E64">
        <v>18</v>
      </c>
      <c r="F64" s="3"/>
      <c r="G64" s="3" t="s">
        <v>47</v>
      </c>
      <c r="H64" s="3" t="s">
        <v>47</v>
      </c>
      <c r="I64">
        <v>161695</v>
      </c>
      <c r="J64">
        <v>159</v>
      </c>
      <c r="K64" t="s">
        <v>1300</v>
      </c>
      <c r="L64" t="s">
        <v>1301</v>
      </c>
      <c r="M64" t="s">
        <v>653</v>
      </c>
      <c r="N64" t="s">
        <v>1302</v>
      </c>
      <c r="O64" t="s">
        <v>250</v>
      </c>
      <c r="P64" s="5" t="s">
        <v>1303</v>
      </c>
      <c r="Q64" s="2" t="s">
        <v>1304</v>
      </c>
      <c r="R64" s="2" t="s">
        <v>1305</v>
      </c>
      <c r="S64" s="2" t="s">
        <v>1306</v>
      </c>
      <c r="T64" t="s">
        <v>1307</v>
      </c>
      <c r="U64">
        <v>25</v>
      </c>
      <c r="V64">
        <v>28</v>
      </c>
      <c r="W64">
        <f t="shared" si="1"/>
        <v>187</v>
      </c>
      <c r="X64">
        <v>63</v>
      </c>
    </row>
    <row r="65" spans="1:24" ht="17.25" customHeight="1" x14ac:dyDescent="0.25">
      <c r="A65">
        <v>4</v>
      </c>
      <c r="B65" t="s">
        <v>54</v>
      </c>
      <c r="C65" t="s">
        <v>55</v>
      </c>
      <c r="D65">
        <v>37711</v>
      </c>
      <c r="E65">
        <v>294</v>
      </c>
      <c r="F65">
        <v>1998</v>
      </c>
      <c r="G65" t="s">
        <v>56</v>
      </c>
      <c r="H65" s="1">
        <v>36100</v>
      </c>
      <c r="I65">
        <v>221962</v>
      </c>
      <c r="J65">
        <v>108</v>
      </c>
      <c r="K65" t="s">
        <v>57</v>
      </c>
      <c r="L65" t="s">
        <v>58</v>
      </c>
      <c r="M65" t="s">
        <v>25</v>
      </c>
      <c r="N65" t="s">
        <v>59</v>
      </c>
      <c r="O65" t="s">
        <v>60</v>
      </c>
      <c r="P65" s="5" t="s">
        <v>61</v>
      </c>
      <c r="Q65" s="2" t="s">
        <v>62</v>
      </c>
      <c r="R65" s="2" t="s">
        <v>63</v>
      </c>
      <c r="S65" s="2" t="s">
        <v>64</v>
      </c>
      <c r="T65" t="s">
        <v>65</v>
      </c>
      <c r="U65">
        <v>4</v>
      </c>
      <c r="V65">
        <v>81</v>
      </c>
      <c r="W65">
        <f t="shared" si="1"/>
        <v>189</v>
      </c>
      <c r="X65">
        <v>64</v>
      </c>
    </row>
    <row r="66" spans="1:24" ht="17.25" customHeight="1" x14ac:dyDescent="0.25">
      <c r="A66">
        <v>22</v>
      </c>
      <c r="B66" t="s">
        <v>218</v>
      </c>
      <c r="C66" t="s">
        <v>219</v>
      </c>
      <c r="D66">
        <v>3196</v>
      </c>
      <c r="E66">
        <v>36</v>
      </c>
      <c r="F66">
        <v>1989</v>
      </c>
      <c r="G66" t="s">
        <v>210</v>
      </c>
      <c r="H66" s="1">
        <v>32721</v>
      </c>
      <c r="I66">
        <v>150022</v>
      </c>
      <c r="J66">
        <v>174</v>
      </c>
      <c r="K66" t="s">
        <v>220</v>
      </c>
      <c r="L66" t="s">
        <v>221</v>
      </c>
      <c r="M66" t="s">
        <v>25</v>
      </c>
      <c r="N66" t="s">
        <v>222</v>
      </c>
      <c r="O66" t="s">
        <v>27</v>
      </c>
      <c r="P66" s="5" t="s">
        <v>223</v>
      </c>
      <c r="Q66" s="2" t="s">
        <v>224</v>
      </c>
      <c r="R66" t="s">
        <v>225</v>
      </c>
      <c r="S66" s="2" t="s">
        <v>226</v>
      </c>
      <c r="T66" t="s">
        <v>227</v>
      </c>
      <c r="U66">
        <v>26</v>
      </c>
      <c r="V66">
        <v>26</v>
      </c>
      <c r="W66">
        <f t="shared" ref="W66:W97" si="2">J66+V66</f>
        <v>200</v>
      </c>
      <c r="X66">
        <v>65</v>
      </c>
    </row>
    <row r="67" spans="1:24" ht="17.25" customHeight="1" x14ac:dyDescent="0.25">
      <c r="A67">
        <v>81</v>
      </c>
      <c r="B67" t="s">
        <v>761</v>
      </c>
      <c r="C67" t="s">
        <v>762</v>
      </c>
      <c r="D67">
        <v>339</v>
      </c>
      <c r="E67">
        <v>17</v>
      </c>
      <c r="F67">
        <v>1988</v>
      </c>
      <c r="G67" t="s">
        <v>22</v>
      </c>
      <c r="H67" s="1">
        <v>32448</v>
      </c>
      <c r="I67">
        <v>177278</v>
      </c>
      <c r="J67">
        <v>141</v>
      </c>
      <c r="K67" t="s">
        <v>763</v>
      </c>
      <c r="L67" t="s">
        <v>764</v>
      </c>
      <c r="M67" t="s">
        <v>25</v>
      </c>
      <c r="N67" t="s">
        <v>765</v>
      </c>
      <c r="O67" t="s">
        <v>27</v>
      </c>
      <c r="P67" s="5" t="s">
        <v>766</v>
      </c>
      <c r="Q67" s="2" t="s">
        <v>590</v>
      </c>
      <c r="R67" s="2" t="s">
        <v>767</v>
      </c>
      <c r="S67" s="2" t="s">
        <v>592</v>
      </c>
      <c r="T67" t="s">
        <v>768</v>
      </c>
      <c r="U67">
        <v>8</v>
      </c>
      <c r="V67">
        <v>62</v>
      </c>
      <c r="W67">
        <f t="shared" si="2"/>
        <v>203</v>
      </c>
      <c r="X67">
        <v>66</v>
      </c>
    </row>
    <row r="68" spans="1:24" ht="17.25" customHeight="1" x14ac:dyDescent="0.25">
      <c r="A68">
        <v>114</v>
      </c>
      <c r="B68" t="s">
        <v>1032</v>
      </c>
      <c r="C68" t="s">
        <v>1033</v>
      </c>
      <c r="D68">
        <v>2458285</v>
      </c>
      <c r="E68">
        <v>68</v>
      </c>
      <c r="F68" s="3"/>
      <c r="G68" t="s">
        <v>35</v>
      </c>
      <c r="H68" s="3" t="s">
        <v>47</v>
      </c>
      <c r="I68">
        <v>194352</v>
      </c>
      <c r="J68">
        <v>126</v>
      </c>
      <c r="K68" t="s">
        <v>1034</v>
      </c>
      <c r="L68" t="s">
        <v>1035</v>
      </c>
      <c r="M68" t="s">
        <v>860</v>
      </c>
      <c r="P68" s="5" t="s">
        <v>1036</v>
      </c>
      <c r="Q68" s="2" t="s">
        <v>1037</v>
      </c>
      <c r="R68" s="2" t="s">
        <v>1038</v>
      </c>
      <c r="S68" s="2" t="s">
        <v>1039</v>
      </c>
      <c r="T68" t="s">
        <v>1040</v>
      </c>
      <c r="U68">
        <v>4</v>
      </c>
      <c r="V68">
        <v>82</v>
      </c>
      <c r="W68">
        <f t="shared" si="2"/>
        <v>208</v>
      </c>
      <c r="X68">
        <v>67</v>
      </c>
    </row>
    <row r="69" spans="1:24" ht="17.25" customHeight="1" x14ac:dyDescent="0.25">
      <c r="A69">
        <v>26</v>
      </c>
      <c r="B69" t="s">
        <v>256</v>
      </c>
      <c r="C69" t="s">
        <v>257</v>
      </c>
      <c r="D69">
        <v>67557</v>
      </c>
      <c r="E69">
        <v>42</v>
      </c>
      <c r="F69">
        <v>1995</v>
      </c>
      <c r="G69" t="s">
        <v>210</v>
      </c>
      <c r="H69" s="1">
        <v>34734</v>
      </c>
      <c r="I69">
        <v>207318</v>
      </c>
      <c r="J69">
        <v>114</v>
      </c>
      <c r="K69" t="s">
        <v>258</v>
      </c>
      <c r="L69" t="s">
        <v>259</v>
      </c>
      <c r="M69" t="s">
        <v>25</v>
      </c>
      <c r="N69" t="s">
        <v>260</v>
      </c>
      <c r="O69" t="s">
        <v>27</v>
      </c>
      <c r="P69" s="5" t="s">
        <v>261</v>
      </c>
      <c r="Q69" s="2" t="s">
        <v>262</v>
      </c>
      <c r="R69" s="2" t="s">
        <v>263</v>
      </c>
      <c r="S69" t="s">
        <v>47</v>
      </c>
      <c r="T69" t="s">
        <v>264</v>
      </c>
      <c r="U69">
        <v>2</v>
      </c>
      <c r="V69">
        <v>97</v>
      </c>
      <c r="W69">
        <f t="shared" si="2"/>
        <v>211</v>
      </c>
      <c r="X69">
        <v>68</v>
      </c>
    </row>
    <row r="70" spans="1:24" ht="17.25" customHeight="1" x14ac:dyDescent="0.25">
      <c r="A70">
        <v>123</v>
      </c>
      <c r="B70" t="s">
        <v>1107</v>
      </c>
      <c r="C70" t="s">
        <v>1108</v>
      </c>
      <c r="D70">
        <v>9000</v>
      </c>
      <c r="E70">
        <v>86</v>
      </c>
      <c r="F70">
        <v>2000</v>
      </c>
      <c r="G70" t="s">
        <v>35</v>
      </c>
      <c r="H70" s="1">
        <v>36710</v>
      </c>
      <c r="I70">
        <v>195834</v>
      </c>
      <c r="J70">
        <v>125</v>
      </c>
      <c r="K70" t="s">
        <v>1109</v>
      </c>
      <c r="L70" t="s">
        <v>1110</v>
      </c>
      <c r="M70" t="s">
        <v>860</v>
      </c>
      <c r="P70" s="6" t="s">
        <v>47</v>
      </c>
      <c r="Q70" s="2" t="s">
        <v>1111</v>
      </c>
      <c r="R70" s="2" t="s">
        <v>1112</v>
      </c>
      <c r="S70" s="2" t="s">
        <v>1113</v>
      </c>
      <c r="T70" t="s">
        <v>1114</v>
      </c>
      <c r="U70">
        <v>3</v>
      </c>
      <c r="V70">
        <v>90</v>
      </c>
      <c r="W70">
        <f t="shared" si="2"/>
        <v>215</v>
      </c>
      <c r="X70">
        <v>69</v>
      </c>
    </row>
    <row r="71" spans="1:24" ht="17.25" customHeight="1" x14ac:dyDescent="0.25">
      <c r="A71">
        <v>7</v>
      </c>
      <c r="B71" t="s">
        <v>85</v>
      </c>
      <c r="C71" t="s">
        <v>86</v>
      </c>
      <c r="D71">
        <v>226</v>
      </c>
      <c r="E71" s="3"/>
      <c r="F71">
        <v>1987</v>
      </c>
      <c r="G71" t="s">
        <v>22</v>
      </c>
      <c r="H71" s="1">
        <v>32114</v>
      </c>
      <c r="I71">
        <v>140858</v>
      </c>
      <c r="J71">
        <v>185</v>
      </c>
      <c r="K71" t="s">
        <v>87</v>
      </c>
      <c r="L71" t="s">
        <v>88</v>
      </c>
      <c r="M71" t="s">
        <v>25</v>
      </c>
      <c r="N71" t="s">
        <v>89</v>
      </c>
      <c r="O71" t="s">
        <v>27</v>
      </c>
      <c r="P71" s="5" t="s">
        <v>90</v>
      </c>
      <c r="Q71" s="2" t="s">
        <v>91</v>
      </c>
      <c r="R71" s="2" t="s">
        <v>92</v>
      </c>
      <c r="S71" s="2" t="s">
        <v>93</v>
      </c>
      <c r="T71" t="s">
        <v>94</v>
      </c>
      <c r="U71">
        <v>19</v>
      </c>
      <c r="V71">
        <v>34</v>
      </c>
      <c r="W71">
        <f t="shared" si="2"/>
        <v>219</v>
      </c>
      <c r="X71">
        <v>70</v>
      </c>
    </row>
    <row r="72" spans="1:24" ht="17.25" customHeight="1" x14ac:dyDescent="0.25">
      <c r="A72">
        <v>25</v>
      </c>
      <c r="B72" t="s">
        <v>245</v>
      </c>
      <c r="C72" t="s">
        <v>246</v>
      </c>
      <c r="D72">
        <v>100</v>
      </c>
      <c r="E72">
        <v>6</v>
      </c>
      <c r="F72" s="3"/>
      <c r="G72" s="3" t="s">
        <v>47</v>
      </c>
      <c r="H72" s="3" t="s">
        <v>47</v>
      </c>
      <c r="I72">
        <v>170703</v>
      </c>
      <c r="J72">
        <v>148</v>
      </c>
      <c r="K72" t="s">
        <v>247</v>
      </c>
      <c r="L72" t="s">
        <v>248</v>
      </c>
      <c r="M72" t="s">
        <v>80</v>
      </c>
      <c r="N72" t="s">
        <v>249</v>
      </c>
      <c r="O72" t="s">
        <v>250</v>
      </c>
      <c r="P72" s="5" t="s">
        <v>251</v>
      </c>
      <c r="Q72" s="2" t="s">
        <v>252</v>
      </c>
      <c r="R72" s="2" t="s">
        <v>253</v>
      </c>
      <c r="S72" s="2" t="s">
        <v>254</v>
      </c>
      <c r="T72" t="s">
        <v>255</v>
      </c>
      <c r="U72">
        <v>5</v>
      </c>
      <c r="V72">
        <v>72</v>
      </c>
      <c r="W72">
        <f t="shared" si="2"/>
        <v>220</v>
      </c>
      <c r="X72">
        <v>71</v>
      </c>
    </row>
    <row r="73" spans="1:24" ht="17.25" customHeight="1" x14ac:dyDescent="0.25">
      <c r="A73">
        <v>101</v>
      </c>
      <c r="B73" t="s">
        <v>925</v>
      </c>
      <c r="C73" t="s">
        <v>926</v>
      </c>
      <c r="D73">
        <v>10</v>
      </c>
      <c r="E73">
        <v>32</v>
      </c>
      <c r="F73">
        <v>1994</v>
      </c>
      <c r="G73" s="3" t="s">
        <v>47</v>
      </c>
      <c r="H73" s="1">
        <v>34509</v>
      </c>
      <c r="I73">
        <v>204223</v>
      </c>
      <c r="J73">
        <v>116</v>
      </c>
      <c r="K73" t="s">
        <v>927</v>
      </c>
      <c r="L73" t="s">
        <v>928</v>
      </c>
      <c r="M73" t="s">
        <v>25</v>
      </c>
      <c r="N73" t="s">
        <v>929</v>
      </c>
      <c r="O73" t="s">
        <v>60</v>
      </c>
      <c r="P73" s="5" t="s">
        <v>930</v>
      </c>
      <c r="Q73" s="2" t="s">
        <v>931</v>
      </c>
      <c r="R73" s="2" t="s">
        <v>932</v>
      </c>
      <c r="S73" s="2" t="s">
        <v>933</v>
      </c>
      <c r="T73" t="s">
        <v>934</v>
      </c>
      <c r="U73">
        <v>1</v>
      </c>
      <c r="V73">
        <v>104</v>
      </c>
      <c r="W73">
        <f t="shared" si="2"/>
        <v>220</v>
      </c>
      <c r="X73">
        <v>72</v>
      </c>
    </row>
    <row r="74" spans="1:24" ht="17.25" customHeight="1" x14ac:dyDescent="0.25">
      <c r="A74">
        <v>53</v>
      </c>
      <c r="B74" t="s">
        <v>503</v>
      </c>
      <c r="C74" t="s">
        <v>504</v>
      </c>
      <c r="D74">
        <v>7797</v>
      </c>
      <c r="E74">
        <v>617</v>
      </c>
      <c r="F74">
        <v>1994</v>
      </c>
      <c r="G74" t="s">
        <v>56</v>
      </c>
      <c r="H74" s="1">
        <v>34589</v>
      </c>
      <c r="I74">
        <v>152687</v>
      </c>
      <c r="J74">
        <v>170</v>
      </c>
      <c r="K74" t="s">
        <v>505</v>
      </c>
      <c r="L74" t="s">
        <v>506</v>
      </c>
      <c r="M74" t="s">
        <v>25</v>
      </c>
      <c r="N74" t="s">
        <v>507</v>
      </c>
      <c r="O74" t="s">
        <v>60</v>
      </c>
      <c r="P74" s="4" t="s">
        <v>508</v>
      </c>
      <c r="Q74" s="2" t="s">
        <v>509</v>
      </c>
      <c r="R74" s="2" t="s">
        <v>510</v>
      </c>
      <c r="S74" s="2" t="s">
        <v>511</v>
      </c>
      <c r="T74" t="s">
        <v>512</v>
      </c>
      <c r="U74">
        <v>11</v>
      </c>
      <c r="V74">
        <v>55</v>
      </c>
      <c r="W74">
        <f t="shared" si="2"/>
        <v>225</v>
      </c>
      <c r="X74">
        <v>73</v>
      </c>
    </row>
    <row r="75" spans="1:24" ht="17.25" customHeight="1" x14ac:dyDescent="0.25">
      <c r="A75">
        <v>89</v>
      </c>
      <c r="B75" t="s">
        <v>822</v>
      </c>
      <c r="C75" t="s">
        <v>823</v>
      </c>
      <c r="D75">
        <v>47</v>
      </c>
      <c r="E75">
        <v>35</v>
      </c>
      <c r="F75">
        <v>1987</v>
      </c>
      <c r="G75" t="s">
        <v>22</v>
      </c>
      <c r="H75" s="1">
        <v>31778</v>
      </c>
      <c r="I75">
        <v>125826</v>
      </c>
      <c r="J75">
        <v>216</v>
      </c>
      <c r="K75" t="s">
        <v>814</v>
      </c>
      <c r="L75" t="s">
        <v>815</v>
      </c>
      <c r="M75" t="s">
        <v>25</v>
      </c>
      <c r="N75" t="s">
        <v>816</v>
      </c>
      <c r="O75" t="s">
        <v>27</v>
      </c>
      <c r="P75" s="5" t="s">
        <v>824</v>
      </c>
      <c r="Q75" s="2" t="s">
        <v>825</v>
      </c>
      <c r="R75" s="2" t="s">
        <v>826</v>
      </c>
      <c r="S75" s="2" t="s">
        <v>820</v>
      </c>
      <c r="T75" t="s">
        <v>827</v>
      </c>
      <c r="U75">
        <v>49</v>
      </c>
      <c r="V75">
        <v>10</v>
      </c>
      <c r="W75">
        <f t="shared" si="2"/>
        <v>226</v>
      </c>
      <c r="X75">
        <v>74</v>
      </c>
    </row>
    <row r="76" spans="1:24" ht="17.25" customHeight="1" x14ac:dyDescent="0.25">
      <c r="A76">
        <v>90</v>
      </c>
      <c r="B76" t="s">
        <v>828</v>
      </c>
      <c r="C76" t="s">
        <v>829</v>
      </c>
      <c r="D76">
        <v>23</v>
      </c>
      <c r="E76">
        <v>4</v>
      </c>
      <c r="F76">
        <v>1993</v>
      </c>
      <c r="G76" t="s">
        <v>46</v>
      </c>
      <c r="H76" s="1">
        <v>34186</v>
      </c>
      <c r="I76">
        <v>181062</v>
      </c>
      <c r="J76">
        <v>137</v>
      </c>
      <c r="K76" t="s">
        <v>830</v>
      </c>
      <c r="L76" t="s">
        <v>831</v>
      </c>
      <c r="M76" t="s">
        <v>25</v>
      </c>
      <c r="N76" t="s">
        <v>832</v>
      </c>
      <c r="O76" t="s">
        <v>27</v>
      </c>
      <c r="P76" s="5" t="s">
        <v>833</v>
      </c>
      <c r="Q76" s="2" t="s">
        <v>834</v>
      </c>
      <c r="R76" s="2" t="s">
        <v>835</v>
      </c>
      <c r="S76" s="2" t="s">
        <v>836</v>
      </c>
      <c r="T76" t="s">
        <v>837</v>
      </c>
      <c r="U76">
        <v>3</v>
      </c>
      <c r="V76">
        <v>91</v>
      </c>
      <c r="W76">
        <f t="shared" si="2"/>
        <v>228</v>
      </c>
      <c r="X76">
        <v>75</v>
      </c>
    </row>
    <row r="77" spans="1:24" ht="17.25" customHeight="1" x14ac:dyDescent="0.25">
      <c r="A77">
        <v>128</v>
      </c>
      <c r="B77" t="s">
        <v>1146</v>
      </c>
      <c r="C77" t="s">
        <v>1147</v>
      </c>
      <c r="D77">
        <v>4000000</v>
      </c>
      <c r="E77">
        <v>42</v>
      </c>
      <c r="F77">
        <v>1999</v>
      </c>
      <c r="G77" t="s">
        <v>56</v>
      </c>
      <c r="H77" s="1">
        <v>36161</v>
      </c>
      <c r="I77">
        <v>193028</v>
      </c>
      <c r="J77">
        <v>127</v>
      </c>
      <c r="K77" t="s">
        <v>1148</v>
      </c>
      <c r="L77" t="s">
        <v>1149</v>
      </c>
      <c r="M77" t="s">
        <v>614</v>
      </c>
      <c r="N77" t="s">
        <v>1150</v>
      </c>
      <c r="O77" t="s">
        <v>27</v>
      </c>
      <c r="P77" s="6" t="s">
        <v>47</v>
      </c>
      <c r="Q77" t="s">
        <v>47</v>
      </c>
      <c r="R77" t="s">
        <v>1151</v>
      </c>
      <c r="S77" s="2" t="s">
        <v>1152</v>
      </c>
      <c r="T77" t="s">
        <v>1090</v>
      </c>
      <c r="U77">
        <v>1</v>
      </c>
      <c r="V77">
        <v>105</v>
      </c>
      <c r="W77">
        <f t="shared" si="2"/>
        <v>232</v>
      </c>
      <c r="X77">
        <v>76</v>
      </c>
    </row>
    <row r="78" spans="1:24" ht="17.25" customHeight="1" x14ac:dyDescent="0.25">
      <c r="A78">
        <v>153</v>
      </c>
      <c r="B78" t="s">
        <v>1347</v>
      </c>
      <c r="C78" t="s">
        <v>1348</v>
      </c>
      <c r="D78">
        <v>1024</v>
      </c>
      <c r="E78">
        <v>10</v>
      </c>
      <c r="F78">
        <v>1989</v>
      </c>
      <c r="G78" t="s">
        <v>46</v>
      </c>
      <c r="H78" s="1">
        <v>32723</v>
      </c>
      <c r="I78">
        <v>169981</v>
      </c>
      <c r="J78">
        <v>151</v>
      </c>
      <c r="K78" t="s">
        <v>1349</v>
      </c>
      <c r="L78" t="s">
        <v>1350</v>
      </c>
      <c r="M78" t="s">
        <v>25</v>
      </c>
      <c r="P78" s="6" t="s">
        <v>47</v>
      </c>
      <c r="Q78" s="2" t="s">
        <v>1351</v>
      </c>
      <c r="R78" s="2" t="s">
        <v>1352</v>
      </c>
      <c r="S78" t="s">
        <v>47</v>
      </c>
      <c r="T78" t="s">
        <v>1353</v>
      </c>
      <c r="U78">
        <v>4</v>
      </c>
      <c r="V78">
        <v>83</v>
      </c>
      <c r="W78">
        <f t="shared" si="2"/>
        <v>234</v>
      </c>
      <c r="X78">
        <v>77</v>
      </c>
    </row>
    <row r="79" spans="1:24" ht="17.25" customHeight="1" x14ac:dyDescent="0.25">
      <c r="A79">
        <v>8</v>
      </c>
      <c r="B79" t="s">
        <v>95</v>
      </c>
      <c r="C79" t="s">
        <v>96</v>
      </c>
      <c r="D79">
        <v>226</v>
      </c>
      <c r="E79">
        <v>69</v>
      </c>
      <c r="F79">
        <v>1992</v>
      </c>
      <c r="G79" t="s">
        <v>22</v>
      </c>
      <c r="H79" s="1">
        <v>33834</v>
      </c>
      <c r="I79">
        <v>131514</v>
      </c>
      <c r="J79">
        <v>203</v>
      </c>
      <c r="K79" t="s">
        <v>87</v>
      </c>
      <c r="L79" t="s">
        <v>88</v>
      </c>
      <c r="M79" t="s">
        <v>25</v>
      </c>
      <c r="N79" t="s">
        <v>89</v>
      </c>
      <c r="O79" t="s">
        <v>27</v>
      </c>
      <c r="P79" s="5" t="s">
        <v>97</v>
      </c>
      <c r="Q79" s="2" t="s">
        <v>98</v>
      </c>
      <c r="R79" s="2" t="s">
        <v>99</v>
      </c>
      <c r="S79" s="2" t="s">
        <v>93</v>
      </c>
      <c r="T79" t="s">
        <v>100</v>
      </c>
      <c r="U79">
        <v>19</v>
      </c>
      <c r="V79">
        <v>35</v>
      </c>
      <c r="W79">
        <f t="shared" si="2"/>
        <v>238</v>
      </c>
      <c r="X79">
        <v>78</v>
      </c>
    </row>
    <row r="80" spans="1:24" ht="17.25" customHeight="1" x14ac:dyDescent="0.25">
      <c r="A80">
        <v>122</v>
      </c>
      <c r="B80" t="s">
        <v>1099</v>
      </c>
      <c r="C80" t="s">
        <v>1100</v>
      </c>
      <c r="D80">
        <v>640</v>
      </c>
      <c r="E80" s="3"/>
      <c r="F80">
        <v>1999</v>
      </c>
      <c r="G80" s="3" t="s">
        <v>47</v>
      </c>
      <c r="H80" s="1">
        <v>36335</v>
      </c>
      <c r="I80">
        <v>177786</v>
      </c>
      <c r="J80">
        <v>140</v>
      </c>
      <c r="K80" t="s">
        <v>1101</v>
      </c>
      <c r="L80" t="s">
        <v>1102</v>
      </c>
      <c r="M80" t="s">
        <v>25</v>
      </c>
      <c r="P80" s="6" t="s">
        <v>47</v>
      </c>
      <c r="Q80" s="2" t="s">
        <v>1103</v>
      </c>
      <c r="R80" s="2" t="s">
        <v>1104</v>
      </c>
      <c r="S80" s="2" t="s">
        <v>1105</v>
      </c>
      <c r="T80" t="s">
        <v>1106</v>
      </c>
      <c r="U80">
        <v>2</v>
      </c>
      <c r="V80">
        <v>98</v>
      </c>
      <c r="W80">
        <f t="shared" si="2"/>
        <v>238</v>
      </c>
      <c r="X80">
        <v>79</v>
      </c>
    </row>
    <row r="81" spans="1:24" ht="17.25" customHeight="1" x14ac:dyDescent="0.25">
      <c r="A81">
        <v>68</v>
      </c>
      <c r="B81" t="s">
        <v>639</v>
      </c>
      <c r="C81" t="s">
        <v>640</v>
      </c>
      <c r="D81">
        <v>3190</v>
      </c>
      <c r="E81">
        <v>61</v>
      </c>
      <c r="F81">
        <v>1992</v>
      </c>
      <c r="G81" t="s">
        <v>22</v>
      </c>
      <c r="H81" s="1">
        <v>33604</v>
      </c>
      <c r="I81">
        <v>122486</v>
      </c>
      <c r="J81">
        <v>224</v>
      </c>
      <c r="K81" t="s">
        <v>641</v>
      </c>
      <c r="L81" t="s">
        <v>642</v>
      </c>
      <c r="M81" t="s">
        <v>25</v>
      </c>
      <c r="N81" t="s">
        <v>643</v>
      </c>
      <c r="O81" t="s">
        <v>27</v>
      </c>
      <c r="P81" s="5" t="s">
        <v>644</v>
      </c>
      <c r="Q81" s="2" t="s">
        <v>645</v>
      </c>
      <c r="R81" s="2" t="s">
        <v>646</v>
      </c>
      <c r="S81" s="2" t="s">
        <v>647</v>
      </c>
      <c r="T81" t="s">
        <v>648</v>
      </c>
      <c r="U81">
        <v>30</v>
      </c>
      <c r="V81">
        <v>21</v>
      </c>
      <c r="W81">
        <f t="shared" si="2"/>
        <v>245</v>
      </c>
      <c r="X81">
        <v>80</v>
      </c>
    </row>
    <row r="82" spans="1:24" ht="17.25" customHeight="1" x14ac:dyDescent="0.25">
      <c r="A82">
        <v>71</v>
      </c>
      <c r="B82" t="s">
        <v>668</v>
      </c>
      <c r="C82" t="s">
        <v>669</v>
      </c>
      <c r="D82">
        <v>2000</v>
      </c>
      <c r="E82">
        <v>649</v>
      </c>
      <c r="F82" s="3"/>
      <c r="G82" t="s">
        <v>56</v>
      </c>
      <c r="H82" s="3" t="s">
        <v>47</v>
      </c>
      <c r="I82">
        <v>146393</v>
      </c>
      <c r="J82">
        <v>178</v>
      </c>
      <c r="K82" t="s">
        <v>670</v>
      </c>
      <c r="L82" t="s">
        <v>671</v>
      </c>
      <c r="M82" t="s">
        <v>672</v>
      </c>
      <c r="N82" t="s">
        <v>673</v>
      </c>
      <c r="O82" t="s">
        <v>60</v>
      </c>
      <c r="P82" s="5" t="s">
        <v>674</v>
      </c>
      <c r="Q82" s="2" t="s">
        <v>675</v>
      </c>
      <c r="R82" s="2" t="s">
        <v>676</v>
      </c>
      <c r="S82" s="2" t="s">
        <v>677</v>
      </c>
      <c r="T82" t="s">
        <v>678</v>
      </c>
      <c r="U82">
        <v>5</v>
      </c>
      <c r="V82">
        <v>73</v>
      </c>
      <c r="W82">
        <f t="shared" si="2"/>
        <v>251</v>
      </c>
      <c r="X82">
        <v>81</v>
      </c>
    </row>
    <row r="83" spans="1:24" ht="17.25" customHeight="1" x14ac:dyDescent="0.25">
      <c r="A83">
        <v>85</v>
      </c>
      <c r="B83" t="s">
        <v>783</v>
      </c>
      <c r="C83" t="s">
        <v>784</v>
      </c>
      <c r="D83">
        <v>167</v>
      </c>
      <c r="E83">
        <v>4</v>
      </c>
      <c r="F83">
        <v>1993</v>
      </c>
      <c r="G83" t="s">
        <v>56</v>
      </c>
      <c r="H83" s="1">
        <v>34090</v>
      </c>
      <c r="I83">
        <v>135129</v>
      </c>
      <c r="J83">
        <v>195</v>
      </c>
      <c r="K83" t="s">
        <v>785</v>
      </c>
      <c r="L83" t="s">
        <v>786</v>
      </c>
      <c r="M83" t="s">
        <v>25</v>
      </c>
      <c r="N83" t="s">
        <v>787</v>
      </c>
      <c r="O83" t="s">
        <v>27</v>
      </c>
      <c r="P83" s="5" t="s">
        <v>788</v>
      </c>
      <c r="Q83" s="2" t="s">
        <v>789</v>
      </c>
      <c r="R83" s="2" t="s">
        <v>790</v>
      </c>
      <c r="S83" s="2" t="s">
        <v>791</v>
      </c>
      <c r="T83" t="s">
        <v>792</v>
      </c>
      <c r="U83">
        <v>10</v>
      </c>
      <c r="V83">
        <v>57</v>
      </c>
      <c r="W83">
        <f t="shared" si="2"/>
        <v>252</v>
      </c>
      <c r="X83">
        <v>82</v>
      </c>
    </row>
    <row r="84" spans="1:24" ht="17.25" customHeight="1" x14ac:dyDescent="0.25">
      <c r="A84">
        <v>62</v>
      </c>
      <c r="B84" t="s">
        <v>584</v>
      </c>
      <c r="C84" t="s">
        <v>585</v>
      </c>
      <c r="D84">
        <v>148</v>
      </c>
      <c r="E84">
        <v>18</v>
      </c>
      <c r="F84">
        <v>1988</v>
      </c>
      <c r="G84" t="s">
        <v>22</v>
      </c>
      <c r="H84" s="1">
        <v>32448</v>
      </c>
      <c r="I84">
        <v>119342</v>
      </c>
      <c r="J84">
        <v>226</v>
      </c>
      <c r="K84" t="s">
        <v>586</v>
      </c>
      <c r="L84" t="s">
        <v>587</v>
      </c>
      <c r="M84" t="s">
        <v>25</v>
      </c>
      <c r="N84" t="s">
        <v>588</v>
      </c>
      <c r="O84" t="s">
        <v>27</v>
      </c>
      <c r="P84" s="5" t="s">
        <v>589</v>
      </c>
      <c r="Q84" s="2" t="s">
        <v>590</v>
      </c>
      <c r="R84" t="s">
        <v>591</v>
      </c>
      <c r="S84" s="2" t="s">
        <v>592</v>
      </c>
      <c r="T84" t="s">
        <v>593</v>
      </c>
      <c r="U84">
        <v>12</v>
      </c>
      <c r="V84">
        <v>51</v>
      </c>
      <c r="W84">
        <f t="shared" si="2"/>
        <v>277</v>
      </c>
      <c r="X84">
        <v>83</v>
      </c>
    </row>
    <row r="85" spans="1:24" ht="17.25" customHeight="1" x14ac:dyDescent="0.25">
      <c r="A85">
        <v>80</v>
      </c>
      <c r="B85" t="s">
        <v>751</v>
      </c>
      <c r="C85" t="s">
        <v>752</v>
      </c>
      <c r="D85">
        <v>90</v>
      </c>
      <c r="E85">
        <v>8</v>
      </c>
      <c r="F85">
        <v>1993</v>
      </c>
      <c r="G85" t="s">
        <v>22</v>
      </c>
      <c r="H85" s="1">
        <v>34121</v>
      </c>
      <c r="I85">
        <v>137140</v>
      </c>
      <c r="J85">
        <v>189</v>
      </c>
      <c r="K85" t="s">
        <v>753</v>
      </c>
      <c r="L85" t="s">
        <v>754</v>
      </c>
      <c r="M85" t="s">
        <v>25</v>
      </c>
      <c r="N85" t="s">
        <v>755</v>
      </c>
      <c r="O85" t="s">
        <v>27</v>
      </c>
      <c r="P85" s="5" t="s">
        <v>756</v>
      </c>
      <c r="Q85" s="2" t="s">
        <v>757</v>
      </c>
      <c r="R85" s="2" t="s">
        <v>758</v>
      </c>
      <c r="S85" s="2" t="s">
        <v>759</v>
      </c>
      <c r="T85" t="s">
        <v>760</v>
      </c>
      <c r="U85">
        <v>3</v>
      </c>
      <c r="V85">
        <v>92</v>
      </c>
      <c r="W85">
        <f t="shared" si="2"/>
        <v>281</v>
      </c>
      <c r="X85">
        <v>84</v>
      </c>
    </row>
    <row r="86" spans="1:24" ht="17.25" customHeight="1" x14ac:dyDescent="0.25">
      <c r="A86">
        <v>44</v>
      </c>
      <c r="B86" t="s">
        <v>418</v>
      </c>
      <c r="C86" t="s">
        <v>419</v>
      </c>
      <c r="D86">
        <v>160</v>
      </c>
      <c r="E86">
        <v>5</v>
      </c>
      <c r="F86">
        <v>1989</v>
      </c>
      <c r="G86" t="s">
        <v>35</v>
      </c>
      <c r="H86" s="1">
        <v>32568</v>
      </c>
      <c r="I86">
        <v>128239</v>
      </c>
      <c r="J86">
        <v>211</v>
      </c>
      <c r="K86" t="s">
        <v>420</v>
      </c>
      <c r="L86" t="s">
        <v>421</v>
      </c>
      <c r="M86" t="s">
        <v>25</v>
      </c>
      <c r="N86" t="s">
        <v>422</v>
      </c>
      <c r="O86" t="s">
        <v>27</v>
      </c>
      <c r="P86" s="5" t="s">
        <v>423</v>
      </c>
      <c r="Q86" s="2" t="s">
        <v>424</v>
      </c>
      <c r="R86" s="2" t="s">
        <v>425</v>
      </c>
      <c r="S86" s="2" t="s">
        <v>426</v>
      </c>
      <c r="T86" t="s">
        <v>427</v>
      </c>
      <c r="U86">
        <v>5</v>
      </c>
      <c r="V86">
        <v>74</v>
      </c>
      <c r="W86">
        <f t="shared" si="2"/>
        <v>285</v>
      </c>
      <c r="X86">
        <v>85</v>
      </c>
    </row>
    <row r="87" spans="1:24" ht="17.25" customHeight="1" x14ac:dyDescent="0.25">
      <c r="A87">
        <v>66</v>
      </c>
      <c r="B87" t="s">
        <v>621</v>
      </c>
      <c r="C87" t="s">
        <v>622</v>
      </c>
      <c r="D87">
        <v>106</v>
      </c>
      <c r="E87">
        <v>58</v>
      </c>
      <c r="F87">
        <v>1990</v>
      </c>
      <c r="G87" t="s">
        <v>22</v>
      </c>
      <c r="H87" s="1">
        <v>33054</v>
      </c>
      <c r="I87">
        <v>96206</v>
      </c>
      <c r="J87">
        <v>269</v>
      </c>
      <c r="K87" t="s">
        <v>623</v>
      </c>
      <c r="L87" t="s">
        <v>624</v>
      </c>
      <c r="M87" t="s">
        <v>25</v>
      </c>
      <c r="N87" t="s">
        <v>625</v>
      </c>
      <c r="O87" t="s">
        <v>27</v>
      </c>
      <c r="P87" s="5" t="s">
        <v>626</v>
      </c>
      <c r="Q87" s="2" t="s">
        <v>627</v>
      </c>
      <c r="R87" s="2" t="s">
        <v>628</v>
      </c>
      <c r="S87" s="2" t="s">
        <v>629</v>
      </c>
      <c r="T87" t="s">
        <v>630</v>
      </c>
      <c r="U87">
        <v>37</v>
      </c>
      <c r="V87">
        <v>17</v>
      </c>
      <c r="W87">
        <f t="shared" si="2"/>
        <v>286</v>
      </c>
      <c r="X87">
        <v>86</v>
      </c>
    </row>
    <row r="88" spans="1:24" ht="17.25" customHeight="1" x14ac:dyDescent="0.25">
      <c r="A88">
        <v>18</v>
      </c>
      <c r="B88" t="s">
        <v>182</v>
      </c>
      <c r="C88" t="s">
        <v>183</v>
      </c>
      <c r="D88">
        <v>108</v>
      </c>
      <c r="E88">
        <v>13</v>
      </c>
      <c r="F88">
        <v>1990</v>
      </c>
      <c r="G88" s="3" t="s">
        <v>47</v>
      </c>
      <c r="H88" s="1">
        <v>33086</v>
      </c>
      <c r="I88">
        <v>136084</v>
      </c>
      <c r="J88">
        <v>190</v>
      </c>
      <c r="K88" t="s">
        <v>184</v>
      </c>
      <c r="L88" t="s">
        <v>185</v>
      </c>
      <c r="M88" t="s">
        <v>25</v>
      </c>
      <c r="N88" t="s">
        <v>186</v>
      </c>
      <c r="O88" t="s">
        <v>27</v>
      </c>
      <c r="P88" s="5" t="s">
        <v>187</v>
      </c>
      <c r="Q88" s="2" t="s">
        <v>188</v>
      </c>
      <c r="R88" s="2" t="s">
        <v>189</v>
      </c>
      <c r="S88" s="2" t="s">
        <v>190</v>
      </c>
      <c r="T88" t="s">
        <v>191</v>
      </c>
      <c r="U88">
        <v>2</v>
      </c>
      <c r="V88">
        <v>99</v>
      </c>
      <c r="W88">
        <f t="shared" si="2"/>
        <v>289</v>
      </c>
      <c r="X88">
        <v>87</v>
      </c>
    </row>
    <row r="89" spans="1:24" ht="17.25" customHeight="1" x14ac:dyDescent="0.25">
      <c r="A89">
        <v>28</v>
      </c>
      <c r="B89" t="s">
        <v>276</v>
      </c>
      <c r="C89" t="s">
        <v>277</v>
      </c>
      <c r="D89">
        <v>125</v>
      </c>
      <c r="E89" s="3"/>
      <c r="F89">
        <v>1992</v>
      </c>
      <c r="G89" t="s">
        <v>267</v>
      </c>
      <c r="H89" s="1">
        <v>33682</v>
      </c>
      <c r="I89">
        <v>141178</v>
      </c>
      <c r="J89">
        <v>183</v>
      </c>
      <c r="K89" t="s">
        <v>278</v>
      </c>
      <c r="L89" t="s">
        <v>279</v>
      </c>
      <c r="M89" t="s">
        <v>25</v>
      </c>
      <c r="N89" t="s">
        <v>280</v>
      </c>
      <c r="O89" t="s">
        <v>27</v>
      </c>
      <c r="P89" s="6" t="s">
        <v>47</v>
      </c>
      <c r="Q89" s="2" t="s">
        <v>281</v>
      </c>
      <c r="R89" s="2" t="s">
        <v>282</v>
      </c>
      <c r="S89" t="s">
        <v>47</v>
      </c>
      <c r="T89" t="s">
        <v>283</v>
      </c>
      <c r="U89">
        <v>1</v>
      </c>
      <c r="V89">
        <v>106</v>
      </c>
      <c r="W89">
        <f t="shared" si="2"/>
        <v>289</v>
      </c>
      <c r="X89">
        <v>88</v>
      </c>
    </row>
    <row r="90" spans="1:24" ht="17.25" customHeight="1" x14ac:dyDescent="0.25">
      <c r="A90">
        <v>55</v>
      </c>
      <c r="B90" t="s">
        <v>521</v>
      </c>
      <c r="C90" t="s">
        <v>522</v>
      </c>
      <c r="D90">
        <v>57</v>
      </c>
      <c r="E90">
        <v>16</v>
      </c>
      <c r="F90">
        <v>1988</v>
      </c>
      <c r="G90" t="s">
        <v>35</v>
      </c>
      <c r="H90" s="1">
        <v>32448</v>
      </c>
      <c r="I90">
        <v>102088</v>
      </c>
      <c r="J90">
        <v>259</v>
      </c>
      <c r="K90" t="s">
        <v>523</v>
      </c>
      <c r="L90" t="s">
        <v>524</v>
      </c>
      <c r="M90" t="s">
        <v>25</v>
      </c>
      <c r="N90" t="s">
        <v>525</v>
      </c>
      <c r="O90" t="s">
        <v>27</v>
      </c>
      <c r="P90" s="5" t="s">
        <v>526</v>
      </c>
      <c r="Q90" s="2" t="s">
        <v>527</v>
      </c>
      <c r="R90" t="s">
        <v>528</v>
      </c>
      <c r="S90" s="2" t="s">
        <v>529</v>
      </c>
      <c r="T90" t="s">
        <v>530</v>
      </c>
      <c r="U90">
        <v>17</v>
      </c>
      <c r="V90">
        <v>37</v>
      </c>
      <c r="W90">
        <f t="shared" si="2"/>
        <v>296</v>
      </c>
      <c r="X90">
        <v>89</v>
      </c>
    </row>
    <row r="91" spans="1:24" ht="17.25" customHeight="1" x14ac:dyDescent="0.25">
      <c r="A91">
        <v>105</v>
      </c>
      <c r="B91" t="s">
        <v>963</v>
      </c>
      <c r="C91" t="s">
        <v>964</v>
      </c>
      <c r="D91">
        <v>5000</v>
      </c>
      <c r="E91">
        <v>21</v>
      </c>
      <c r="F91">
        <v>1988</v>
      </c>
      <c r="G91" t="s">
        <v>46</v>
      </c>
      <c r="H91" s="1">
        <v>32457</v>
      </c>
      <c r="I91">
        <v>95297</v>
      </c>
      <c r="J91">
        <v>279</v>
      </c>
      <c r="K91" t="s">
        <v>965</v>
      </c>
      <c r="L91" t="s">
        <v>966</v>
      </c>
      <c r="M91" t="s">
        <v>25</v>
      </c>
      <c r="N91" t="s">
        <v>967</v>
      </c>
      <c r="O91" t="s">
        <v>27</v>
      </c>
      <c r="P91" s="5" t="s">
        <v>968</v>
      </c>
      <c r="Q91" s="2" t="s">
        <v>969</v>
      </c>
      <c r="R91" s="2" t="s">
        <v>970</v>
      </c>
      <c r="S91" s="2" t="s">
        <v>971</v>
      </c>
      <c r="T91" t="s">
        <v>972</v>
      </c>
      <c r="U91">
        <v>35</v>
      </c>
      <c r="V91">
        <v>18</v>
      </c>
      <c r="W91">
        <f t="shared" si="2"/>
        <v>297</v>
      </c>
      <c r="X91">
        <v>90</v>
      </c>
    </row>
    <row r="92" spans="1:24" ht="17.25" customHeight="1" x14ac:dyDescent="0.25">
      <c r="A92">
        <v>86</v>
      </c>
      <c r="B92" t="s">
        <v>793</v>
      </c>
      <c r="C92" t="s">
        <v>794</v>
      </c>
      <c r="D92">
        <v>15</v>
      </c>
      <c r="E92">
        <v>6</v>
      </c>
      <c r="F92">
        <v>1988</v>
      </c>
      <c r="G92" t="s">
        <v>46</v>
      </c>
      <c r="H92" s="1">
        <v>32448</v>
      </c>
      <c r="I92">
        <v>134267</v>
      </c>
      <c r="J92">
        <v>198</v>
      </c>
      <c r="K92" t="s">
        <v>795</v>
      </c>
      <c r="L92" t="s">
        <v>796</v>
      </c>
      <c r="M92" t="s">
        <v>25</v>
      </c>
      <c r="N92" t="s">
        <v>797</v>
      </c>
      <c r="O92" t="s">
        <v>27</v>
      </c>
      <c r="P92" s="5" t="s">
        <v>798</v>
      </c>
      <c r="Q92" s="2" t="s">
        <v>799</v>
      </c>
      <c r="R92" t="s">
        <v>800</v>
      </c>
      <c r="S92" s="2" t="s">
        <v>801</v>
      </c>
      <c r="T92" t="s">
        <v>802</v>
      </c>
      <c r="U92">
        <v>2</v>
      </c>
      <c r="V92">
        <v>100</v>
      </c>
      <c r="W92">
        <f t="shared" si="2"/>
        <v>298</v>
      </c>
      <c r="X92">
        <v>91</v>
      </c>
    </row>
    <row r="93" spans="1:24" ht="17.25" customHeight="1" x14ac:dyDescent="0.25">
      <c r="A93">
        <v>113</v>
      </c>
      <c r="B93" t="s">
        <v>1024</v>
      </c>
      <c r="C93" t="s">
        <v>1025</v>
      </c>
      <c r="D93">
        <v>2565</v>
      </c>
      <c r="E93">
        <v>22</v>
      </c>
      <c r="F93">
        <v>2002</v>
      </c>
      <c r="G93" s="3" t="s">
        <v>47</v>
      </c>
      <c r="H93" s="1">
        <v>37313</v>
      </c>
      <c r="I93">
        <v>131338</v>
      </c>
      <c r="J93">
        <v>204</v>
      </c>
      <c r="K93" t="s">
        <v>1026</v>
      </c>
      <c r="L93" t="s">
        <v>1027</v>
      </c>
      <c r="M93" t="s">
        <v>25</v>
      </c>
      <c r="P93" s="5" t="s">
        <v>1028</v>
      </c>
      <c r="Q93" s="2" t="s">
        <v>1029</v>
      </c>
      <c r="R93" s="2" t="s">
        <v>1030</v>
      </c>
      <c r="S93" s="2" t="s">
        <v>1031</v>
      </c>
      <c r="T93" t="s">
        <v>1023</v>
      </c>
      <c r="U93">
        <v>1</v>
      </c>
      <c r="V93">
        <v>107</v>
      </c>
      <c r="W93">
        <f t="shared" si="2"/>
        <v>311</v>
      </c>
      <c r="X93">
        <v>92</v>
      </c>
    </row>
    <row r="94" spans="1:24" ht="17.25" customHeight="1" x14ac:dyDescent="0.25">
      <c r="A94">
        <v>77</v>
      </c>
      <c r="B94" t="s">
        <v>721</v>
      </c>
      <c r="C94" t="s">
        <v>722</v>
      </c>
      <c r="D94">
        <v>5473</v>
      </c>
      <c r="E94">
        <v>10</v>
      </c>
      <c r="F94">
        <v>1995</v>
      </c>
      <c r="G94" t="s">
        <v>56</v>
      </c>
      <c r="H94" s="1">
        <v>34881</v>
      </c>
      <c r="I94">
        <v>123033</v>
      </c>
      <c r="J94">
        <v>223</v>
      </c>
      <c r="K94" t="s">
        <v>723</v>
      </c>
      <c r="L94" t="s">
        <v>724</v>
      </c>
      <c r="M94" t="s">
        <v>25</v>
      </c>
      <c r="N94" t="s">
        <v>725</v>
      </c>
      <c r="O94" t="s">
        <v>27</v>
      </c>
      <c r="P94" s="5" t="s">
        <v>726</v>
      </c>
      <c r="Q94" s="2" t="s">
        <v>727</v>
      </c>
      <c r="R94" t="s">
        <v>728</v>
      </c>
      <c r="S94" s="2" t="s">
        <v>729</v>
      </c>
      <c r="T94" t="s">
        <v>730</v>
      </c>
      <c r="U94">
        <v>3</v>
      </c>
      <c r="V94">
        <v>93</v>
      </c>
      <c r="W94">
        <f t="shared" si="2"/>
        <v>316</v>
      </c>
      <c r="X94">
        <v>93</v>
      </c>
    </row>
    <row r="95" spans="1:24" ht="17.25" customHeight="1" x14ac:dyDescent="0.25">
      <c r="A95">
        <v>21</v>
      </c>
      <c r="B95" t="s">
        <v>208</v>
      </c>
      <c r="C95" t="s">
        <v>209</v>
      </c>
      <c r="D95" s="3"/>
      <c r="E95">
        <v>22</v>
      </c>
      <c r="F95">
        <v>1988</v>
      </c>
      <c r="G95" t="s">
        <v>210</v>
      </c>
      <c r="H95" s="1">
        <v>32419</v>
      </c>
      <c r="I95">
        <v>93809</v>
      </c>
      <c r="J95">
        <v>290</v>
      </c>
      <c r="K95" t="s">
        <v>211</v>
      </c>
      <c r="M95" s="3"/>
      <c r="N95" t="s">
        <v>212</v>
      </c>
      <c r="O95" t="s">
        <v>27</v>
      </c>
      <c r="P95" s="5" t="s">
        <v>213</v>
      </c>
      <c r="Q95" s="2" t="s">
        <v>214</v>
      </c>
      <c r="R95" s="2" t="s">
        <v>215</v>
      </c>
      <c r="S95" s="2" t="s">
        <v>216</v>
      </c>
      <c r="T95" t="s">
        <v>217</v>
      </c>
      <c r="U95">
        <v>26</v>
      </c>
      <c r="V95">
        <v>27</v>
      </c>
      <c r="W95">
        <f t="shared" si="2"/>
        <v>317</v>
      </c>
      <c r="X95">
        <v>94</v>
      </c>
    </row>
    <row r="96" spans="1:24" ht="17.25" customHeight="1" x14ac:dyDescent="0.25">
      <c r="A96">
        <v>112</v>
      </c>
      <c r="B96" t="s">
        <v>1015</v>
      </c>
      <c r="C96" t="s">
        <v>1016</v>
      </c>
      <c r="D96">
        <v>6650</v>
      </c>
      <c r="E96">
        <v>15</v>
      </c>
      <c r="F96">
        <v>1999</v>
      </c>
      <c r="G96" s="3" t="s">
        <v>47</v>
      </c>
      <c r="H96" s="1">
        <v>36270</v>
      </c>
      <c r="I96">
        <v>124652</v>
      </c>
      <c r="J96">
        <v>217</v>
      </c>
      <c r="K96" t="s">
        <v>1017</v>
      </c>
      <c r="L96" t="s">
        <v>1018</v>
      </c>
      <c r="M96" t="s">
        <v>614</v>
      </c>
      <c r="P96" s="5" t="s">
        <v>1019</v>
      </c>
      <c r="Q96" s="2" t="s">
        <v>1020</v>
      </c>
      <c r="R96" s="2" t="s">
        <v>1021</v>
      </c>
      <c r="S96" s="2" t="s">
        <v>1022</v>
      </c>
      <c r="T96" t="s">
        <v>1023</v>
      </c>
      <c r="U96">
        <v>1</v>
      </c>
      <c r="V96">
        <v>108</v>
      </c>
      <c r="W96">
        <f t="shared" si="2"/>
        <v>325</v>
      </c>
      <c r="X96">
        <v>95</v>
      </c>
    </row>
    <row r="97" spans="1:24" ht="17.25" customHeight="1" x14ac:dyDescent="0.25">
      <c r="A97">
        <v>120</v>
      </c>
      <c r="B97" t="s">
        <v>1083</v>
      </c>
      <c r="C97" t="s">
        <v>1084</v>
      </c>
      <c r="D97">
        <v>178080</v>
      </c>
      <c r="E97">
        <v>12</v>
      </c>
      <c r="F97">
        <v>1999</v>
      </c>
      <c r="G97" t="s">
        <v>46</v>
      </c>
      <c r="H97" s="1">
        <v>36341</v>
      </c>
      <c r="I97">
        <v>124373</v>
      </c>
      <c r="J97">
        <v>218</v>
      </c>
      <c r="K97" t="s">
        <v>1085</v>
      </c>
      <c r="L97" t="s">
        <v>1086</v>
      </c>
      <c r="M97" t="s">
        <v>25</v>
      </c>
      <c r="P97" s="5" t="s">
        <v>1087</v>
      </c>
      <c r="Q97" s="2" t="s">
        <v>1088</v>
      </c>
      <c r="R97" s="2" t="s">
        <v>1089</v>
      </c>
      <c r="S97" t="s">
        <v>47</v>
      </c>
      <c r="T97" t="s">
        <v>1090</v>
      </c>
      <c r="U97">
        <v>1</v>
      </c>
      <c r="V97">
        <v>109</v>
      </c>
      <c r="W97">
        <f t="shared" si="2"/>
        <v>327</v>
      </c>
      <c r="X97">
        <v>96</v>
      </c>
    </row>
    <row r="98" spans="1:24" ht="17.25" customHeight="1" x14ac:dyDescent="0.25">
      <c r="A98">
        <v>32</v>
      </c>
      <c r="B98" t="s">
        <v>314</v>
      </c>
      <c r="C98" t="s">
        <v>315</v>
      </c>
      <c r="D98">
        <v>512</v>
      </c>
      <c r="E98">
        <v>39</v>
      </c>
      <c r="F98">
        <v>1995</v>
      </c>
      <c r="G98" t="s">
        <v>46</v>
      </c>
      <c r="H98" s="1">
        <v>34912</v>
      </c>
      <c r="I98">
        <v>100712</v>
      </c>
      <c r="J98">
        <v>264</v>
      </c>
      <c r="K98" t="s">
        <v>316</v>
      </c>
      <c r="L98" t="s">
        <v>317</v>
      </c>
      <c r="M98" t="s">
        <v>25</v>
      </c>
      <c r="N98" t="s">
        <v>318</v>
      </c>
      <c r="O98" t="s">
        <v>27</v>
      </c>
      <c r="P98" s="5" t="s">
        <v>319</v>
      </c>
      <c r="Q98" s="2" t="s">
        <v>320</v>
      </c>
      <c r="R98" s="2" t="s">
        <v>321</v>
      </c>
      <c r="S98" s="2" t="s">
        <v>322</v>
      </c>
      <c r="T98" t="s">
        <v>323</v>
      </c>
      <c r="U98">
        <v>6</v>
      </c>
      <c r="V98">
        <v>69</v>
      </c>
      <c r="W98">
        <f t="shared" ref="W98:W119" si="3">J98+V98</f>
        <v>333</v>
      </c>
      <c r="X98">
        <v>97</v>
      </c>
    </row>
    <row r="99" spans="1:24" ht="17.25" customHeight="1" x14ac:dyDescent="0.25">
      <c r="A99">
        <v>152</v>
      </c>
      <c r="B99" t="s">
        <v>1341</v>
      </c>
      <c r="C99" t="s">
        <v>1342</v>
      </c>
      <c r="D99" s="3"/>
      <c r="E99" s="3"/>
      <c r="F99" s="3"/>
      <c r="G99" t="s">
        <v>22</v>
      </c>
      <c r="H99" s="3" t="s">
        <v>47</v>
      </c>
      <c r="I99">
        <v>91916</v>
      </c>
      <c r="J99">
        <v>295</v>
      </c>
      <c r="K99" t="s">
        <v>1343</v>
      </c>
      <c r="L99" t="s">
        <v>1344</v>
      </c>
      <c r="M99" t="s">
        <v>25</v>
      </c>
      <c r="N99" t="s">
        <v>1345</v>
      </c>
      <c r="O99" t="s">
        <v>27</v>
      </c>
      <c r="P99" s="6" t="s">
        <v>47</v>
      </c>
      <c r="Q99" t="s">
        <v>47</v>
      </c>
      <c r="R99" t="s">
        <v>47</v>
      </c>
      <c r="S99" t="s">
        <v>47</v>
      </c>
      <c r="T99" t="s">
        <v>1346</v>
      </c>
      <c r="U99">
        <v>16</v>
      </c>
      <c r="V99">
        <v>41</v>
      </c>
      <c r="W99">
        <f t="shared" si="3"/>
        <v>336</v>
      </c>
      <c r="X99">
        <v>98</v>
      </c>
    </row>
    <row r="100" spans="1:24" ht="17.25" customHeight="1" x14ac:dyDescent="0.25">
      <c r="A100">
        <v>94</v>
      </c>
      <c r="B100" t="s">
        <v>867</v>
      </c>
      <c r="C100" t="s">
        <v>868</v>
      </c>
      <c r="D100">
        <v>267</v>
      </c>
      <c r="E100">
        <v>44</v>
      </c>
      <c r="F100">
        <v>2001</v>
      </c>
      <c r="G100" t="s">
        <v>22</v>
      </c>
      <c r="H100" s="1">
        <v>37165</v>
      </c>
      <c r="I100">
        <v>119107</v>
      </c>
      <c r="J100">
        <v>227</v>
      </c>
      <c r="K100" t="s">
        <v>858</v>
      </c>
      <c r="L100" t="s">
        <v>859</v>
      </c>
      <c r="M100" t="s">
        <v>860</v>
      </c>
      <c r="N100" t="s">
        <v>861</v>
      </c>
      <c r="O100" t="s">
        <v>27</v>
      </c>
      <c r="P100" s="5" t="s">
        <v>869</v>
      </c>
      <c r="Q100" s="2" t="s">
        <v>870</v>
      </c>
      <c r="R100" s="2" t="s">
        <v>871</v>
      </c>
      <c r="S100" s="2" t="s">
        <v>865</v>
      </c>
      <c r="T100" t="s">
        <v>872</v>
      </c>
      <c r="U100">
        <v>1</v>
      </c>
      <c r="V100">
        <v>110</v>
      </c>
      <c r="W100">
        <f t="shared" si="3"/>
        <v>337</v>
      </c>
      <c r="X100">
        <v>99</v>
      </c>
    </row>
    <row r="101" spans="1:24" ht="17.25" customHeight="1" x14ac:dyDescent="0.25">
      <c r="A101">
        <v>74</v>
      </c>
      <c r="B101" t="s">
        <v>699</v>
      </c>
      <c r="C101" t="s">
        <v>700</v>
      </c>
      <c r="D101">
        <v>6598</v>
      </c>
      <c r="E101">
        <v>168</v>
      </c>
      <c r="F101">
        <v>1994</v>
      </c>
      <c r="G101" t="s">
        <v>46</v>
      </c>
      <c r="H101" s="1">
        <v>34589</v>
      </c>
      <c r="I101">
        <v>91610</v>
      </c>
      <c r="J101">
        <v>296</v>
      </c>
      <c r="K101" t="s">
        <v>691</v>
      </c>
      <c r="L101" t="s">
        <v>692</v>
      </c>
      <c r="M101" t="s">
        <v>25</v>
      </c>
      <c r="N101" t="s">
        <v>693</v>
      </c>
      <c r="O101" t="s">
        <v>60</v>
      </c>
      <c r="P101" s="5" t="s">
        <v>694</v>
      </c>
      <c r="Q101" s="2" t="s">
        <v>695</v>
      </c>
      <c r="R101" s="2" t="s">
        <v>701</v>
      </c>
      <c r="S101" s="2" t="s">
        <v>702</v>
      </c>
      <c r="T101" t="s">
        <v>703</v>
      </c>
      <c r="U101">
        <v>13</v>
      </c>
      <c r="V101">
        <v>46</v>
      </c>
      <c r="W101">
        <f t="shared" si="3"/>
        <v>342</v>
      </c>
      <c r="X101">
        <v>100</v>
      </c>
    </row>
    <row r="102" spans="1:24" ht="17.25" customHeight="1" x14ac:dyDescent="0.25">
      <c r="A102">
        <v>121</v>
      </c>
      <c r="B102" t="s">
        <v>1091</v>
      </c>
      <c r="C102" t="s">
        <v>1092</v>
      </c>
      <c r="D102">
        <v>50672</v>
      </c>
      <c r="E102" s="3"/>
      <c r="F102">
        <v>2000</v>
      </c>
      <c r="G102" s="3" t="s">
        <v>47</v>
      </c>
      <c r="H102" s="1">
        <v>36594</v>
      </c>
      <c r="I102">
        <v>116068</v>
      </c>
      <c r="J102">
        <v>233</v>
      </c>
      <c r="K102" t="s">
        <v>1093</v>
      </c>
      <c r="L102" t="s">
        <v>1094</v>
      </c>
      <c r="M102" t="s">
        <v>25</v>
      </c>
      <c r="P102" s="6" t="s">
        <v>47</v>
      </c>
      <c r="Q102" s="2" t="s">
        <v>1095</v>
      </c>
      <c r="R102" s="2" t="s">
        <v>1096</v>
      </c>
      <c r="S102" s="2" t="s">
        <v>1097</v>
      </c>
      <c r="T102" t="s">
        <v>1098</v>
      </c>
      <c r="U102">
        <v>1</v>
      </c>
      <c r="V102">
        <v>111</v>
      </c>
      <c r="W102">
        <f t="shared" si="3"/>
        <v>344</v>
      </c>
      <c r="X102">
        <v>101</v>
      </c>
    </row>
    <row r="103" spans="1:24" ht="17.25" customHeight="1" x14ac:dyDescent="0.25">
      <c r="A103">
        <v>73</v>
      </c>
      <c r="B103" t="s">
        <v>689</v>
      </c>
      <c r="C103" t="s">
        <v>690</v>
      </c>
      <c r="D103">
        <v>476</v>
      </c>
      <c r="E103">
        <v>168</v>
      </c>
      <c r="F103">
        <v>1994</v>
      </c>
      <c r="G103" t="s">
        <v>46</v>
      </c>
      <c r="H103" s="1">
        <v>34589</v>
      </c>
      <c r="I103">
        <v>84473</v>
      </c>
      <c r="J103">
        <v>321</v>
      </c>
      <c r="K103" t="s">
        <v>691</v>
      </c>
      <c r="L103" t="s">
        <v>692</v>
      </c>
      <c r="M103" t="s">
        <v>25</v>
      </c>
      <c r="N103" t="s">
        <v>693</v>
      </c>
      <c r="O103" t="s">
        <v>60</v>
      </c>
      <c r="P103" s="5" t="s">
        <v>694</v>
      </c>
      <c r="Q103" s="2" t="s">
        <v>695</v>
      </c>
      <c r="R103" s="2" t="s">
        <v>696</v>
      </c>
      <c r="S103" s="2" t="s">
        <v>697</v>
      </c>
      <c r="T103" t="s">
        <v>698</v>
      </c>
      <c r="U103">
        <v>13</v>
      </c>
      <c r="V103">
        <v>47</v>
      </c>
      <c r="W103">
        <f t="shared" si="3"/>
        <v>368</v>
      </c>
      <c r="X103">
        <v>102</v>
      </c>
    </row>
    <row r="104" spans="1:24" ht="17.25" customHeight="1" x14ac:dyDescent="0.25">
      <c r="A104">
        <v>117</v>
      </c>
      <c r="B104" t="s">
        <v>1057</v>
      </c>
      <c r="C104" t="s">
        <v>1058</v>
      </c>
      <c r="D104">
        <v>68040</v>
      </c>
      <c r="E104">
        <v>89</v>
      </c>
      <c r="F104">
        <v>1999</v>
      </c>
      <c r="G104" s="3" t="s">
        <v>47</v>
      </c>
      <c r="H104" s="1">
        <v>36342</v>
      </c>
      <c r="I104">
        <v>103089</v>
      </c>
      <c r="J104">
        <v>258</v>
      </c>
      <c r="K104" t="s">
        <v>1059</v>
      </c>
      <c r="L104" t="s">
        <v>1060</v>
      </c>
      <c r="M104" t="s">
        <v>614</v>
      </c>
      <c r="P104" s="5" t="s">
        <v>1061</v>
      </c>
      <c r="Q104" s="2" t="s">
        <v>1062</v>
      </c>
      <c r="R104" s="2" t="s">
        <v>1063</v>
      </c>
      <c r="S104" s="2" t="s">
        <v>1064</v>
      </c>
      <c r="T104" t="s">
        <v>1065</v>
      </c>
      <c r="U104">
        <v>1</v>
      </c>
      <c r="V104">
        <v>112</v>
      </c>
      <c r="W104">
        <f t="shared" si="3"/>
        <v>370</v>
      </c>
      <c r="X104">
        <v>103</v>
      </c>
    </row>
    <row r="105" spans="1:24" ht="17.25" customHeight="1" x14ac:dyDescent="0.25">
      <c r="A105">
        <v>106</v>
      </c>
      <c r="B105" t="s">
        <v>973</v>
      </c>
      <c r="C105" t="s">
        <v>974</v>
      </c>
      <c r="D105">
        <v>5000</v>
      </c>
      <c r="E105">
        <v>40</v>
      </c>
      <c r="F105">
        <v>1988</v>
      </c>
      <c r="G105" t="s">
        <v>46</v>
      </c>
      <c r="H105" s="1">
        <v>32457</v>
      </c>
      <c r="I105">
        <v>73703</v>
      </c>
      <c r="J105">
        <v>352</v>
      </c>
      <c r="K105" t="s">
        <v>965</v>
      </c>
      <c r="L105" t="s">
        <v>966</v>
      </c>
      <c r="M105" t="s">
        <v>25</v>
      </c>
      <c r="N105" t="s">
        <v>967</v>
      </c>
      <c r="O105" t="s">
        <v>27</v>
      </c>
      <c r="P105" s="5" t="s">
        <v>968</v>
      </c>
      <c r="Q105" s="2" t="s">
        <v>969</v>
      </c>
      <c r="R105" s="2" t="s">
        <v>975</v>
      </c>
      <c r="S105" s="2" t="s">
        <v>971</v>
      </c>
      <c r="T105" t="s">
        <v>976</v>
      </c>
      <c r="U105">
        <v>35</v>
      </c>
      <c r="V105">
        <v>19</v>
      </c>
      <c r="W105">
        <f t="shared" si="3"/>
        <v>371</v>
      </c>
      <c r="X105">
        <v>104</v>
      </c>
    </row>
    <row r="106" spans="1:24" ht="17.25" customHeight="1" x14ac:dyDescent="0.25">
      <c r="A106">
        <v>56</v>
      </c>
      <c r="B106" t="s">
        <v>531</v>
      </c>
      <c r="C106" t="s">
        <v>532</v>
      </c>
      <c r="D106" s="3"/>
      <c r="E106">
        <v>7</v>
      </c>
      <c r="F106">
        <v>1988</v>
      </c>
      <c r="G106" t="s">
        <v>56</v>
      </c>
      <c r="H106" s="1">
        <v>32457</v>
      </c>
      <c r="I106">
        <v>85942</v>
      </c>
      <c r="J106">
        <v>317</v>
      </c>
      <c r="K106" t="s">
        <v>533</v>
      </c>
      <c r="M106" s="3"/>
      <c r="N106" t="s">
        <v>534</v>
      </c>
      <c r="O106" t="s">
        <v>27</v>
      </c>
      <c r="P106" s="5" t="s">
        <v>535</v>
      </c>
      <c r="Q106" s="2" t="s">
        <v>536</v>
      </c>
      <c r="R106" s="2" t="s">
        <v>537</v>
      </c>
      <c r="S106" s="2" t="s">
        <v>538</v>
      </c>
      <c r="T106" t="s">
        <v>539</v>
      </c>
      <c r="U106">
        <v>9</v>
      </c>
      <c r="V106">
        <v>59</v>
      </c>
      <c r="W106">
        <f t="shared" si="3"/>
        <v>376</v>
      </c>
      <c r="X106">
        <v>105</v>
      </c>
    </row>
    <row r="107" spans="1:24" ht="17.25" customHeight="1" x14ac:dyDescent="0.25">
      <c r="A107">
        <v>127</v>
      </c>
      <c r="B107" t="s">
        <v>1140</v>
      </c>
      <c r="C107" t="s">
        <v>1141</v>
      </c>
      <c r="D107">
        <v>191779</v>
      </c>
      <c r="E107">
        <v>481</v>
      </c>
      <c r="F107">
        <v>1998</v>
      </c>
      <c r="G107" s="3" t="s">
        <v>47</v>
      </c>
      <c r="H107" s="1">
        <v>35996</v>
      </c>
      <c r="I107">
        <v>95992</v>
      </c>
      <c r="J107">
        <v>271</v>
      </c>
      <c r="K107" t="s">
        <v>1142</v>
      </c>
      <c r="M107" s="3"/>
      <c r="P107" s="6" t="s">
        <v>47</v>
      </c>
      <c r="Q107" s="2" t="s">
        <v>1143</v>
      </c>
      <c r="R107" t="s">
        <v>1144</v>
      </c>
      <c r="S107" t="s">
        <v>47</v>
      </c>
      <c r="T107" t="s">
        <v>1145</v>
      </c>
      <c r="U107">
        <v>1</v>
      </c>
      <c r="V107">
        <v>113</v>
      </c>
      <c r="W107">
        <f t="shared" si="3"/>
        <v>384</v>
      </c>
      <c r="X107">
        <v>106</v>
      </c>
    </row>
    <row r="108" spans="1:24" ht="17.25" customHeight="1" x14ac:dyDescent="0.25">
      <c r="A108">
        <v>65</v>
      </c>
      <c r="B108" t="s">
        <v>610</v>
      </c>
      <c r="C108" t="s">
        <v>611</v>
      </c>
      <c r="D108" s="3"/>
      <c r="E108" s="3"/>
      <c r="F108">
        <v>1995</v>
      </c>
      <c r="G108" t="s">
        <v>56</v>
      </c>
      <c r="H108" s="1">
        <v>34895</v>
      </c>
      <c r="I108">
        <v>95489</v>
      </c>
      <c r="J108">
        <v>277</v>
      </c>
      <c r="K108" t="s">
        <v>612</v>
      </c>
      <c r="L108" t="s">
        <v>613</v>
      </c>
      <c r="M108" t="s">
        <v>614</v>
      </c>
      <c r="N108" t="s">
        <v>615</v>
      </c>
      <c r="O108" t="s">
        <v>27</v>
      </c>
      <c r="P108" s="5" t="s">
        <v>616</v>
      </c>
      <c r="Q108" s="2" t="s">
        <v>617</v>
      </c>
      <c r="R108" t="s">
        <v>618</v>
      </c>
      <c r="S108" s="2" t="s">
        <v>619</v>
      </c>
      <c r="T108" t="s">
        <v>620</v>
      </c>
      <c r="U108">
        <v>1</v>
      </c>
      <c r="V108">
        <v>114</v>
      </c>
      <c r="W108">
        <f t="shared" si="3"/>
        <v>391</v>
      </c>
      <c r="X108">
        <v>107</v>
      </c>
    </row>
    <row r="109" spans="1:24" ht="17.25" customHeight="1" x14ac:dyDescent="0.25">
      <c r="A109">
        <v>145</v>
      </c>
      <c r="B109" t="s">
        <v>1281</v>
      </c>
      <c r="C109" t="s">
        <v>1282</v>
      </c>
      <c r="D109">
        <v>2310</v>
      </c>
      <c r="E109">
        <v>19</v>
      </c>
      <c r="F109">
        <v>1990</v>
      </c>
      <c r="G109" s="3" t="s">
        <v>47</v>
      </c>
      <c r="H109" s="1">
        <v>33178</v>
      </c>
      <c r="I109">
        <v>73533</v>
      </c>
      <c r="J109">
        <v>353</v>
      </c>
      <c r="K109" t="s">
        <v>1283</v>
      </c>
      <c r="L109" t="s">
        <v>1284</v>
      </c>
      <c r="M109" t="s">
        <v>653</v>
      </c>
      <c r="N109" t="s">
        <v>1285</v>
      </c>
      <c r="O109" t="s">
        <v>250</v>
      </c>
      <c r="P109" s="5" t="s">
        <v>1286</v>
      </c>
      <c r="Q109" s="2" t="s">
        <v>469</v>
      </c>
      <c r="R109" s="2" t="s">
        <v>1287</v>
      </c>
      <c r="S109" t="s">
        <v>47</v>
      </c>
      <c r="T109" t="s">
        <v>1288</v>
      </c>
      <c r="U109">
        <v>15</v>
      </c>
      <c r="V109">
        <v>44</v>
      </c>
      <c r="W109">
        <f t="shared" si="3"/>
        <v>397</v>
      </c>
      <c r="X109">
        <v>108</v>
      </c>
    </row>
    <row r="110" spans="1:24" ht="17.25" customHeight="1" x14ac:dyDescent="0.25">
      <c r="A110">
        <v>150</v>
      </c>
      <c r="B110" t="s">
        <v>1326</v>
      </c>
      <c r="C110" t="s">
        <v>1327</v>
      </c>
      <c r="D110">
        <v>528</v>
      </c>
      <c r="E110">
        <v>10</v>
      </c>
      <c r="F110" s="3"/>
      <c r="G110" s="3" t="s">
        <v>47</v>
      </c>
      <c r="H110" s="3" t="s">
        <v>47</v>
      </c>
      <c r="I110">
        <v>90245</v>
      </c>
      <c r="J110">
        <v>300</v>
      </c>
      <c r="K110" t="s">
        <v>1328</v>
      </c>
      <c r="L110" t="s">
        <v>1329</v>
      </c>
      <c r="M110" t="s">
        <v>25</v>
      </c>
      <c r="N110" t="s">
        <v>1330</v>
      </c>
      <c r="O110" t="s">
        <v>27</v>
      </c>
      <c r="P110" s="6" t="s">
        <v>47</v>
      </c>
      <c r="Q110" s="2" t="s">
        <v>1331</v>
      </c>
      <c r="R110" s="2" t="s">
        <v>1332</v>
      </c>
      <c r="S110" s="2" t="s">
        <v>1333</v>
      </c>
      <c r="T110" t="s">
        <v>1334</v>
      </c>
      <c r="U110">
        <v>2</v>
      </c>
      <c r="V110">
        <v>101</v>
      </c>
      <c r="W110">
        <f t="shared" si="3"/>
        <v>401</v>
      </c>
      <c r="X110">
        <v>109</v>
      </c>
    </row>
    <row r="111" spans="1:24" ht="17.25" customHeight="1" x14ac:dyDescent="0.25">
      <c r="A111">
        <v>96</v>
      </c>
      <c r="B111" t="s">
        <v>882</v>
      </c>
      <c r="C111" t="s">
        <v>883</v>
      </c>
      <c r="D111" s="3"/>
      <c r="E111" s="3"/>
      <c r="F111">
        <v>1992</v>
      </c>
      <c r="G111" s="3" t="s">
        <v>47</v>
      </c>
      <c r="H111" s="1">
        <v>33878</v>
      </c>
      <c r="I111">
        <v>57642</v>
      </c>
      <c r="J111">
        <v>419</v>
      </c>
      <c r="K111" t="s">
        <v>884</v>
      </c>
      <c r="M111" s="3"/>
      <c r="N111" t="s">
        <v>885</v>
      </c>
      <c r="O111" t="s">
        <v>27</v>
      </c>
      <c r="P111" s="6" t="s">
        <v>47</v>
      </c>
      <c r="Q111" s="2" t="s">
        <v>886</v>
      </c>
      <c r="R111" s="2" t="s">
        <v>887</v>
      </c>
      <c r="S111" s="2" t="s">
        <v>888</v>
      </c>
      <c r="T111" t="s">
        <v>889</v>
      </c>
      <c r="U111">
        <v>47</v>
      </c>
      <c r="V111">
        <v>11</v>
      </c>
      <c r="W111">
        <f t="shared" si="3"/>
        <v>430</v>
      </c>
      <c r="X111">
        <v>110</v>
      </c>
    </row>
    <row r="112" spans="1:24" ht="17.25" customHeight="1" x14ac:dyDescent="0.25">
      <c r="A112">
        <v>138</v>
      </c>
      <c r="B112" t="s">
        <v>1223</v>
      </c>
      <c r="C112" t="s">
        <v>1224</v>
      </c>
      <c r="D112">
        <v>332</v>
      </c>
      <c r="E112">
        <v>5</v>
      </c>
      <c r="F112">
        <v>1998</v>
      </c>
      <c r="G112" t="s">
        <v>56</v>
      </c>
      <c r="H112" s="1">
        <v>36088</v>
      </c>
      <c r="I112">
        <v>80685</v>
      </c>
      <c r="J112">
        <v>329</v>
      </c>
      <c r="K112" t="s">
        <v>1225</v>
      </c>
      <c r="L112" t="s">
        <v>1226</v>
      </c>
      <c r="M112" t="s">
        <v>25</v>
      </c>
      <c r="P112" s="5" t="s">
        <v>1227</v>
      </c>
      <c r="Q112" s="2" t="s">
        <v>1228</v>
      </c>
      <c r="R112" t="s">
        <v>1229</v>
      </c>
      <c r="S112" s="2" t="s">
        <v>1230</v>
      </c>
      <c r="T112" t="s">
        <v>1090</v>
      </c>
      <c r="U112">
        <v>1</v>
      </c>
      <c r="V112">
        <v>115</v>
      </c>
      <c r="W112">
        <f t="shared" si="3"/>
        <v>444</v>
      </c>
      <c r="X112">
        <v>111</v>
      </c>
    </row>
    <row r="113" spans="1:24" ht="17.25" customHeight="1" x14ac:dyDescent="0.25">
      <c r="A113">
        <v>67</v>
      </c>
      <c r="B113" t="s">
        <v>631</v>
      </c>
      <c r="C113" t="s">
        <v>632</v>
      </c>
      <c r="D113">
        <v>128</v>
      </c>
      <c r="E113" s="3"/>
      <c r="F113" s="3"/>
      <c r="G113" t="s">
        <v>22</v>
      </c>
      <c r="H113" s="3" t="s">
        <v>47</v>
      </c>
      <c r="I113">
        <v>67947</v>
      </c>
      <c r="J113">
        <v>375</v>
      </c>
      <c r="K113" t="s">
        <v>633</v>
      </c>
      <c r="M113" s="3"/>
      <c r="N113" t="s">
        <v>634</v>
      </c>
      <c r="O113" t="s">
        <v>27</v>
      </c>
      <c r="P113" s="6" t="s">
        <v>47</v>
      </c>
      <c r="Q113" t="s">
        <v>635</v>
      </c>
      <c r="R113" s="2" t="s">
        <v>636</v>
      </c>
      <c r="S113" s="2" t="s">
        <v>637</v>
      </c>
      <c r="T113" t="s">
        <v>638</v>
      </c>
      <c r="U113">
        <v>6</v>
      </c>
      <c r="V113">
        <v>70</v>
      </c>
      <c r="W113">
        <f t="shared" si="3"/>
        <v>445</v>
      </c>
      <c r="X113">
        <v>112</v>
      </c>
    </row>
    <row r="114" spans="1:24" ht="17.25" customHeight="1" x14ac:dyDescent="0.25">
      <c r="A114">
        <v>151</v>
      </c>
      <c r="B114" t="s">
        <v>1335</v>
      </c>
      <c r="C114" t="s">
        <v>1336</v>
      </c>
      <c r="D114" s="3"/>
      <c r="E114" s="3"/>
      <c r="F114" s="3"/>
      <c r="G114" t="s">
        <v>267</v>
      </c>
      <c r="H114" s="3" t="s">
        <v>47</v>
      </c>
      <c r="I114">
        <v>73863</v>
      </c>
      <c r="J114">
        <v>350</v>
      </c>
      <c r="K114" t="s">
        <v>1337</v>
      </c>
      <c r="M114" s="3"/>
      <c r="P114" s="6" t="s">
        <v>47</v>
      </c>
      <c r="Q114" s="2" t="s">
        <v>1338</v>
      </c>
      <c r="R114" t="s">
        <v>1339</v>
      </c>
      <c r="S114" t="s">
        <v>47</v>
      </c>
      <c r="T114" t="s">
        <v>1340</v>
      </c>
      <c r="U114">
        <v>1</v>
      </c>
      <c r="V114">
        <v>116</v>
      </c>
      <c r="W114">
        <f t="shared" si="3"/>
        <v>466</v>
      </c>
      <c r="X114">
        <v>113</v>
      </c>
    </row>
    <row r="115" spans="1:24" ht="17.25" customHeight="1" x14ac:dyDescent="0.25">
      <c r="A115">
        <v>148</v>
      </c>
      <c r="B115" t="s">
        <v>1308</v>
      </c>
      <c r="C115" t="s">
        <v>1309</v>
      </c>
      <c r="D115">
        <v>20008</v>
      </c>
      <c r="E115">
        <v>4</v>
      </c>
      <c r="F115" s="3"/>
      <c r="G115" s="3" t="s">
        <v>47</v>
      </c>
      <c r="H115" s="3" t="s">
        <v>47</v>
      </c>
      <c r="I115">
        <v>57301</v>
      </c>
      <c r="J115">
        <v>420</v>
      </c>
      <c r="K115" t="s">
        <v>1310</v>
      </c>
      <c r="L115" t="s">
        <v>1311</v>
      </c>
      <c r="M115" t="s">
        <v>25</v>
      </c>
      <c r="N115" t="s">
        <v>1312</v>
      </c>
      <c r="O115" t="s">
        <v>27</v>
      </c>
      <c r="P115" s="5" t="s">
        <v>1313</v>
      </c>
      <c r="Q115" t="s">
        <v>1314</v>
      </c>
      <c r="R115" s="2" t="s">
        <v>1315</v>
      </c>
      <c r="S115" s="2" t="s">
        <v>1316</v>
      </c>
      <c r="T115" t="s">
        <v>1317</v>
      </c>
      <c r="U115">
        <v>11</v>
      </c>
      <c r="V115">
        <v>56</v>
      </c>
      <c r="W115">
        <f t="shared" si="3"/>
        <v>476</v>
      </c>
      <c r="X115">
        <v>114</v>
      </c>
    </row>
    <row r="116" spans="1:24" ht="17.25" customHeight="1" x14ac:dyDescent="0.25">
      <c r="A116">
        <v>118</v>
      </c>
      <c r="B116" t="s">
        <v>1066</v>
      </c>
      <c r="C116" t="s">
        <v>1067</v>
      </c>
      <c r="D116" s="3"/>
      <c r="E116" s="3"/>
      <c r="F116">
        <v>2001</v>
      </c>
      <c r="G116" t="s">
        <v>22</v>
      </c>
      <c r="H116" s="1">
        <v>37086</v>
      </c>
      <c r="I116">
        <v>57736</v>
      </c>
      <c r="J116">
        <v>418</v>
      </c>
      <c r="K116" t="s">
        <v>1068</v>
      </c>
      <c r="L116" t="s">
        <v>1069</v>
      </c>
      <c r="M116" t="s">
        <v>25</v>
      </c>
      <c r="P116" s="6" t="s">
        <v>47</v>
      </c>
      <c r="Q116" s="2" t="s">
        <v>1070</v>
      </c>
      <c r="R116" s="2" t="s">
        <v>1071</v>
      </c>
      <c r="S116" s="2" t="s">
        <v>1072</v>
      </c>
      <c r="T116" t="s">
        <v>1073</v>
      </c>
      <c r="U116">
        <v>7</v>
      </c>
      <c r="V116">
        <v>65</v>
      </c>
      <c r="W116">
        <f t="shared" si="3"/>
        <v>483</v>
      </c>
      <c r="X116">
        <v>115</v>
      </c>
    </row>
    <row r="117" spans="1:24" ht="17.25" customHeight="1" x14ac:dyDescent="0.25">
      <c r="A117">
        <v>24</v>
      </c>
      <c r="B117" t="s">
        <v>238</v>
      </c>
      <c r="C117" t="s">
        <v>239</v>
      </c>
      <c r="D117" s="3"/>
      <c r="E117" s="3"/>
      <c r="F117" s="3"/>
      <c r="G117" t="s">
        <v>210</v>
      </c>
      <c r="H117" s="3" t="s">
        <v>47</v>
      </c>
      <c r="I117">
        <v>67591</v>
      </c>
      <c r="J117">
        <v>376</v>
      </c>
      <c r="K117" t="s">
        <v>240</v>
      </c>
      <c r="M117" s="3"/>
      <c r="P117" s="6" t="s">
        <v>47</v>
      </c>
      <c r="Q117" s="2" t="s">
        <v>241</v>
      </c>
      <c r="R117" s="2" t="s">
        <v>242</v>
      </c>
      <c r="S117" s="2" t="s">
        <v>243</v>
      </c>
      <c r="T117" t="s">
        <v>244</v>
      </c>
      <c r="U117">
        <v>1</v>
      </c>
      <c r="V117">
        <v>117</v>
      </c>
      <c r="W117">
        <f t="shared" si="3"/>
        <v>493</v>
      </c>
      <c r="X117">
        <v>116</v>
      </c>
    </row>
    <row r="118" spans="1:24" ht="17.25" customHeight="1" x14ac:dyDescent="0.25">
      <c r="A118">
        <v>139</v>
      </c>
      <c r="B118" t="s">
        <v>1231</v>
      </c>
      <c r="C118" t="s">
        <v>1232</v>
      </c>
      <c r="D118" s="3"/>
      <c r="E118" s="3"/>
      <c r="F118" s="3"/>
      <c r="G118" t="s">
        <v>56</v>
      </c>
      <c r="H118" s="3" t="s">
        <v>47</v>
      </c>
      <c r="I118">
        <v>66113</v>
      </c>
      <c r="J118">
        <v>381</v>
      </c>
      <c r="K118" t="s">
        <v>1233</v>
      </c>
      <c r="L118" t="s">
        <v>1234</v>
      </c>
      <c r="M118" t="s">
        <v>614</v>
      </c>
      <c r="P118" s="6" t="s">
        <v>47</v>
      </c>
      <c r="Q118" s="2" t="s">
        <v>1235</v>
      </c>
      <c r="R118" s="2" t="s">
        <v>1236</v>
      </c>
      <c r="S118" t="s">
        <v>47</v>
      </c>
      <c r="T118" t="s">
        <v>1237</v>
      </c>
      <c r="U118">
        <v>1</v>
      </c>
      <c r="V118">
        <v>118</v>
      </c>
      <c r="W118">
        <f t="shared" si="3"/>
        <v>499</v>
      </c>
      <c r="X118">
        <v>117</v>
      </c>
    </row>
    <row r="119" spans="1:24" ht="17.25" customHeight="1" x14ac:dyDescent="0.25">
      <c r="A119">
        <v>125</v>
      </c>
      <c r="B119" t="s">
        <v>1122</v>
      </c>
      <c r="C119" t="s">
        <v>1123</v>
      </c>
      <c r="D119">
        <v>256932</v>
      </c>
      <c r="E119">
        <v>61</v>
      </c>
      <c r="F119">
        <v>1999</v>
      </c>
      <c r="G119" t="s">
        <v>35</v>
      </c>
      <c r="H119" s="1">
        <v>36473</v>
      </c>
      <c r="I119">
        <v>50607</v>
      </c>
      <c r="J119">
        <v>443</v>
      </c>
      <c r="K119" t="s">
        <v>1124</v>
      </c>
      <c r="L119" t="s">
        <v>1125</v>
      </c>
      <c r="M119" t="s">
        <v>25</v>
      </c>
      <c r="N119" t="s">
        <v>1126</v>
      </c>
      <c r="O119" t="s">
        <v>27</v>
      </c>
      <c r="P119" s="4" t="s">
        <v>1127</v>
      </c>
      <c r="Q119" s="2" t="s">
        <v>1128</v>
      </c>
      <c r="R119" s="2" t="s">
        <v>1129</v>
      </c>
      <c r="S119" s="2" t="s">
        <v>1130</v>
      </c>
      <c r="T119" t="s">
        <v>1131</v>
      </c>
      <c r="U119">
        <v>3</v>
      </c>
      <c r="V119">
        <v>94</v>
      </c>
      <c r="W119">
        <f t="shared" si="3"/>
        <v>537</v>
      </c>
      <c r="X119">
        <v>118</v>
      </c>
    </row>
    <row r="120" spans="1:24" ht="17.25" customHeight="1" x14ac:dyDescent="0.25">
      <c r="A120">
        <v>583</v>
      </c>
      <c r="B120" t="s">
        <v>4545</v>
      </c>
      <c r="C120" t="s">
        <v>4546</v>
      </c>
      <c r="D120">
        <v>13611</v>
      </c>
      <c r="E120">
        <v>17</v>
      </c>
      <c r="F120">
        <v>2020</v>
      </c>
      <c r="G120" t="s">
        <v>56</v>
      </c>
      <c r="H120" s="1">
        <v>44088</v>
      </c>
      <c r="I120">
        <v>2213938</v>
      </c>
      <c r="J120">
        <v>3</v>
      </c>
      <c r="K120" t="s">
        <v>4547</v>
      </c>
      <c r="L120" t="s">
        <v>4548</v>
      </c>
      <c r="M120" t="s">
        <v>476</v>
      </c>
      <c r="P120" s="5" t="s">
        <v>4549</v>
      </c>
      <c r="Q120" s="2" t="s">
        <v>4550</v>
      </c>
      <c r="R120" t="s">
        <v>4551</v>
      </c>
      <c r="S120" s="2" t="s">
        <v>4552</v>
      </c>
      <c r="T120" s="3"/>
      <c r="U120" s="3">
        <v>0</v>
      </c>
    </row>
    <row r="121" spans="1:24" ht="17.25" customHeight="1" x14ac:dyDescent="0.25">
      <c r="A121">
        <v>183</v>
      </c>
      <c r="B121" t="s">
        <v>1593</v>
      </c>
      <c r="C121" t="s">
        <v>1594</v>
      </c>
      <c r="D121">
        <v>4898</v>
      </c>
      <c r="E121">
        <v>12</v>
      </c>
      <c r="F121">
        <v>2009</v>
      </c>
      <c r="G121" t="s">
        <v>1415</v>
      </c>
      <c r="H121" s="1">
        <v>40093</v>
      </c>
      <c r="I121">
        <v>2160922</v>
      </c>
      <c r="J121">
        <v>6</v>
      </c>
      <c r="K121" t="s">
        <v>1595</v>
      </c>
      <c r="L121" t="s">
        <v>1596</v>
      </c>
      <c r="M121" t="s">
        <v>1407</v>
      </c>
      <c r="N121" t="s">
        <v>1597</v>
      </c>
      <c r="O121" t="s">
        <v>27</v>
      </c>
      <c r="P121" s="5" t="s">
        <v>1598</v>
      </c>
      <c r="Q121" s="2" t="s">
        <v>1599</v>
      </c>
      <c r="R121" s="2" t="s">
        <v>1600</v>
      </c>
      <c r="S121" s="2" t="s">
        <v>1601</v>
      </c>
      <c r="T121" s="3"/>
      <c r="U121" s="3">
        <v>0</v>
      </c>
    </row>
    <row r="122" spans="1:24" ht="17.25" customHeight="1" x14ac:dyDescent="0.25">
      <c r="A122">
        <v>215</v>
      </c>
      <c r="B122" t="s">
        <v>1848</v>
      </c>
      <c r="C122" t="s">
        <v>1849</v>
      </c>
      <c r="D122">
        <v>45211</v>
      </c>
      <c r="E122">
        <v>17</v>
      </c>
      <c r="F122">
        <v>2012</v>
      </c>
      <c r="G122" t="s">
        <v>1415</v>
      </c>
      <c r="H122" s="1">
        <v>40953</v>
      </c>
      <c r="I122">
        <v>2056977</v>
      </c>
      <c r="J122">
        <v>7</v>
      </c>
      <c r="K122" t="s">
        <v>1850</v>
      </c>
      <c r="L122" t="s">
        <v>1851</v>
      </c>
      <c r="M122" t="s">
        <v>476</v>
      </c>
      <c r="P122" s="5" t="s">
        <v>1852</v>
      </c>
      <c r="Q122" s="2" t="s">
        <v>1853</v>
      </c>
      <c r="R122" s="2" t="s">
        <v>1854</v>
      </c>
      <c r="S122" s="2" t="s">
        <v>1855</v>
      </c>
      <c r="T122" s="3"/>
      <c r="U122" s="3">
        <v>0</v>
      </c>
    </row>
    <row r="123" spans="1:24" ht="17.25" customHeight="1" x14ac:dyDescent="0.25">
      <c r="A123">
        <v>526</v>
      </c>
      <c r="B123" t="s">
        <v>4190</v>
      </c>
      <c r="C123" t="s">
        <v>4191</v>
      </c>
      <c r="D123">
        <v>3810</v>
      </c>
      <c r="E123">
        <v>8</v>
      </c>
      <c r="F123">
        <v>2019</v>
      </c>
      <c r="G123" t="s">
        <v>56</v>
      </c>
      <c r="H123" s="1">
        <v>43744</v>
      </c>
      <c r="I123">
        <v>1969142</v>
      </c>
      <c r="J123">
        <v>9</v>
      </c>
      <c r="K123" t="s">
        <v>4192</v>
      </c>
      <c r="M123" s="3"/>
      <c r="P123" s="5" t="s">
        <v>4193</v>
      </c>
      <c r="Q123" s="2" t="s">
        <v>4194</v>
      </c>
      <c r="R123" t="s">
        <v>4195</v>
      </c>
      <c r="S123" t="s">
        <v>4196</v>
      </c>
      <c r="T123" s="3"/>
      <c r="U123" s="3">
        <v>0</v>
      </c>
    </row>
    <row r="124" spans="1:24" ht="17.25" customHeight="1" x14ac:dyDescent="0.25">
      <c r="A124">
        <v>598</v>
      </c>
      <c r="B124" t="s">
        <v>4642</v>
      </c>
      <c r="C124" t="s">
        <v>4643</v>
      </c>
      <c r="D124">
        <v>900</v>
      </c>
      <c r="E124">
        <v>8</v>
      </c>
      <c r="F124">
        <v>2021</v>
      </c>
      <c r="G124" t="s">
        <v>22</v>
      </c>
      <c r="H124" s="1">
        <v>44287</v>
      </c>
      <c r="I124">
        <v>1563266</v>
      </c>
      <c r="J124">
        <v>11</v>
      </c>
      <c r="K124" t="s">
        <v>4644</v>
      </c>
      <c r="L124" t="s">
        <v>4645</v>
      </c>
      <c r="M124" t="s">
        <v>476</v>
      </c>
      <c r="P124" s="5" t="s">
        <v>4646</v>
      </c>
      <c r="Q124" s="2" t="s">
        <v>4647</v>
      </c>
      <c r="R124" t="s">
        <v>4648</v>
      </c>
      <c r="S124" s="2" t="s">
        <v>4649</v>
      </c>
      <c r="T124" s="3"/>
      <c r="U124" s="3">
        <v>0</v>
      </c>
    </row>
    <row r="125" spans="1:24" ht="17.25" customHeight="1" x14ac:dyDescent="0.25">
      <c r="A125">
        <v>308</v>
      </c>
      <c r="B125" t="s">
        <v>2562</v>
      </c>
      <c r="C125" t="s">
        <v>2563</v>
      </c>
      <c r="D125">
        <v>649</v>
      </c>
      <c r="E125">
        <v>33</v>
      </c>
      <c r="F125">
        <v>2014</v>
      </c>
      <c r="G125" t="s">
        <v>35</v>
      </c>
      <c r="H125" s="1">
        <v>41970</v>
      </c>
      <c r="I125">
        <v>1328168</v>
      </c>
      <c r="J125">
        <v>13</v>
      </c>
      <c r="K125" t="s">
        <v>2564</v>
      </c>
      <c r="L125" t="s">
        <v>2565</v>
      </c>
      <c r="M125" t="s">
        <v>476</v>
      </c>
      <c r="P125" s="5" t="s">
        <v>2566</v>
      </c>
      <c r="Q125" s="2" t="s">
        <v>2567</v>
      </c>
      <c r="R125" t="s">
        <v>2568</v>
      </c>
      <c r="S125" s="2" t="s">
        <v>2569</v>
      </c>
      <c r="T125" s="3"/>
      <c r="U125" s="3">
        <v>0</v>
      </c>
    </row>
    <row r="126" spans="1:24" ht="17.25" customHeight="1" x14ac:dyDescent="0.25">
      <c r="A126">
        <v>232</v>
      </c>
      <c r="B126" t="s">
        <v>1980</v>
      </c>
      <c r="C126" t="s">
        <v>1981</v>
      </c>
      <c r="D126">
        <v>10299</v>
      </c>
      <c r="E126">
        <v>561</v>
      </c>
      <c r="F126">
        <v>2012</v>
      </c>
      <c r="G126" t="s">
        <v>56</v>
      </c>
      <c r="H126" s="1">
        <v>41253</v>
      </c>
      <c r="I126">
        <v>1314591</v>
      </c>
      <c r="J126">
        <v>14</v>
      </c>
      <c r="K126" t="s">
        <v>1982</v>
      </c>
      <c r="L126" t="s">
        <v>1983</v>
      </c>
      <c r="M126" t="s">
        <v>476</v>
      </c>
      <c r="N126" t="s">
        <v>1984</v>
      </c>
      <c r="O126" t="s">
        <v>27</v>
      </c>
      <c r="P126" s="5" t="s">
        <v>1985</v>
      </c>
      <c r="Q126" s="2" t="s">
        <v>1986</v>
      </c>
      <c r="R126" s="2" t="s">
        <v>1987</v>
      </c>
      <c r="S126" s="2" t="s">
        <v>1988</v>
      </c>
      <c r="T126" s="3"/>
      <c r="U126" s="3">
        <v>0</v>
      </c>
    </row>
    <row r="127" spans="1:24" ht="17.25" customHeight="1" x14ac:dyDescent="0.25">
      <c r="A127">
        <v>160</v>
      </c>
      <c r="B127" t="s">
        <v>1403</v>
      </c>
      <c r="C127" t="s">
        <v>1404</v>
      </c>
      <c r="D127">
        <v>517</v>
      </c>
      <c r="E127">
        <v>13</v>
      </c>
      <c r="F127">
        <v>2008</v>
      </c>
      <c r="G127" t="s">
        <v>46</v>
      </c>
      <c r="H127" s="1">
        <v>39507</v>
      </c>
      <c r="I127">
        <v>1184000</v>
      </c>
      <c r="J127">
        <v>15</v>
      </c>
      <c r="K127" t="s">
        <v>1405</v>
      </c>
      <c r="L127" t="s">
        <v>1406</v>
      </c>
      <c r="M127" t="s">
        <v>1407</v>
      </c>
      <c r="N127" t="s">
        <v>1408</v>
      </c>
      <c r="O127" t="s">
        <v>27</v>
      </c>
      <c r="P127" s="5" t="s">
        <v>1409</v>
      </c>
      <c r="Q127" s="2" t="s">
        <v>1410</v>
      </c>
      <c r="R127" s="2" t="s">
        <v>1411</v>
      </c>
      <c r="S127" t="s">
        <v>1412</v>
      </c>
      <c r="T127" s="3"/>
      <c r="U127" s="3">
        <v>0</v>
      </c>
    </row>
    <row r="128" spans="1:24" ht="17.25" customHeight="1" x14ac:dyDescent="0.25">
      <c r="A128">
        <v>339</v>
      </c>
      <c r="B128" t="s">
        <v>2799</v>
      </c>
      <c r="C128" t="s">
        <v>2800</v>
      </c>
      <c r="D128">
        <v>541909</v>
      </c>
      <c r="E128">
        <v>8</v>
      </c>
      <c r="F128">
        <v>2015</v>
      </c>
      <c r="G128" t="s">
        <v>1415</v>
      </c>
      <c r="H128" s="1">
        <v>42314</v>
      </c>
      <c r="I128">
        <v>832562</v>
      </c>
      <c r="J128">
        <v>20</v>
      </c>
      <c r="K128" t="s">
        <v>2801</v>
      </c>
      <c r="L128" t="s">
        <v>2802</v>
      </c>
      <c r="M128" t="s">
        <v>1432</v>
      </c>
      <c r="P128" s="5" t="s">
        <v>2803</v>
      </c>
      <c r="Q128" t="s">
        <v>2804</v>
      </c>
      <c r="R128" t="s">
        <v>2805</v>
      </c>
      <c r="S128" s="2" t="s">
        <v>2806</v>
      </c>
      <c r="T128" s="3"/>
      <c r="U128" s="3">
        <v>0</v>
      </c>
    </row>
    <row r="129" spans="1:21" ht="17.25" customHeight="1" x14ac:dyDescent="0.25">
      <c r="A129">
        <v>337</v>
      </c>
      <c r="B129" t="s">
        <v>2789</v>
      </c>
      <c r="C129" t="s">
        <v>2790</v>
      </c>
      <c r="D129">
        <v>30000</v>
      </c>
      <c r="E129">
        <v>24</v>
      </c>
      <c r="F129">
        <v>2016</v>
      </c>
      <c r="G129" t="s">
        <v>1415</v>
      </c>
      <c r="H129" s="1">
        <v>42395</v>
      </c>
      <c r="I129">
        <v>767837</v>
      </c>
      <c r="J129">
        <v>23</v>
      </c>
      <c r="K129" t="s">
        <v>2791</v>
      </c>
      <c r="L129" t="s">
        <v>2792</v>
      </c>
      <c r="M129" t="s">
        <v>1432</v>
      </c>
      <c r="P129" s="5" t="s">
        <v>2793</v>
      </c>
      <c r="Q129" s="2" t="s">
        <v>2794</v>
      </c>
      <c r="R129" t="s">
        <v>2795</v>
      </c>
      <c r="S129" t="s">
        <v>2796</v>
      </c>
      <c r="T129" s="3"/>
      <c r="U129" s="3">
        <v>0</v>
      </c>
    </row>
    <row r="130" spans="1:21" ht="17.25" customHeight="1" x14ac:dyDescent="0.25">
      <c r="A130">
        <v>265</v>
      </c>
      <c r="B130" t="s">
        <v>2231</v>
      </c>
      <c r="C130" t="s">
        <v>2232</v>
      </c>
      <c r="D130">
        <v>17389</v>
      </c>
      <c r="E130">
        <v>16</v>
      </c>
      <c r="F130">
        <v>2013</v>
      </c>
      <c r="G130" t="s">
        <v>35</v>
      </c>
      <c r="H130" s="1">
        <v>41628</v>
      </c>
      <c r="I130">
        <v>763587</v>
      </c>
      <c r="J130">
        <v>24</v>
      </c>
      <c r="K130" t="s">
        <v>2233</v>
      </c>
      <c r="L130" t="s">
        <v>2234</v>
      </c>
      <c r="M130" t="s">
        <v>476</v>
      </c>
      <c r="P130" s="5" t="s">
        <v>2235</v>
      </c>
      <c r="Q130" s="2" t="s">
        <v>2236</v>
      </c>
      <c r="R130" s="2" t="s">
        <v>2237</v>
      </c>
      <c r="S130" t="s">
        <v>2238</v>
      </c>
      <c r="T130" s="3"/>
      <c r="U130" s="3">
        <v>0</v>
      </c>
    </row>
    <row r="131" spans="1:21" ht="17.25" customHeight="1" x14ac:dyDescent="0.25">
      <c r="A131">
        <v>372</v>
      </c>
      <c r="B131" t="s">
        <v>3050</v>
      </c>
      <c r="C131" t="s">
        <v>3051</v>
      </c>
      <c r="D131">
        <v>9358</v>
      </c>
      <c r="E131">
        <v>15</v>
      </c>
      <c r="F131">
        <v>2016</v>
      </c>
      <c r="G131" t="s">
        <v>56</v>
      </c>
      <c r="H131" s="1">
        <v>42452</v>
      </c>
      <c r="I131">
        <v>725672</v>
      </c>
      <c r="J131">
        <v>27</v>
      </c>
      <c r="K131" t="s">
        <v>2850</v>
      </c>
      <c r="L131" t="s">
        <v>2851</v>
      </c>
      <c r="M131" t="s">
        <v>476</v>
      </c>
      <c r="P131" s="5" t="s">
        <v>2852</v>
      </c>
      <c r="Q131" t="s">
        <v>2853</v>
      </c>
      <c r="R131" s="2" t="s">
        <v>2854</v>
      </c>
      <c r="S131" s="2" t="s">
        <v>2855</v>
      </c>
      <c r="T131" s="3"/>
      <c r="U131" s="3">
        <v>0</v>
      </c>
    </row>
    <row r="132" spans="1:21" ht="17.25" customHeight="1" x14ac:dyDescent="0.25">
      <c r="A132">
        <v>346</v>
      </c>
      <c r="B132" t="s">
        <v>2848</v>
      </c>
      <c r="C132" t="s">
        <v>2849</v>
      </c>
      <c r="D132">
        <v>9358</v>
      </c>
      <c r="E132">
        <v>15</v>
      </c>
      <c r="F132">
        <v>2016</v>
      </c>
      <c r="G132" t="s">
        <v>56</v>
      </c>
      <c r="H132" s="1">
        <v>42452</v>
      </c>
      <c r="I132">
        <v>725671</v>
      </c>
      <c r="J132">
        <v>28</v>
      </c>
      <c r="K132" t="s">
        <v>2850</v>
      </c>
      <c r="L132" t="s">
        <v>2851</v>
      </c>
      <c r="M132" t="s">
        <v>476</v>
      </c>
      <c r="P132" s="5" t="s">
        <v>2852</v>
      </c>
      <c r="Q132" t="s">
        <v>2853</v>
      </c>
      <c r="R132" s="2" t="s">
        <v>2854</v>
      </c>
      <c r="S132" s="2" t="s">
        <v>2855</v>
      </c>
      <c r="T132" s="3"/>
      <c r="U132" s="3">
        <v>0</v>
      </c>
    </row>
    <row r="133" spans="1:21" ht="17.25" customHeight="1" x14ac:dyDescent="0.25">
      <c r="A133">
        <v>156</v>
      </c>
      <c r="B133" t="s">
        <v>1368</v>
      </c>
      <c r="C133" t="s">
        <v>1369</v>
      </c>
      <c r="D133">
        <v>1025010</v>
      </c>
      <c r="E133">
        <v>11</v>
      </c>
      <c r="F133">
        <v>2007</v>
      </c>
      <c r="G133" t="s">
        <v>210</v>
      </c>
      <c r="H133" s="1">
        <v>39083</v>
      </c>
      <c r="I133">
        <v>693330</v>
      </c>
      <c r="J133">
        <v>30</v>
      </c>
      <c r="K133" t="s">
        <v>1370</v>
      </c>
      <c r="L133" t="s">
        <v>1371</v>
      </c>
      <c r="M133" t="s">
        <v>25</v>
      </c>
      <c r="N133" t="s">
        <v>1372</v>
      </c>
      <c r="O133" t="s">
        <v>27</v>
      </c>
      <c r="P133" s="5" t="s">
        <v>1373</v>
      </c>
      <c r="Q133" s="2" t="s">
        <v>1374</v>
      </c>
      <c r="R133" t="s">
        <v>1375</v>
      </c>
      <c r="S133" s="2" t="s">
        <v>1376</v>
      </c>
      <c r="T133" s="3"/>
      <c r="U133" s="3">
        <v>0</v>
      </c>
    </row>
    <row r="134" spans="1:21" ht="17.25" customHeight="1" x14ac:dyDescent="0.25">
      <c r="A134">
        <v>227</v>
      </c>
      <c r="B134" t="s">
        <v>1943</v>
      </c>
      <c r="C134" t="s">
        <v>1944</v>
      </c>
      <c r="D134">
        <v>2075259</v>
      </c>
      <c r="E134">
        <v>9</v>
      </c>
      <c r="F134">
        <v>2012</v>
      </c>
      <c r="G134" t="s">
        <v>46</v>
      </c>
      <c r="H134" s="1">
        <v>41151</v>
      </c>
      <c r="I134">
        <v>538670</v>
      </c>
      <c r="J134">
        <v>32</v>
      </c>
      <c r="K134" t="s">
        <v>1945</v>
      </c>
      <c r="L134" t="s">
        <v>1946</v>
      </c>
      <c r="M134" t="s">
        <v>476</v>
      </c>
      <c r="P134" s="5" t="s">
        <v>1947</v>
      </c>
      <c r="Q134" s="2" t="s">
        <v>1948</v>
      </c>
      <c r="R134" s="2" t="s">
        <v>1949</v>
      </c>
      <c r="S134" t="s">
        <v>47</v>
      </c>
      <c r="T134" s="3"/>
      <c r="U134" s="3">
        <v>0</v>
      </c>
    </row>
    <row r="135" spans="1:21" ht="17.25" customHeight="1" x14ac:dyDescent="0.25">
      <c r="A135">
        <v>221</v>
      </c>
      <c r="B135" t="s">
        <v>1894</v>
      </c>
      <c r="C135" t="s">
        <v>1895</v>
      </c>
      <c r="D135">
        <v>5574</v>
      </c>
      <c r="E135" s="3"/>
      <c r="F135">
        <v>2012</v>
      </c>
      <c r="G135" t="s">
        <v>56</v>
      </c>
      <c r="H135" s="1">
        <v>41082</v>
      </c>
      <c r="I135">
        <v>479991</v>
      </c>
      <c r="J135">
        <v>34</v>
      </c>
      <c r="K135" t="s">
        <v>1896</v>
      </c>
      <c r="L135" t="s">
        <v>1897</v>
      </c>
      <c r="M135" t="s">
        <v>476</v>
      </c>
      <c r="P135" s="5" t="s">
        <v>1898</v>
      </c>
      <c r="Q135" s="2" t="s">
        <v>1899</v>
      </c>
      <c r="R135" s="2" t="s">
        <v>1900</v>
      </c>
      <c r="S135" s="2" t="s">
        <v>1901</v>
      </c>
      <c r="T135" s="3"/>
      <c r="U135" s="3">
        <v>0</v>
      </c>
    </row>
    <row r="136" spans="1:21" ht="17.25" customHeight="1" x14ac:dyDescent="0.25">
      <c r="A136">
        <v>281</v>
      </c>
      <c r="B136" t="s">
        <v>2353</v>
      </c>
      <c r="C136" t="s">
        <v>2354</v>
      </c>
      <c r="D136">
        <v>440</v>
      </c>
      <c r="E136">
        <v>8</v>
      </c>
      <c r="F136">
        <v>2014</v>
      </c>
      <c r="G136" t="s">
        <v>1415</v>
      </c>
      <c r="H136" s="1">
        <v>41729</v>
      </c>
      <c r="I136">
        <v>474623</v>
      </c>
      <c r="J136">
        <v>35</v>
      </c>
      <c r="K136" t="s">
        <v>2355</v>
      </c>
      <c r="L136" t="s">
        <v>2356</v>
      </c>
      <c r="M136" t="s">
        <v>1407</v>
      </c>
      <c r="P136" s="5" t="s">
        <v>2357</v>
      </c>
      <c r="Q136" t="s">
        <v>2358</v>
      </c>
      <c r="R136" t="s">
        <v>2019</v>
      </c>
      <c r="S136" s="2" t="s">
        <v>2359</v>
      </c>
      <c r="T136" s="3"/>
      <c r="U136" s="3">
        <v>0</v>
      </c>
    </row>
    <row r="137" spans="1:21" ht="17.25" customHeight="1" x14ac:dyDescent="0.25">
      <c r="A137">
        <v>228</v>
      </c>
      <c r="B137" t="s">
        <v>1950</v>
      </c>
      <c r="C137" t="s">
        <v>1951</v>
      </c>
      <c r="D137">
        <v>210</v>
      </c>
      <c r="E137">
        <v>7</v>
      </c>
      <c r="F137">
        <v>2012</v>
      </c>
      <c r="G137" t="s">
        <v>22</v>
      </c>
      <c r="H137" s="1">
        <v>41181</v>
      </c>
      <c r="I137">
        <v>465163</v>
      </c>
      <c r="J137">
        <v>37</v>
      </c>
      <c r="K137" t="s">
        <v>1952</v>
      </c>
      <c r="L137" t="s">
        <v>1953</v>
      </c>
      <c r="M137" t="s">
        <v>860</v>
      </c>
      <c r="P137" s="5" t="s">
        <v>1954</v>
      </c>
      <c r="Q137" s="2" t="s">
        <v>1955</v>
      </c>
      <c r="R137" s="2" t="s">
        <v>1956</v>
      </c>
      <c r="S137" t="s">
        <v>1957</v>
      </c>
      <c r="T137" s="3"/>
      <c r="U137" s="3">
        <v>0</v>
      </c>
    </row>
    <row r="138" spans="1:21" ht="17.25" customHeight="1" x14ac:dyDescent="0.25">
      <c r="A138">
        <v>234</v>
      </c>
      <c r="B138" t="s">
        <v>1997</v>
      </c>
      <c r="C138" t="s">
        <v>1998</v>
      </c>
      <c r="D138">
        <v>768</v>
      </c>
      <c r="E138">
        <v>8</v>
      </c>
      <c r="F138">
        <v>2012</v>
      </c>
      <c r="G138" t="s">
        <v>56</v>
      </c>
      <c r="H138" s="1">
        <v>41243</v>
      </c>
      <c r="I138">
        <v>462717</v>
      </c>
      <c r="J138">
        <v>38</v>
      </c>
      <c r="K138" t="s">
        <v>1999</v>
      </c>
      <c r="L138" t="s">
        <v>2000</v>
      </c>
      <c r="M138" t="s">
        <v>1432</v>
      </c>
      <c r="P138" s="5" t="s">
        <v>2001</v>
      </c>
      <c r="Q138" t="s">
        <v>2002</v>
      </c>
      <c r="R138" t="s">
        <v>2003</v>
      </c>
      <c r="S138" t="s">
        <v>2004</v>
      </c>
      <c r="T138" s="3"/>
      <c r="U138" s="3">
        <v>0</v>
      </c>
    </row>
    <row r="139" spans="1:21" ht="17.25" customHeight="1" x14ac:dyDescent="0.25">
      <c r="A139">
        <v>257</v>
      </c>
      <c r="B139" t="s">
        <v>2171</v>
      </c>
      <c r="C139" t="s">
        <v>2172</v>
      </c>
      <c r="D139">
        <v>1372</v>
      </c>
      <c r="E139">
        <v>5</v>
      </c>
      <c r="F139">
        <v>2013</v>
      </c>
      <c r="G139" t="s">
        <v>56</v>
      </c>
      <c r="H139" s="1">
        <v>41380</v>
      </c>
      <c r="I139">
        <v>460121</v>
      </c>
      <c r="J139">
        <v>39</v>
      </c>
      <c r="K139" t="s">
        <v>2173</v>
      </c>
      <c r="L139" t="s">
        <v>2174</v>
      </c>
      <c r="M139" t="s">
        <v>860</v>
      </c>
      <c r="P139" s="5" t="s">
        <v>2175</v>
      </c>
      <c r="Q139" s="2" t="s">
        <v>2176</v>
      </c>
      <c r="R139" t="s">
        <v>2177</v>
      </c>
      <c r="S139" t="s">
        <v>2178</v>
      </c>
      <c r="T139" s="3"/>
      <c r="U139" s="3">
        <v>0</v>
      </c>
    </row>
    <row r="140" spans="1:21" ht="17.25" customHeight="1" x14ac:dyDescent="0.25">
      <c r="A140">
        <v>285</v>
      </c>
      <c r="B140" t="s">
        <v>2384</v>
      </c>
      <c r="C140" t="s">
        <v>2385</v>
      </c>
      <c r="D140">
        <v>100000</v>
      </c>
      <c r="E140">
        <v>55</v>
      </c>
      <c r="F140">
        <v>2014</v>
      </c>
      <c r="G140" t="s">
        <v>22</v>
      </c>
      <c r="H140" s="1">
        <v>41762</v>
      </c>
      <c r="I140">
        <v>435942</v>
      </c>
      <c r="J140">
        <v>42</v>
      </c>
      <c r="K140" t="s">
        <v>2386</v>
      </c>
      <c r="L140" t="s">
        <v>2387</v>
      </c>
      <c r="M140" t="s">
        <v>476</v>
      </c>
      <c r="P140" s="5" t="s">
        <v>2388</v>
      </c>
      <c r="Q140" t="s">
        <v>2389</v>
      </c>
      <c r="R140" s="2" t="s">
        <v>2390</v>
      </c>
      <c r="S140" s="2" t="s">
        <v>2391</v>
      </c>
      <c r="T140" s="3"/>
      <c r="U140" s="3">
        <v>0</v>
      </c>
    </row>
    <row r="141" spans="1:21" ht="17.25" customHeight="1" x14ac:dyDescent="0.25">
      <c r="A141">
        <v>174</v>
      </c>
      <c r="B141" t="s">
        <v>1513</v>
      </c>
      <c r="C141" t="s">
        <v>1514</v>
      </c>
      <c r="D141">
        <v>748</v>
      </c>
      <c r="E141">
        <v>5</v>
      </c>
      <c r="F141">
        <v>2008</v>
      </c>
      <c r="G141" t="s">
        <v>1415</v>
      </c>
      <c r="H141" s="1">
        <v>39724</v>
      </c>
      <c r="I141">
        <v>406528</v>
      </c>
      <c r="J141">
        <v>47</v>
      </c>
      <c r="K141" t="s">
        <v>1515</v>
      </c>
      <c r="L141" t="s">
        <v>1516</v>
      </c>
      <c r="M141" t="s">
        <v>25</v>
      </c>
      <c r="N141" t="s">
        <v>1517</v>
      </c>
      <c r="O141" t="s">
        <v>27</v>
      </c>
      <c r="P141" s="5" t="s">
        <v>1518</v>
      </c>
      <c r="Q141" s="2" t="s">
        <v>1519</v>
      </c>
      <c r="R141" t="s">
        <v>1520</v>
      </c>
      <c r="S141" t="s">
        <v>1521</v>
      </c>
      <c r="T141" s="3"/>
      <c r="U141" s="3">
        <v>0</v>
      </c>
    </row>
    <row r="142" spans="1:21" ht="17.25" customHeight="1" x14ac:dyDescent="0.25">
      <c r="A142">
        <v>172</v>
      </c>
      <c r="B142" t="s">
        <v>1495</v>
      </c>
      <c r="C142" t="s">
        <v>1496</v>
      </c>
      <c r="D142">
        <v>197</v>
      </c>
      <c r="E142">
        <v>23</v>
      </c>
      <c r="F142">
        <v>2008</v>
      </c>
      <c r="G142" t="s">
        <v>22</v>
      </c>
      <c r="H142" s="1">
        <v>39625</v>
      </c>
      <c r="I142">
        <v>399535</v>
      </c>
      <c r="J142">
        <v>48</v>
      </c>
      <c r="K142" t="s">
        <v>1497</v>
      </c>
      <c r="L142" t="s">
        <v>1498</v>
      </c>
      <c r="M142" t="s">
        <v>25</v>
      </c>
      <c r="N142" t="s">
        <v>1499</v>
      </c>
      <c r="O142" t="s">
        <v>27</v>
      </c>
      <c r="P142" s="5" t="s">
        <v>1500</v>
      </c>
      <c r="Q142" t="s">
        <v>1501</v>
      </c>
      <c r="R142" s="2" t="s">
        <v>1502</v>
      </c>
      <c r="S142" t="s">
        <v>47</v>
      </c>
      <c r="T142" s="3"/>
      <c r="U142" s="3">
        <v>0</v>
      </c>
    </row>
    <row r="143" spans="1:21" ht="17.25" customHeight="1" x14ac:dyDescent="0.25">
      <c r="A143">
        <v>320</v>
      </c>
      <c r="B143" t="s">
        <v>2656</v>
      </c>
      <c r="C143" t="s">
        <v>2657</v>
      </c>
      <c r="D143">
        <v>39797</v>
      </c>
      <c r="E143">
        <v>61</v>
      </c>
      <c r="F143">
        <v>2015</v>
      </c>
      <c r="G143" t="s">
        <v>1415</v>
      </c>
      <c r="H143" s="1">
        <v>42155</v>
      </c>
      <c r="I143">
        <v>394349</v>
      </c>
      <c r="J143">
        <v>50</v>
      </c>
      <c r="K143" t="s">
        <v>2658</v>
      </c>
      <c r="L143" t="s">
        <v>2659</v>
      </c>
      <c r="M143" t="s">
        <v>476</v>
      </c>
      <c r="P143" s="5" t="s">
        <v>2660</v>
      </c>
      <c r="Q143" s="2" t="s">
        <v>2661</v>
      </c>
      <c r="R143" s="2" t="s">
        <v>2662</v>
      </c>
      <c r="S143" t="s">
        <v>2663</v>
      </c>
      <c r="T143" s="3"/>
      <c r="U143" s="3">
        <v>0</v>
      </c>
    </row>
    <row r="144" spans="1:21" ht="17.25" customHeight="1" x14ac:dyDescent="0.25">
      <c r="A144">
        <v>181</v>
      </c>
      <c r="B144" t="s">
        <v>1575</v>
      </c>
      <c r="C144" t="s">
        <v>1576</v>
      </c>
      <c r="D144">
        <v>1994</v>
      </c>
      <c r="E144">
        <v>128</v>
      </c>
      <c r="F144">
        <v>2009</v>
      </c>
      <c r="G144" t="s">
        <v>35</v>
      </c>
      <c r="H144" s="1">
        <v>40007</v>
      </c>
      <c r="I144">
        <v>386756</v>
      </c>
      <c r="J144">
        <v>53</v>
      </c>
      <c r="K144" t="s">
        <v>1577</v>
      </c>
      <c r="L144" t="s">
        <v>1578</v>
      </c>
      <c r="M144" t="s">
        <v>25</v>
      </c>
      <c r="N144" t="s">
        <v>1579</v>
      </c>
      <c r="O144" t="s">
        <v>27</v>
      </c>
      <c r="P144" s="5" t="s">
        <v>1580</v>
      </c>
      <c r="Q144" s="2" t="s">
        <v>1581</v>
      </c>
      <c r="R144" s="2" t="s">
        <v>1582</v>
      </c>
      <c r="S144" s="2" t="s">
        <v>1583</v>
      </c>
      <c r="T144" s="3"/>
      <c r="U144" s="3">
        <v>0</v>
      </c>
    </row>
    <row r="145" spans="1:21" ht="17.25" customHeight="1" x14ac:dyDescent="0.25">
      <c r="A145">
        <v>162</v>
      </c>
      <c r="B145" t="s">
        <v>1421</v>
      </c>
      <c r="C145" t="s">
        <v>1422</v>
      </c>
      <c r="D145">
        <v>8000000</v>
      </c>
      <c r="E145">
        <v>100000</v>
      </c>
      <c r="F145">
        <v>2008</v>
      </c>
      <c r="G145" s="3" t="s">
        <v>47</v>
      </c>
      <c r="H145" s="1">
        <v>39519</v>
      </c>
      <c r="I145">
        <v>363665</v>
      </c>
      <c r="J145">
        <v>55</v>
      </c>
      <c r="K145" t="s">
        <v>1423</v>
      </c>
      <c r="L145" t="s">
        <v>1424</v>
      </c>
      <c r="M145" t="s">
        <v>860</v>
      </c>
      <c r="P145" s="5" t="s">
        <v>1425</v>
      </c>
      <c r="Q145" s="2" t="s">
        <v>1426</v>
      </c>
      <c r="R145" s="2" t="s">
        <v>1427</v>
      </c>
      <c r="S145" t="s">
        <v>47</v>
      </c>
      <c r="T145" s="3"/>
      <c r="U145" s="3">
        <v>0</v>
      </c>
    </row>
    <row r="146" spans="1:21" ht="17.25" customHeight="1" x14ac:dyDescent="0.25">
      <c r="A146">
        <v>163</v>
      </c>
      <c r="B146" t="s">
        <v>1428</v>
      </c>
      <c r="C146" t="s">
        <v>1429</v>
      </c>
      <c r="D146">
        <v>1030</v>
      </c>
      <c r="E146">
        <v>9</v>
      </c>
      <c r="F146">
        <v>2007</v>
      </c>
      <c r="G146" t="s">
        <v>46</v>
      </c>
      <c r="H146" s="1">
        <v>39297</v>
      </c>
      <c r="I146">
        <v>328451</v>
      </c>
      <c r="J146">
        <v>59</v>
      </c>
      <c r="K146" t="s">
        <v>1430</v>
      </c>
      <c r="L146" t="s">
        <v>1431</v>
      </c>
      <c r="M146" t="s">
        <v>1432</v>
      </c>
      <c r="P146" s="5" t="s">
        <v>1433</v>
      </c>
      <c r="Q146" s="2" t="s">
        <v>1434</v>
      </c>
      <c r="R146" s="2" t="s">
        <v>1435</v>
      </c>
      <c r="S146" s="2" t="s">
        <v>1436</v>
      </c>
      <c r="T146" s="3"/>
      <c r="U146" s="3">
        <v>0</v>
      </c>
    </row>
    <row r="147" spans="1:21" ht="17.25" customHeight="1" x14ac:dyDescent="0.25">
      <c r="A147">
        <v>136</v>
      </c>
      <c r="B147" t="s">
        <v>1207</v>
      </c>
      <c r="C147" t="s">
        <v>1208</v>
      </c>
      <c r="D147">
        <v>463</v>
      </c>
      <c r="E147">
        <v>90</v>
      </c>
      <c r="F147">
        <v>1999</v>
      </c>
      <c r="G147" t="s">
        <v>46</v>
      </c>
      <c r="H147" s="1">
        <v>36273</v>
      </c>
      <c r="I147">
        <v>324835</v>
      </c>
      <c r="J147">
        <v>60</v>
      </c>
      <c r="K147" t="s">
        <v>1209</v>
      </c>
      <c r="L147" t="s">
        <v>1210</v>
      </c>
      <c r="M147" t="s">
        <v>25</v>
      </c>
      <c r="P147" s="5" t="s">
        <v>1211</v>
      </c>
      <c r="Q147" s="2" t="s">
        <v>1212</v>
      </c>
      <c r="R147" s="2" t="s">
        <v>1213</v>
      </c>
      <c r="S147" s="2" t="s">
        <v>1214</v>
      </c>
      <c r="T147" s="3"/>
      <c r="U147" s="3">
        <v>0</v>
      </c>
    </row>
    <row r="148" spans="1:21" ht="17.25" customHeight="1" x14ac:dyDescent="0.25">
      <c r="A148">
        <v>6</v>
      </c>
      <c r="B148" t="s">
        <v>76</v>
      </c>
      <c r="C148" t="s">
        <v>77</v>
      </c>
      <c r="D148">
        <v>6000</v>
      </c>
      <c r="E148">
        <v>7</v>
      </c>
      <c r="F148">
        <v>1992</v>
      </c>
      <c r="G148" t="s">
        <v>56</v>
      </c>
      <c r="H148" s="1">
        <v>33786</v>
      </c>
      <c r="I148">
        <v>313031</v>
      </c>
      <c r="J148">
        <v>61</v>
      </c>
      <c r="K148" t="s">
        <v>78</v>
      </c>
      <c r="L148" t="s">
        <v>79</v>
      </c>
      <c r="M148" t="s">
        <v>80</v>
      </c>
      <c r="N148" t="s">
        <v>81</v>
      </c>
      <c r="O148" t="s">
        <v>27</v>
      </c>
      <c r="P148" s="5" t="s">
        <v>82</v>
      </c>
      <c r="Q148" s="2" t="s">
        <v>72</v>
      </c>
      <c r="R148" s="2" t="s">
        <v>83</v>
      </c>
      <c r="S148" s="2" t="s">
        <v>84</v>
      </c>
      <c r="T148" s="3"/>
      <c r="U148" s="3">
        <v>0</v>
      </c>
    </row>
    <row r="149" spans="1:21" ht="17.25" customHeight="1" x14ac:dyDescent="0.25">
      <c r="A149">
        <v>300</v>
      </c>
      <c r="B149" t="s">
        <v>2500</v>
      </c>
      <c r="C149" t="s">
        <v>2501</v>
      </c>
      <c r="D149">
        <v>750</v>
      </c>
      <c r="E149">
        <v>16</v>
      </c>
      <c r="F149">
        <v>2014</v>
      </c>
      <c r="G149" t="s">
        <v>1415</v>
      </c>
      <c r="H149" s="1">
        <v>41935</v>
      </c>
      <c r="I149">
        <v>297659</v>
      </c>
      <c r="J149">
        <v>67</v>
      </c>
      <c r="K149" t="s">
        <v>2502</v>
      </c>
      <c r="L149" t="s">
        <v>2503</v>
      </c>
      <c r="M149" t="s">
        <v>476</v>
      </c>
      <c r="P149" s="5" t="s">
        <v>2504</v>
      </c>
      <c r="Q149" t="s">
        <v>2505</v>
      </c>
      <c r="R149" s="2" t="s">
        <v>2506</v>
      </c>
      <c r="S149" s="2" t="s">
        <v>2507</v>
      </c>
      <c r="T149" s="3"/>
      <c r="U149" s="3">
        <v>0</v>
      </c>
    </row>
    <row r="150" spans="1:21" ht="17.25" customHeight="1" x14ac:dyDescent="0.25">
      <c r="A150">
        <v>428</v>
      </c>
      <c r="B150" t="s">
        <v>3456</v>
      </c>
      <c r="C150" t="s">
        <v>3457</v>
      </c>
      <c r="D150">
        <v>740</v>
      </c>
      <c r="E150">
        <v>21</v>
      </c>
      <c r="F150">
        <v>2018</v>
      </c>
      <c r="G150" t="s">
        <v>1415</v>
      </c>
      <c r="H150" s="1">
        <v>43195</v>
      </c>
      <c r="I150">
        <v>293595</v>
      </c>
      <c r="J150">
        <v>68</v>
      </c>
      <c r="K150" t="s">
        <v>3458</v>
      </c>
      <c r="L150" t="s">
        <v>3459</v>
      </c>
      <c r="M150" t="s">
        <v>476</v>
      </c>
      <c r="P150" s="5" t="s">
        <v>3460</v>
      </c>
      <c r="Q150" s="2" t="s">
        <v>3461</v>
      </c>
      <c r="R150" t="s">
        <v>3462</v>
      </c>
      <c r="S150" t="s">
        <v>3463</v>
      </c>
      <c r="T150" s="3"/>
      <c r="U150" s="3">
        <v>0</v>
      </c>
    </row>
    <row r="151" spans="1:21" ht="17.25" customHeight="1" x14ac:dyDescent="0.25">
      <c r="A151">
        <v>283</v>
      </c>
      <c r="B151" t="s">
        <v>2368</v>
      </c>
      <c r="C151" t="s">
        <v>2369</v>
      </c>
      <c r="D151">
        <v>9568</v>
      </c>
      <c r="E151">
        <v>4</v>
      </c>
      <c r="F151">
        <v>2014</v>
      </c>
      <c r="G151" t="s">
        <v>56</v>
      </c>
      <c r="H151" s="1">
        <v>41724</v>
      </c>
      <c r="I151">
        <v>292540</v>
      </c>
      <c r="J151">
        <v>69</v>
      </c>
      <c r="K151" t="s">
        <v>2370</v>
      </c>
      <c r="L151" t="s">
        <v>2371</v>
      </c>
      <c r="M151" t="s">
        <v>476</v>
      </c>
      <c r="P151" s="5" t="s">
        <v>2372</v>
      </c>
      <c r="Q151" s="2" t="s">
        <v>2373</v>
      </c>
      <c r="R151" s="2" t="s">
        <v>2374</v>
      </c>
      <c r="S151" s="2" t="s">
        <v>2375</v>
      </c>
      <c r="T151" s="3"/>
      <c r="U151" s="3">
        <v>0</v>
      </c>
    </row>
    <row r="152" spans="1:21" ht="17.25" customHeight="1" x14ac:dyDescent="0.25">
      <c r="A152">
        <v>102</v>
      </c>
      <c r="B152" t="s">
        <v>935</v>
      </c>
      <c r="C152" t="s">
        <v>936</v>
      </c>
      <c r="D152">
        <v>285</v>
      </c>
      <c r="E152">
        <v>17</v>
      </c>
      <c r="F152">
        <v>1988</v>
      </c>
      <c r="G152" s="3" t="s">
        <v>47</v>
      </c>
      <c r="H152" s="1">
        <v>32325</v>
      </c>
      <c r="I152">
        <v>292193</v>
      </c>
      <c r="J152">
        <v>70</v>
      </c>
      <c r="K152" t="s">
        <v>937</v>
      </c>
      <c r="L152" t="s">
        <v>938</v>
      </c>
      <c r="M152" t="s">
        <v>25</v>
      </c>
      <c r="N152" t="s">
        <v>939</v>
      </c>
      <c r="O152" t="s">
        <v>27</v>
      </c>
      <c r="P152" s="5" t="s">
        <v>940</v>
      </c>
      <c r="Q152" s="2" t="s">
        <v>941</v>
      </c>
      <c r="R152" s="2" t="s">
        <v>942</v>
      </c>
      <c r="S152" s="2" t="s">
        <v>943</v>
      </c>
      <c r="T152" s="3"/>
      <c r="U152" s="3">
        <v>0</v>
      </c>
    </row>
    <row r="153" spans="1:21" ht="17.25" customHeight="1" x14ac:dyDescent="0.25">
      <c r="A153">
        <v>236</v>
      </c>
      <c r="B153" t="s">
        <v>2013</v>
      </c>
      <c r="C153" t="s">
        <v>2014</v>
      </c>
      <c r="D153">
        <v>100</v>
      </c>
      <c r="E153">
        <v>10</v>
      </c>
      <c r="F153">
        <v>2013</v>
      </c>
      <c r="G153" t="s">
        <v>22</v>
      </c>
      <c r="H153" s="1">
        <v>41291</v>
      </c>
      <c r="I153">
        <v>276785</v>
      </c>
      <c r="J153">
        <v>75</v>
      </c>
      <c r="K153" t="s">
        <v>2015</v>
      </c>
      <c r="L153" t="s">
        <v>2016</v>
      </c>
      <c r="M153" t="s">
        <v>860</v>
      </c>
      <c r="P153" s="5" t="s">
        <v>2017</v>
      </c>
      <c r="Q153" s="2" t="s">
        <v>2018</v>
      </c>
      <c r="R153" t="s">
        <v>2019</v>
      </c>
      <c r="S153" s="2" t="s">
        <v>2020</v>
      </c>
      <c r="T153" s="3"/>
      <c r="U153" s="3">
        <v>0</v>
      </c>
    </row>
    <row r="154" spans="1:21" ht="17.25" customHeight="1" x14ac:dyDescent="0.25">
      <c r="A154">
        <v>342</v>
      </c>
      <c r="B154" t="s">
        <v>2822</v>
      </c>
      <c r="C154" t="s">
        <v>2823</v>
      </c>
      <c r="D154">
        <v>373</v>
      </c>
      <c r="E154">
        <v>513</v>
      </c>
      <c r="F154">
        <v>2016</v>
      </c>
      <c r="G154" t="s">
        <v>56</v>
      </c>
      <c r="H154" s="1">
        <v>42432</v>
      </c>
      <c r="I154">
        <v>273969</v>
      </c>
      <c r="J154">
        <v>77</v>
      </c>
      <c r="K154" t="s">
        <v>2824</v>
      </c>
      <c r="L154" t="s">
        <v>2825</v>
      </c>
      <c r="M154" t="s">
        <v>1744</v>
      </c>
      <c r="P154" s="5" t="s">
        <v>2826</v>
      </c>
      <c r="Q154" s="2" t="s">
        <v>2827</v>
      </c>
      <c r="R154" s="2" t="s">
        <v>2828</v>
      </c>
      <c r="S154" s="2" t="s">
        <v>2829</v>
      </c>
      <c r="T154" s="3"/>
      <c r="U154" s="3">
        <v>0</v>
      </c>
    </row>
    <row r="155" spans="1:21" ht="17.25" customHeight="1" x14ac:dyDescent="0.25">
      <c r="A155">
        <v>366</v>
      </c>
      <c r="B155" t="s">
        <v>3004</v>
      </c>
      <c r="C155" t="s">
        <v>3005</v>
      </c>
      <c r="D155">
        <v>43824</v>
      </c>
      <c r="E155">
        <v>13</v>
      </c>
      <c r="F155">
        <v>2017</v>
      </c>
      <c r="G155" t="s">
        <v>46</v>
      </c>
      <c r="H155" s="1">
        <v>42754</v>
      </c>
      <c r="I155">
        <v>270894</v>
      </c>
      <c r="J155">
        <v>78</v>
      </c>
      <c r="K155" t="s">
        <v>3006</v>
      </c>
      <c r="L155" t="s">
        <v>3007</v>
      </c>
      <c r="M155" t="s">
        <v>1407</v>
      </c>
      <c r="P155" s="5" t="s">
        <v>3008</v>
      </c>
      <c r="Q155" t="s">
        <v>3009</v>
      </c>
      <c r="R155" t="s">
        <v>3010</v>
      </c>
      <c r="S155" t="s">
        <v>3011</v>
      </c>
      <c r="T155" s="3"/>
      <c r="U155" s="3">
        <v>0</v>
      </c>
    </row>
    <row r="156" spans="1:21" ht="17.25" customHeight="1" x14ac:dyDescent="0.25">
      <c r="A156">
        <v>324</v>
      </c>
      <c r="B156" t="s">
        <v>2688</v>
      </c>
      <c r="C156" t="s">
        <v>2689</v>
      </c>
      <c r="D156">
        <v>400</v>
      </c>
      <c r="E156">
        <v>25</v>
      </c>
      <c r="F156">
        <v>2015</v>
      </c>
      <c r="G156" s="3" t="s">
        <v>47</v>
      </c>
      <c r="H156" s="1">
        <v>42188</v>
      </c>
      <c r="I156">
        <v>268517</v>
      </c>
      <c r="J156">
        <v>81</v>
      </c>
      <c r="K156" t="s">
        <v>2690</v>
      </c>
      <c r="L156" t="s">
        <v>2691</v>
      </c>
      <c r="M156" t="s">
        <v>1744</v>
      </c>
      <c r="P156" s="5" t="s">
        <v>2692</v>
      </c>
      <c r="Q156" s="2" t="s">
        <v>2693</v>
      </c>
      <c r="R156" s="2" t="s">
        <v>2694</v>
      </c>
      <c r="S156" t="s">
        <v>47</v>
      </c>
      <c r="T156" s="3"/>
      <c r="U156" s="3">
        <v>0</v>
      </c>
    </row>
    <row r="157" spans="1:21" ht="17.25" customHeight="1" x14ac:dyDescent="0.25">
      <c r="A157">
        <v>319</v>
      </c>
      <c r="B157" t="s">
        <v>2648</v>
      </c>
      <c r="C157" t="s">
        <v>2649</v>
      </c>
      <c r="D157">
        <v>3000</v>
      </c>
      <c r="E157" s="3"/>
      <c r="F157">
        <v>2015</v>
      </c>
      <c r="G157" s="3" t="s">
        <v>47</v>
      </c>
      <c r="H157" s="1">
        <v>42154</v>
      </c>
      <c r="I157">
        <v>255655</v>
      </c>
      <c r="J157">
        <v>84</v>
      </c>
      <c r="K157" t="s">
        <v>2650</v>
      </c>
      <c r="L157" t="s">
        <v>2651</v>
      </c>
      <c r="M157" t="s">
        <v>476</v>
      </c>
      <c r="P157" s="4" t="s">
        <v>2652</v>
      </c>
      <c r="Q157" t="s">
        <v>2653</v>
      </c>
      <c r="R157" s="2" t="s">
        <v>2654</v>
      </c>
      <c r="S157" t="s">
        <v>2655</v>
      </c>
      <c r="T157" s="3"/>
      <c r="U157" s="3">
        <v>0</v>
      </c>
    </row>
    <row r="158" spans="1:21" ht="17.25" customHeight="1" x14ac:dyDescent="0.25">
      <c r="A158">
        <v>222</v>
      </c>
      <c r="B158" t="s">
        <v>1902</v>
      </c>
      <c r="C158" t="s">
        <v>1903</v>
      </c>
      <c r="D158">
        <v>245057</v>
      </c>
      <c r="E158">
        <v>4</v>
      </c>
      <c r="F158">
        <v>2012</v>
      </c>
      <c r="G158" t="s">
        <v>56</v>
      </c>
      <c r="H158" s="1">
        <v>41107</v>
      </c>
      <c r="I158">
        <v>255159</v>
      </c>
      <c r="J158">
        <v>86</v>
      </c>
      <c r="K158" t="s">
        <v>1904</v>
      </c>
      <c r="L158" t="s">
        <v>1905</v>
      </c>
      <c r="M158" t="s">
        <v>860</v>
      </c>
      <c r="P158" s="4" t="s">
        <v>1906</v>
      </c>
      <c r="Q158" t="s">
        <v>1907</v>
      </c>
      <c r="R158" s="2" t="s">
        <v>1908</v>
      </c>
      <c r="S158" s="2" t="s">
        <v>1909</v>
      </c>
      <c r="T158" s="3"/>
      <c r="U158" s="3">
        <v>0</v>
      </c>
    </row>
    <row r="159" spans="1:21" ht="17.25" customHeight="1" x14ac:dyDescent="0.25">
      <c r="A159">
        <v>209</v>
      </c>
      <c r="B159" t="s">
        <v>1803</v>
      </c>
      <c r="C159" t="s">
        <v>1804</v>
      </c>
      <c r="D159">
        <v>30000</v>
      </c>
      <c r="E159">
        <v>20000</v>
      </c>
      <c r="F159">
        <v>2011</v>
      </c>
      <c r="G159" t="s">
        <v>1415</v>
      </c>
      <c r="H159" s="1">
        <v>40799</v>
      </c>
      <c r="I159">
        <v>254055</v>
      </c>
      <c r="J159">
        <v>87</v>
      </c>
      <c r="K159" t="s">
        <v>1805</v>
      </c>
      <c r="M159" s="3"/>
      <c r="P159" s="5" t="s">
        <v>1806</v>
      </c>
      <c r="Q159" t="s">
        <v>1807</v>
      </c>
      <c r="R159" s="2" t="s">
        <v>1808</v>
      </c>
      <c r="S159" t="s">
        <v>47</v>
      </c>
      <c r="T159" s="3"/>
      <c r="U159" s="3">
        <v>0</v>
      </c>
    </row>
    <row r="160" spans="1:21" ht="17.25" customHeight="1" x14ac:dyDescent="0.25">
      <c r="A160">
        <v>248</v>
      </c>
      <c r="B160" t="s">
        <v>2106</v>
      </c>
      <c r="C160" t="s">
        <v>2107</v>
      </c>
      <c r="D160">
        <v>9120</v>
      </c>
      <c r="E160">
        <v>5625</v>
      </c>
      <c r="F160">
        <v>2013</v>
      </c>
      <c r="G160" t="s">
        <v>56</v>
      </c>
      <c r="H160" s="1">
        <v>41463</v>
      </c>
      <c r="I160">
        <v>251575</v>
      </c>
      <c r="J160">
        <v>88</v>
      </c>
      <c r="K160" t="s">
        <v>2108</v>
      </c>
      <c r="L160" t="s">
        <v>2109</v>
      </c>
      <c r="M160" t="s">
        <v>476</v>
      </c>
      <c r="P160" s="4" t="s">
        <v>2110</v>
      </c>
      <c r="Q160" s="2" t="s">
        <v>2111</v>
      </c>
      <c r="R160" s="2" t="s">
        <v>2112</v>
      </c>
      <c r="S160" t="s">
        <v>2113</v>
      </c>
      <c r="T160" s="3"/>
      <c r="U160" s="3">
        <v>0</v>
      </c>
    </row>
    <row r="161" spans="1:21" ht="17.25" customHeight="1" x14ac:dyDescent="0.25">
      <c r="A161">
        <v>208</v>
      </c>
      <c r="B161" t="s">
        <v>1795</v>
      </c>
      <c r="C161" t="s">
        <v>1796</v>
      </c>
      <c r="D161">
        <v>1500</v>
      </c>
      <c r="E161">
        <v>10000</v>
      </c>
      <c r="F161">
        <v>2011</v>
      </c>
      <c r="G161" t="s">
        <v>46</v>
      </c>
      <c r="H161" s="1">
        <v>40705</v>
      </c>
      <c r="I161">
        <v>248472</v>
      </c>
      <c r="J161">
        <v>90</v>
      </c>
      <c r="K161" t="s">
        <v>1797</v>
      </c>
      <c r="L161" t="s">
        <v>1798</v>
      </c>
      <c r="M161" t="s">
        <v>1744</v>
      </c>
      <c r="P161" s="4" t="s">
        <v>1799</v>
      </c>
      <c r="Q161" t="s">
        <v>1800</v>
      </c>
      <c r="R161" t="s">
        <v>1801</v>
      </c>
      <c r="S161" s="2" t="s">
        <v>1802</v>
      </c>
      <c r="T161" s="3"/>
      <c r="U161" s="3">
        <v>0</v>
      </c>
    </row>
    <row r="162" spans="1:21" ht="17.25" customHeight="1" x14ac:dyDescent="0.25">
      <c r="A162">
        <v>329</v>
      </c>
      <c r="B162" t="s">
        <v>2726</v>
      </c>
      <c r="C162" t="s">
        <v>2727</v>
      </c>
      <c r="D162">
        <v>10929</v>
      </c>
      <c r="E162">
        <v>561</v>
      </c>
      <c r="F162">
        <v>2015</v>
      </c>
      <c r="G162" t="s">
        <v>22</v>
      </c>
      <c r="H162" s="1">
        <v>42214</v>
      </c>
      <c r="I162">
        <v>246090</v>
      </c>
      <c r="J162">
        <v>92</v>
      </c>
      <c r="K162" t="s">
        <v>2728</v>
      </c>
      <c r="L162" t="s">
        <v>2729</v>
      </c>
      <c r="M162" t="s">
        <v>476</v>
      </c>
      <c r="P162" s="5" t="s">
        <v>2730</v>
      </c>
      <c r="Q162" s="2" t="s">
        <v>2731</v>
      </c>
      <c r="R162" s="2" t="s">
        <v>2732</v>
      </c>
      <c r="S162" s="2" t="s">
        <v>2733</v>
      </c>
      <c r="T162" s="3"/>
      <c r="U162" s="3">
        <v>0</v>
      </c>
    </row>
    <row r="163" spans="1:21" ht="17.25" customHeight="1" x14ac:dyDescent="0.25">
      <c r="A163">
        <v>178</v>
      </c>
      <c r="B163" t="s">
        <v>1548</v>
      </c>
      <c r="C163" t="s">
        <v>1549</v>
      </c>
      <c r="D163">
        <v>22632</v>
      </c>
      <c r="E163">
        <v>70</v>
      </c>
      <c r="F163">
        <v>2008</v>
      </c>
      <c r="G163" t="s">
        <v>22</v>
      </c>
      <c r="H163" s="1">
        <v>39813</v>
      </c>
      <c r="I163">
        <v>245259</v>
      </c>
      <c r="J163">
        <v>93</v>
      </c>
      <c r="K163" t="s">
        <v>1550</v>
      </c>
      <c r="L163" t="s">
        <v>1551</v>
      </c>
      <c r="M163" t="s">
        <v>25</v>
      </c>
      <c r="N163" t="s">
        <v>1552</v>
      </c>
      <c r="O163" t="s">
        <v>27</v>
      </c>
      <c r="P163" s="4" t="s">
        <v>1553</v>
      </c>
      <c r="Q163" s="2" t="s">
        <v>1554</v>
      </c>
      <c r="R163" t="s">
        <v>1555</v>
      </c>
      <c r="S163" s="2" t="s">
        <v>1556</v>
      </c>
      <c r="T163" s="3"/>
      <c r="U163" s="3">
        <v>0</v>
      </c>
    </row>
    <row r="164" spans="1:21" ht="17.25" customHeight="1" x14ac:dyDescent="0.25">
      <c r="A164">
        <v>182</v>
      </c>
      <c r="B164" t="s">
        <v>1584</v>
      </c>
      <c r="C164" t="s">
        <v>1585</v>
      </c>
      <c r="D164">
        <v>120</v>
      </c>
      <c r="E164">
        <v>6</v>
      </c>
      <c r="F164">
        <v>2009</v>
      </c>
      <c r="G164" t="s">
        <v>22</v>
      </c>
      <c r="H164" s="1">
        <v>39855</v>
      </c>
      <c r="I164">
        <v>242728</v>
      </c>
      <c r="J164">
        <v>95</v>
      </c>
      <c r="K164" t="s">
        <v>1586</v>
      </c>
      <c r="L164" t="s">
        <v>1587</v>
      </c>
      <c r="M164" t="s">
        <v>25</v>
      </c>
      <c r="N164" t="s">
        <v>1588</v>
      </c>
      <c r="O164" t="s">
        <v>27</v>
      </c>
      <c r="P164" s="5" t="s">
        <v>1589</v>
      </c>
      <c r="Q164" s="2" t="s">
        <v>1590</v>
      </c>
      <c r="R164" s="2" t="s">
        <v>1591</v>
      </c>
      <c r="S164" s="2" t="s">
        <v>1592</v>
      </c>
      <c r="T164" s="3"/>
      <c r="U164" s="3">
        <v>0</v>
      </c>
    </row>
    <row r="165" spans="1:21" ht="17.25" customHeight="1" x14ac:dyDescent="0.25">
      <c r="A165">
        <v>190</v>
      </c>
      <c r="B165" t="s">
        <v>1652</v>
      </c>
      <c r="C165" t="s">
        <v>1653</v>
      </c>
      <c r="D165">
        <v>2126</v>
      </c>
      <c r="E165">
        <v>23</v>
      </c>
      <c r="F165">
        <v>2010</v>
      </c>
      <c r="G165" t="s">
        <v>22</v>
      </c>
      <c r="H165" s="1">
        <v>40428</v>
      </c>
      <c r="I165">
        <v>236054</v>
      </c>
      <c r="J165">
        <v>97</v>
      </c>
      <c r="K165" t="s">
        <v>1654</v>
      </c>
      <c r="L165" t="s">
        <v>1655</v>
      </c>
      <c r="M165" t="s">
        <v>1432</v>
      </c>
      <c r="P165" s="5" t="s">
        <v>1656</v>
      </c>
      <c r="Q165" s="2" t="s">
        <v>1657</v>
      </c>
      <c r="R165" t="s">
        <v>1658</v>
      </c>
      <c r="S165" s="2" t="s">
        <v>1659</v>
      </c>
      <c r="T165" s="3"/>
      <c r="U165" s="3">
        <v>0</v>
      </c>
    </row>
    <row r="166" spans="1:21" ht="17.25" customHeight="1" x14ac:dyDescent="0.25">
      <c r="A166">
        <v>238</v>
      </c>
      <c r="B166" t="s">
        <v>2029</v>
      </c>
      <c r="C166" t="s">
        <v>2030</v>
      </c>
      <c r="D166">
        <v>434874</v>
      </c>
      <c r="E166">
        <v>4</v>
      </c>
      <c r="F166">
        <v>2013</v>
      </c>
      <c r="G166" t="s">
        <v>56</v>
      </c>
      <c r="H166" s="1">
        <v>41380</v>
      </c>
      <c r="I166">
        <v>235945</v>
      </c>
      <c r="J166">
        <v>98</v>
      </c>
      <c r="K166" t="s">
        <v>2031</v>
      </c>
      <c r="L166" t="s">
        <v>2032</v>
      </c>
      <c r="M166" t="s">
        <v>860</v>
      </c>
      <c r="P166" s="5" t="s">
        <v>2033</v>
      </c>
      <c r="Q166" t="s">
        <v>2034</v>
      </c>
      <c r="R166" s="2" t="s">
        <v>2035</v>
      </c>
      <c r="S166" t="s">
        <v>2036</v>
      </c>
      <c r="T166" s="3"/>
      <c r="U166" s="3">
        <v>0</v>
      </c>
    </row>
    <row r="167" spans="1:21" ht="17.25" customHeight="1" x14ac:dyDescent="0.25">
      <c r="A167">
        <v>315</v>
      </c>
      <c r="B167" t="s">
        <v>2615</v>
      </c>
      <c r="C167" t="s">
        <v>2616</v>
      </c>
      <c r="D167">
        <v>2456</v>
      </c>
      <c r="E167">
        <v>30</v>
      </c>
      <c r="F167">
        <v>2015</v>
      </c>
      <c r="G167" t="s">
        <v>2617</v>
      </c>
      <c r="H167" s="1">
        <v>42089</v>
      </c>
      <c r="I167">
        <v>232483</v>
      </c>
      <c r="J167">
        <v>100</v>
      </c>
      <c r="K167" t="s">
        <v>2618</v>
      </c>
      <c r="L167" t="s">
        <v>2619</v>
      </c>
      <c r="M167" t="s">
        <v>2155</v>
      </c>
      <c r="N167" t="s">
        <v>2620</v>
      </c>
      <c r="O167" t="s">
        <v>250</v>
      </c>
      <c r="P167" s="4" t="s">
        <v>2621</v>
      </c>
      <c r="Q167" s="2" t="s">
        <v>2622</v>
      </c>
      <c r="R167" s="2" t="s">
        <v>2623</v>
      </c>
      <c r="S167" s="2" t="s">
        <v>2624</v>
      </c>
      <c r="T167" s="3"/>
      <c r="U167" s="3">
        <v>0</v>
      </c>
    </row>
    <row r="168" spans="1:21" ht="17.25" customHeight="1" x14ac:dyDescent="0.25">
      <c r="A168">
        <v>354</v>
      </c>
      <c r="B168" t="s">
        <v>2910</v>
      </c>
      <c r="C168" t="s">
        <v>2911</v>
      </c>
      <c r="D168">
        <v>500</v>
      </c>
      <c r="E168">
        <v>19</v>
      </c>
      <c r="F168">
        <v>2016</v>
      </c>
      <c r="G168" t="s">
        <v>1415</v>
      </c>
      <c r="H168" s="1">
        <v>42587</v>
      </c>
      <c r="I168">
        <v>229387</v>
      </c>
      <c r="J168">
        <v>102</v>
      </c>
      <c r="K168" t="s">
        <v>2912</v>
      </c>
      <c r="L168" t="s">
        <v>2913</v>
      </c>
      <c r="M168" t="s">
        <v>476</v>
      </c>
      <c r="P168" s="4" t="s">
        <v>2914</v>
      </c>
      <c r="Q168" t="s">
        <v>2915</v>
      </c>
      <c r="R168" s="2" t="s">
        <v>2916</v>
      </c>
      <c r="S168" t="s">
        <v>2917</v>
      </c>
      <c r="T168" s="3"/>
      <c r="U168" s="3">
        <v>0</v>
      </c>
    </row>
    <row r="169" spans="1:21" ht="17.25" customHeight="1" x14ac:dyDescent="0.25">
      <c r="A169">
        <v>197</v>
      </c>
      <c r="B169" t="s">
        <v>1709</v>
      </c>
      <c r="C169" t="s">
        <v>1710</v>
      </c>
      <c r="D169">
        <v>515345</v>
      </c>
      <c r="E169">
        <v>90</v>
      </c>
      <c r="F169">
        <v>2011</v>
      </c>
      <c r="G169" s="3" t="s">
        <v>47</v>
      </c>
      <c r="H169" s="1">
        <v>40581</v>
      </c>
      <c r="I169">
        <v>228970</v>
      </c>
      <c r="J169">
        <v>104</v>
      </c>
      <c r="K169" t="s">
        <v>1711</v>
      </c>
      <c r="L169" t="s">
        <v>1712</v>
      </c>
      <c r="M169" t="s">
        <v>860</v>
      </c>
      <c r="P169" s="5" t="s">
        <v>1713</v>
      </c>
      <c r="Q169" s="2" t="s">
        <v>1714</v>
      </c>
      <c r="R169" s="2" t="s">
        <v>1715</v>
      </c>
      <c r="S169" t="s">
        <v>1716</v>
      </c>
      <c r="T169" s="3"/>
      <c r="U169" s="3">
        <v>0</v>
      </c>
    </row>
    <row r="170" spans="1:21" ht="17.25" customHeight="1" x14ac:dyDescent="0.25">
      <c r="A170">
        <v>270</v>
      </c>
      <c r="B170" t="s">
        <v>2269</v>
      </c>
      <c r="C170" t="s">
        <v>2270</v>
      </c>
      <c r="D170">
        <v>11000000</v>
      </c>
      <c r="E170">
        <v>28</v>
      </c>
      <c r="F170">
        <v>2014</v>
      </c>
      <c r="G170" t="s">
        <v>46</v>
      </c>
      <c r="H170" s="1">
        <v>41682</v>
      </c>
      <c r="I170">
        <v>226128</v>
      </c>
      <c r="J170">
        <v>105</v>
      </c>
      <c r="K170" t="s">
        <v>2271</v>
      </c>
      <c r="L170" t="s">
        <v>2272</v>
      </c>
      <c r="M170" t="s">
        <v>1407</v>
      </c>
      <c r="P170" s="4" t="s">
        <v>2273</v>
      </c>
      <c r="Q170" t="s">
        <v>2266</v>
      </c>
      <c r="R170" t="s">
        <v>2274</v>
      </c>
      <c r="S170" t="s">
        <v>2275</v>
      </c>
      <c r="T170" s="3"/>
      <c r="U170" s="3">
        <v>0</v>
      </c>
    </row>
    <row r="171" spans="1:21" ht="17.25" customHeight="1" x14ac:dyDescent="0.25">
      <c r="A171">
        <v>451</v>
      </c>
      <c r="B171" t="s">
        <v>3635</v>
      </c>
      <c r="C171" t="s">
        <v>3636</v>
      </c>
      <c r="D171">
        <v>12330</v>
      </c>
      <c r="E171">
        <v>18</v>
      </c>
      <c r="F171">
        <v>2018</v>
      </c>
      <c r="G171" t="s">
        <v>1415</v>
      </c>
      <c r="H171" s="1">
        <v>43343</v>
      </c>
      <c r="I171">
        <v>225375</v>
      </c>
      <c r="J171">
        <v>106</v>
      </c>
      <c r="K171" t="s">
        <v>3637</v>
      </c>
      <c r="L171" t="s">
        <v>3638</v>
      </c>
      <c r="M171" t="s">
        <v>1407</v>
      </c>
      <c r="P171" s="5" t="s">
        <v>3639</v>
      </c>
      <c r="Q171" s="2" t="s">
        <v>3640</v>
      </c>
      <c r="R171" s="2" t="s">
        <v>3641</v>
      </c>
      <c r="S171" t="s">
        <v>3642</v>
      </c>
      <c r="T171" s="3"/>
      <c r="U171" s="3">
        <v>0</v>
      </c>
    </row>
    <row r="172" spans="1:21" ht="17.25" customHeight="1" x14ac:dyDescent="0.25">
      <c r="A172">
        <v>159</v>
      </c>
      <c r="B172" t="s">
        <v>1394</v>
      </c>
      <c r="C172" t="s">
        <v>1395</v>
      </c>
      <c r="D172">
        <v>961</v>
      </c>
      <c r="E172">
        <v>6</v>
      </c>
      <c r="F172">
        <v>2007</v>
      </c>
      <c r="G172" t="s">
        <v>22</v>
      </c>
      <c r="H172" s="1">
        <v>39384</v>
      </c>
      <c r="I172">
        <v>222401</v>
      </c>
      <c r="J172">
        <v>107</v>
      </c>
      <c r="K172" t="s">
        <v>1396</v>
      </c>
      <c r="L172" t="s">
        <v>1397</v>
      </c>
      <c r="M172" t="s">
        <v>25</v>
      </c>
      <c r="N172" t="s">
        <v>1398</v>
      </c>
      <c r="O172" t="s">
        <v>27</v>
      </c>
      <c r="P172" s="5" t="s">
        <v>1399</v>
      </c>
      <c r="Q172" s="2" t="s">
        <v>1400</v>
      </c>
      <c r="R172" s="2" t="s">
        <v>1401</v>
      </c>
      <c r="S172" s="2" t="s">
        <v>1402</v>
      </c>
      <c r="T172" s="3"/>
      <c r="U172" s="3">
        <v>0</v>
      </c>
    </row>
    <row r="173" spans="1:21" ht="17.25" customHeight="1" x14ac:dyDescent="0.25">
      <c r="A173">
        <v>359</v>
      </c>
      <c r="B173" t="s">
        <v>2950</v>
      </c>
      <c r="C173" t="s">
        <v>2951</v>
      </c>
      <c r="D173">
        <v>19735</v>
      </c>
      <c r="E173">
        <v>29</v>
      </c>
      <c r="F173">
        <v>2017</v>
      </c>
      <c r="G173" t="s">
        <v>56</v>
      </c>
      <c r="H173" s="1">
        <v>42781</v>
      </c>
      <c r="I173">
        <v>221573</v>
      </c>
      <c r="J173">
        <v>109</v>
      </c>
      <c r="K173" t="s">
        <v>2952</v>
      </c>
      <c r="L173" t="s">
        <v>2953</v>
      </c>
      <c r="M173" t="s">
        <v>1407</v>
      </c>
      <c r="P173" s="5" t="s">
        <v>2954</v>
      </c>
      <c r="Q173" s="2" t="s">
        <v>2955</v>
      </c>
      <c r="R173" s="2" t="s">
        <v>2956</v>
      </c>
      <c r="S173" t="s">
        <v>2957</v>
      </c>
      <c r="T173" s="3"/>
      <c r="U173" s="3">
        <v>0</v>
      </c>
    </row>
    <row r="174" spans="1:21" ht="17.25" customHeight="1" x14ac:dyDescent="0.25">
      <c r="A174">
        <v>205</v>
      </c>
      <c r="B174" t="s">
        <v>1773</v>
      </c>
      <c r="C174" t="s">
        <v>1774</v>
      </c>
      <c r="D174">
        <v>310</v>
      </c>
      <c r="E174">
        <v>6</v>
      </c>
      <c r="F174">
        <v>2011</v>
      </c>
      <c r="G174" s="3" t="s">
        <v>47</v>
      </c>
      <c r="H174" s="1">
        <v>40764</v>
      </c>
      <c r="I174">
        <v>216678</v>
      </c>
      <c r="J174">
        <v>112</v>
      </c>
      <c r="K174" t="s">
        <v>1775</v>
      </c>
      <c r="L174" t="s">
        <v>1776</v>
      </c>
      <c r="M174" t="s">
        <v>476</v>
      </c>
      <c r="P174" s="4" t="s">
        <v>1777</v>
      </c>
      <c r="Q174" s="2" t="s">
        <v>1778</v>
      </c>
      <c r="R174" t="s">
        <v>1779</v>
      </c>
      <c r="S174" s="2" t="s">
        <v>1780</v>
      </c>
      <c r="T174" s="3"/>
      <c r="U174" s="3">
        <v>0</v>
      </c>
    </row>
    <row r="175" spans="1:21" ht="17.25" customHeight="1" x14ac:dyDescent="0.25">
      <c r="A175">
        <v>240</v>
      </c>
      <c r="B175" t="s">
        <v>2045</v>
      </c>
      <c r="C175" t="s">
        <v>2046</v>
      </c>
      <c r="D175">
        <v>140000</v>
      </c>
      <c r="E175">
        <v>77</v>
      </c>
      <c r="F175">
        <v>2013</v>
      </c>
      <c r="G175" t="s">
        <v>56</v>
      </c>
      <c r="H175" s="1">
        <v>41421</v>
      </c>
      <c r="I175">
        <v>206018</v>
      </c>
      <c r="J175">
        <v>115</v>
      </c>
      <c r="K175" t="s">
        <v>2047</v>
      </c>
      <c r="L175" t="s">
        <v>2048</v>
      </c>
      <c r="M175" t="s">
        <v>614</v>
      </c>
      <c r="P175" s="4" t="s">
        <v>2049</v>
      </c>
      <c r="Q175" s="2" t="s">
        <v>2050</v>
      </c>
      <c r="R175" t="s">
        <v>2049</v>
      </c>
      <c r="S175" t="s">
        <v>2051</v>
      </c>
      <c r="T175" s="3"/>
      <c r="U175" s="3">
        <v>0</v>
      </c>
    </row>
    <row r="176" spans="1:21" ht="17.25" customHeight="1" x14ac:dyDescent="0.25">
      <c r="A176">
        <v>98</v>
      </c>
      <c r="B176" t="s">
        <v>897</v>
      </c>
      <c r="C176" t="s">
        <v>898</v>
      </c>
      <c r="D176">
        <v>151</v>
      </c>
      <c r="E176">
        <v>5</v>
      </c>
      <c r="F176">
        <v>1997</v>
      </c>
      <c r="G176" s="3" t="s">
        <v>47</v>
      </c>
      <c r="H176" s="1">
        <v>35588</v>
      </c>
      <c r="I176">
        <v>204110</v>
      </c>
      <c r="J176">
        <v>117</v>
      </c>
      <c r="K176" t="s">
        <v>899</v>
      </c>
      <c r="L176" t="s">
        <v>900</v>
      </c>
      <c r="M176" t="s">
        <v>25</v>
      </c>
      <c r="N176" t="s">
        <v>901</v>
      </c>
      <c r="O176" t="s">
        <v>27</v>
      </c>
      <c r="P176" s="5" t="s">
        <v>902</v>
      </c>
      <c r="Q176" s="2" t="s">
        <v>903</v>
      </c>
      <c r="R176" t="s">
        <v>904</v>
      </c>
      <c r="S176" s="2" t="s">
        <v>905</v>
      </c>
      <c r="T176" s="3"/>
      <c r="U176" s="3">
        <v>0</v>
      </c>
    </row>
    <row r="177" spans="1:21" ht="17.25" customHeight="1" x14ac:dyDescent="0.25">
      <c r="A177">
        <v>280</v>
      </c>
      <c r="B177" t="s">
        <v>2345</v>
      </c>
      <c r="C177" t="s">
        <v>2346</v>
      </c>
      <c r="D177">
        <v>1503</v>
      </c>
      <c r="E177">
        <v>6</v>
      </c>
      <c r="F177">
        <v>2014</v>
      </c>
      <c r="G177" t="s">
        <v>46</v>
      </c>
      <c r="H177" s="1">
        <v>41702</v>
      </c>
      <c r="I177">
        <v>202814</v>
      </c>
      <c r="J177">
        <v>118</v>
      </c>
      <c r="K177" t="s">
        <v>2347</v>
      </c>
      <c r="L177" t="s">
        <v>2348</v>
      </c>
      <c r="M177" t="s">
        <v>653</v>
      </c>
      <c r="P177" s="5" t="s">
        <v>2349</v>
      </c>
      <c r="Q177" s="2" t="s">
        <v>2350</v>
      </c>
      <c r="R177" t="s">
        <v>2351</v>
      </c>
      <c r="S177" s="2" t="s">
        <v>2352</v>
      </c>
      <c r="T177" s="3"/>
      <c r="U177" s="3">
        <v>0</v>
      </c>
    </row>
    <row r="178" spans="1:21" ht="17.25" customHeight="1" x14ac:dyDescent="0.25">
      <c r="A178">
        <v>186</v>
      </c>
      <c r="B178" t="s">
        <v>1619</v>
      </c>
      <c r="C178" t="s">
        <v>1620</v>
      </c>
      <c r="D178">
        <v>5875</v>
      </c>
      <c r="E178">
        <v>26</v>
      </c>
      <c r="F178">
        <v>2009</v>
      </c>
      <c r="G178" t="s">
        <v>22</v>
      </c>
      <c r="H178" s="1">
        <v>40115</v>
      </c>
      <c r="I178">
        <v>202570</v>
      </c>
      <c r="J178">
        <v>119</v>
      </c>
      <c r="K178" t="s">
        <v>1621</v>
      </c>
      <c r="L178" t="s">
        <v>1622</v>
      </c>
      <c r="M178" t="s">
        <v>25</v>
      </c>
      <c r="N178" t="s">
        <v>1623</v>
      </c>
      <c r="O178" t="s">
        <v>27</v>
      </c>
      <c r="P178" s="5" t="s">
        <v>1624</v>
      </c>
      <c r="Q178" t="s">
        <v>1625</v>
      </c>
      <c r="R178" s="2" t="s">
        <v>1626</v>
      </c>
      <c r="S178" s="2" t="s">
        <v>1627</v>
      </c>
      <c r="T178" s="3"/>
      <c r="U178" s="3">
        <v>0</v>
      </c>
    </row>
    <row r="179" spans="1:21" ht="17.25" customHeight="1" x14ac:dyDescent="0.25">
      <c r="A179">
        <v>343</v>
      </c>
      <c r="B179" t="s">
        <v>2830</v>
      </c>
      <c r="C179" t="s">
        <v>2831</v>
      </c>
      <c r="D179">
        <v>20560</v>
      </c>
      <c r="E179">
        <v>7</v>
      </c>
      <c r="F179">
        <v>2016</v>
      </c>
      <c r="G179" t="s">
        <v>56</v>
      </c>
      <c r="H179" s="1">
        <v>42429</v>
      </c>
      <c r="I179">
        <v>200819</v>
      </c>
      <c r="J179">
        <v>121</v>
      </c>
      <c r="K179" t="s">
        <v>2832</v>
      </c>
      <c r="L179" t="s">
        <v>2833</v>
      </c>
      <c r="M179" t="s">
        <v>476</v>
      </c>
      <c r="P179" s="5" t="s">
        <v>2834</v>
      </c>
      <c r="Q179" s="2" t="s">
        <v>2835</v>
      </c>
      <c r="R179" s="2" t="s">
        <v>2836</v>
      </c>
      <c r="S179" t="s">
        <v>2837</v>
      </c>
      <c r="T179" s="3"/>
      <c r="U179" s="3">
        <v>0</v>
      </c>
    </row>
    <row r="180" spans="1:21" ht="17.25" customHeight="1" x14ac:dyDescent="0.25">
      <c r="A180">
        <v>368</v>
      </c>
      <c r="B180" t="s">
        <v>3020</v>
      </c>
      <c r="C180" t="s">
        <v>3021</v>
      </c>
      <c r="D180">
        <v>858</v>
      </c>
      <c r="E180">
        <v>36</v>
      </c>
      <c r="F180">
        <v>2017</v>
      </c>
      <c r="G180" t="s">
        <v>22</v>
      </c>
      <c r="H180" s="1">
        <v>42797</v>
      </c>
      <c r="I180">
        <v>199883</v>
      </c>
      <c r="J180">
        <v>122</v>
      </c>
      <c r="K180" t="s">
        <v>3022</v>
      </c>
      <c r="L180" t="s">
        <v>3023</v>
      </c>
      <c r="M180" t="s">
        <v>1407</v>
      </c>
      <c r="P180" s="5" t="s">
        <v>3024</v>
      </c>
      <c r="Q180" s="2" t="s">
        <v>3025</v>
      </c>
      <c r="R180" t="s">
        <v>3026</v>
      </c>
      <c r="S180" t="s">
        <v>3027</v>
      </c>
      <c r="T180" s="3"/>
      <c r="U180" s="3">
        <v>0</v>
      </c>
    </row>
    <row r="181" spans="1:21" ht="17.25" customHeight="1" x14ac:dyDescent="0.25">
      <c r="A181">
        <v>358</v>
      </c>
      <c r="B181" t="s">
        <v>2942</v>
      </c>
      <c r="C181" t="s">
        <v>2943</v>
      </c>
      <c r="D181">
        <v>1885</v>
      </c>
      <c r="E181">
        <v>32</v>
      </c>
      <c r="F181">
        <v>2016</v>
      </c>
      <c r="G181" t="s">
        <v>35</v>
      </c>
      <c r="H181" s="1">
        <v>42660</v>
      </c>
      <c r="I181">
        <v>199865</v>
      </c>
      <c r="J181">
        <v>123</v>
      </c>
      <c r="K181" t="s">
        <v>2944</v>
      </c>
      <c r="L181" t="s">
        <v>2945</v>
      </c>
      <c r="M181" t="s">
        <v>25</v>
      </c>
      <c r="P181" s="5" t="s">
        <v>2946</v>
      </c>
      <c r="Q181" s="2" t="s">
        <v>2947</v>
      </c>
      <c r="R181" s="2" t="s">
        <v>2948</v>
      </c>
      <c r="S181" s="2" t="s">
        <v>2949</v>
      </c>
      <c r="T181" s="3"/>
      <c r="U181" s="3">
        <v>0</v>
      </c>
    </row>
    <row r="182" spans="1:21" ht="17.25" customHeight="1" x14ac:dyDescent="0.25">
      <c r="A182">
        <v>483</v>
      </c>
      <c r="B182" t="s">
        <v>3878</v>
      </c>
      <c r="C182" t="s">
        <v>3879</v>
      </c>
      <c r="D182">
        <v>1067371</v>
      </c>
      <c r="E182">
        <v>8</v>
      </c>
      <c r="F182">
        <v>2019</v>
      </c>
      <c r="G182" t="s">
        <v>1415</v>
      </c>
      <c r="H182" s="1">
        <v>43729</v>
      </c>
      <c r="I182">
        <v>196975</v>
      </c>
      <c r="J182">
        <v>124</v>
      </c>
      <c r="K182" t="s">
        <v>3880</v>
      </c>
      <c r="L182" t="s">
        <v>3881</v>
      </c>
      <c r="M182" t="s">
        <v>1432</v>
      </c>
      <c r="P182" s="5" t="s">
        <v>3882</v>
      </c>
      <c r="Q182" t="s">
        <v>3883</v>
      </c>
      <c r="R182" t="s">
        <v>3884</v>
      </c>
      <c r="S182" s="2" t="s">
        <v>3885</v>
      </c>
      <c r="T182" s="3"/>
      <c r="U182" s="3">
        <v>0</v>
      </c>
    </row>
    <row r="183" spans="1:21" ht="17.25" customHeight="1" x14ac:dyDescent="0.25">
      <c r="A183">
        <v>104</v>
      </c>
      <c r="B183" t="s">
        <v>954</v>
      </c>
      <c r="C183" t="s">
        <v>955</v>
      </c>
      <c r="D183">
        <v>527</v>
      </c>
      <c r="E183">
        <v>38</v>
      </c>
      <c r="F183">
        <v>1993</v>
      </c>
      <c r="G183" t="s">
        <v>46</v>
      </c>
      <c r="H183" s="1">
        <v>34121</v>
      </c>
      <c r="I183">
        <v>190883</v>
      </c>
      <c r="J183">
        <v>128</v>
      </c>
      <c r="K183" t="s">
        <v>956</v>
      </c>
      <c r="L183" t="s">
        <v>957</v>
      </c>
      <c r="M183" t="s">
        <v>25</v>
      </c>
      <c r="N183" t="s">
        <v>958</v>
      </c>
      <c r="O183" t="s">
        <v>27</v>
      </c>
      <c r="P183" s="5" t="s">
        <v>959</v>
      </c>
      <c r="Q183" s="2" t="s">
        <v>960</v>
      </c>
      <c r="R183" t="s">
        <v>961</v>
      </c>
      <c r="S183" s="2" t="s">
        <v>962</v>
      </c>
      <c r="T183" s="3"/>
      <c r="U183" s="3">
        <v>0</v>
      </c>
    </row>
    <row r="184" spans="1:21" ht="17.25" customHeight="1" x14ac:dyDescent="0.25">
      <c r="A184">
        <v>235</v>
      </c>
      <c r="B184" t="s">
        <v>2005</v>
      </c>
      <c r="C184" t="s">
        <v>2006</v>
      </c>
      <c r="D184">
        <v>308</v>
      </c>
      <c r="E184">
        <v>7</v>
      </c>
      <c r="F184">
        <v>2013</v>
      </c>
      <c r="G184" t="s">
        <v>46</v>
      </c>
      <c r="H184" s="1">
        <v>41277</v>
      </c>
      <c r="I184">
        <v>189826</v>
      </c>
      <c r="J184">
        <v>129</v>
      </c>
      <c r="K184" t="s">
        <v>2007</v>
      </c>
      <c r="L184" t="s">
        <v>2008</v>
      </c>
      <c r="M184" t="s">
        <v>25</v>
      </c>
      <c r="P184" s="5" t="s">
        <v>2009</v>
      </c>
      <c r="Q184" s="2" t="s">
        <v>2010</v>
      </c>
      <c r="R184" s="2" t="s">
        <v>2011</v>
      </c>
      <c r="S184" s="2" t="s">
        <v>2012</v>
      </c>
      <c r="T184" s="3"/>
      <c r="U184" s="3">
        <v>0</v>
      </c>
    </row>
    <row r="185" spans="1:21" ht="17.25" customHeight="1" x14ac:dyDescent="0.25">
      <c r="A185">
        <v>218</v>
      </c>
      <c r="B185" t="s">
        <v>1870</v>
      </c>
      <c r="C185" t="s">
        <v>1871</v>
      </c>
      <c r="D185">
        <v>583</v>
      </c>
      <c r="E185">
        <v>10</v>
      </c>
      <c r="F185">
        <v>2012</v>
      </c>
      <c r="G185" t="s">
        <v>22</v>
      </c>
      <c r="H185" s="1">
        <v>41050</v>
      </c>
      <c r="I185">
        <v>189703</v>
      </c>
      <c r="J185">
        <v>130</v>
      </c>
      <c r="K185" t="s">
        <v>1872</v>
      </c>
      <c r="L185" t="s">
        <v>1873</v>
      </c>
      <c r="M185" t="s">
        <v>1407</v>
      </c>
      <c r="P185" s="5" t="s">
        <v>1874</v>
      </c>
      <c r="Q185" s="2" t="s">
        <v>1875</v>
      </c>
      <c r="R185" s="2" t="s">
        <v>1876</v>
      </c>
      <c r="S185" s="2" t="s">
        <v>1877</v>
      </c>
      <c r="T185" s="3"/>
      <c r="U185" s="3">
        <v>0</v>
      </c>
    </row>
    <row r="186" spans="1:21" ht="17.25" customHeight="1" x14ac:dyDescent="0.25">
      <c r="A186">
        <v>291</v>
      </c>
      <c r="B186" t="s">
        <v>2430</v>
      </c>
      <c r="C186" t="s">
        <v>2431</v>
      </c>
      <c r="D186">
        <v>560</v>
      </c>
      <c r="E186">
        <v>2</v>
      </c>
      <c r="F186">
        <v>2014</v>
      </c>
      <c r="G186" t="s">
        <v>56</v>
      </c>
      <c r="H186" s="1">
        <v>41842</v>
      </c>
      <c r="I186">
        <v>189180</v>
      </c>
      <c r="J186">
        <v>131</v>
      </c>
      <c r="K186" t="s">
        <v>2432</v>
      </c>
      <c r="L186" t="s">
        <v>2433</v>
      </c>
      <c r="M186" t="s">
        <v>1432</v>
      </c>
      <c r="P186" s="5" t="s">
        <v>2434</v>
      </c>
      <c r="Q186" s="2" t="s">
        <v>2435</v>
      </c>
      <c r="R186" s="2" t="s">
        <v>2436</v>
      </c>
      <c r="S186" s="2" t="s">
        <v>2437</v>
      </c>
      <c r="T186" s="3"/>
      <c r="U186" s="3">
        <v>0</v>
      </c>
    </row>
    <row r="187" spans="1:21" ht="17.25" customHeight="1" x14ac:dyDescent="0.25">
      <c r="A187">
        <v>225</v>
      </c>
      <c r="B187" t="s">
        <v>1926</v>
      </c>
      <c r="C187" t="s">
        <v>1927</v>
      </c>
      <c r="D187">
        <v>138</v>
      </c>
      <c r="E187">
        <v>47</v>
      </c>
      <c r="F187">
        <v>2012</v>
      </c>
      <c r="G187" t="s">
        <v>56</v>
      </c>
      <c r="H187" s="1">
        <v>41125</v>
      </c>
      <c r="I187">
        <v>186722</v>
      </c>
      <c r="J187">
        <v>132</v>
      </c>
      <c r="K187" t="s">
        <v>1928</v>
      </c>
      <c r="L187" t="s">
        <v>1929</v>
      </c>
      <c r="M187" t="s">
        <v>476</v>
      </c>
      <c r="P187" s="5" t="s">
        <v>1930</v>
      </c>
      <c r="Q187" s="2" t="s">
        <v>1931</v>
      </c>
      <c r="R187" s="2" t="s">
        <v>1932</v>
      </c>
      <c r="S187" t="s">
        <v>1933</v>
      </c>
      <c r="T187" s="3"/>
      <c r="U187" s="3">
        <v>0</v>
      </c>
    </row>
    <row r="188" spans="1:21" ht="17.25" customHeight="1" x14ac:dyDescent="0.25">
      <c r="A188">
        <v>460</v>
      </c>
      <c r="B188" t="s">
        <v>3705</v>
      </c>
      <c r="C188" t="s">
        <v>3706</v>
      </c>
      <c r="D188">
        <v>414</v>
      </c>
      <c r="E188">
        <v>7</v>
      </c>
      <c r="F188">
        <v>2018</v>
      </c>
      <c r="G188" t="s">
        <v>1415</v>
      </c>
      <c r="H188" s="1">
        <v>43330</v>
      </c>
      <c r="I188">
        <v>185412</v>
      </c>
      <c r="J188">
        <v>133</v>
      </c>
      <c r="K188" t="s">
        <v>3707</v>
      </c>
      <c r="L188" t="s">
        <v>3708</v>
      </c>
      <c r="M188" t="s">
        <v>1432</v>
      </c>
      <c r="P188" s="5" t="s">
        <v>3709</v>
      </c>
      <c r="Q188" s="2" t="s">
        <v>3710</v>
      </c>
      <c r="R188" t="s">
        <v>3711</v>
      </c>
      <c r="S188" t="s">
        <v>3712</v>
      </c>
      <c r="T188" s="3"/>
      <c r="U188" s="3">
        <v>0</v>
      </c>
    </row>
    <row r="189" spans="1:21" ht="17.25" customHeight="1" x14ac:dyDescent="0.25">
      <c r="A189">
        <v>373</v>
      </c>
      <c r="B189" t="s">
        <v>3052</v>
      </c>
      <c r="C189" t="s">
        <v>3053</v>
      </c>
      <c r="D189">
        <v>11500</v>
      </c>
      <c r="E189">
        <v>179</v>
      </c>
      <c r="F189">
        <v>2017</v>
      </c>
      <c r="G189" t="s">
        <v>22</v>
      </c>
      <c r="H189" s="1">
        <v>42879</v>
      </c>
      <c r="I189">
        <v>181864</v>
      </c>
      <c r="J189">
        <v>134</v>
      </c>
      <c r="K189" t="s">
        <v>3054</v>
      </c>
      <c r="L189" t="s">
        <v>3055</v>
      </c>
      <c r="M189" t="s">
        <v>860</v>
      </c>
      <c r="P189" s="5" t="s">
        <v>3056</v>
      </c>
      <c r="Q189" s="2" t="s">
        <v>3057</v>
      </c>
      <c r="R189" s="2" t="s">
        <v>3058</v>
      </c>
      <c r="S189" t="s">
        <v>3059</v>
      </c>
      <c r="T189" s="3"/>
      <c r="U189" s="3">
        <v>0</v>
      </c>
    </row>
    <row r="190" spans="1:21" ht="17.25" customHeight="1" x14ac:dyDescent="0.25">
      <c r="A190">
        <v>204</v>
      </c>
      <c r="B190" t="s">
        <v>1765</v>
      </c>
      <c r="C190" t="s">
        <v>1766</v>
      </c>
      <c r="D190">
        <v>2215</v>
      </c>
      <c r="E190">
        <v>147</v>
      </c>
      <c r="F190">
        <v>2011</v>
      </c>
      <c r="G190" t="s">
        <v>35</v>
      </c>
      <c r="H190" s="1">
        <v>40604</v>
      </c>
      <c r="I190">
        <v>181805</v>
      </c>
      <c r="J190">
        <v>135</v>
      </c>
      <c r="K190" t="s">
        <v>1767</v>
      </c>
      <c r="L190" t="s">
        <v>1768</v>
      </c>
      <c r="M190" t="s">
        <v>860</v>
      </c>
      <c r="P190" s="5" t="s">
        <v>1769</v>
      </c>
      <c r="Q190" s="2" t="s">
        <v>1770</v>
      </c>
      <c r="R190" s="2" t="s">
        <v>1771</v>
      </c>
      <c r="S190" s="2" t="s">
        <v>1772</v>
      </c>
      <c r="T190" s="3"/>
      <c r="U190" s="3">
        <v>0</v>
      </c>
    </row>
    <row r="191" spans="1:21" ht="17.25" customHeight="1" x14ac:dyDescent="0.25">
      <c r="A191">
        <v>170</v>
      </c>
      <c r="B191" t="s">
        <v>1477</v>
      </c>
      <c r="C191" t="s">
        <v>1478</v>
      </c>
      <c r="D191">
        <v>2536</v>
      </c>
      <c r="E191">
        <v>73</v>
      </c>
      <c r="F191">
        <v>2008</v>
      </c>
      <c r="G191" t="s">
        <v>46</v>
      </c>
      <c r="H191" s="1">
        <v>39559</v>
      </c>
      <c r="I191">
        <v>181326</v>
      </c>
      <c r="J191">
        <v>136</v>
      </c>
      <c r="K191" t="s">
        <v>1479</v>
      </c>
      <c r="L191" t="s">
        <v>1480</v>
      </c>
      <c r="M191" t="s">
        <v>25</v>
      </c>
      <c r="N191" t="s">
        <v>1481</v>
      </c>
      <c r="O191" t="s">
        <v>27</v>
      </c>
      <c r="P191" s="5" t="s">
        <v>1482</v>
      </c>
      <c r="Q191" s="2" t="s">
        <v>1483</v>
      </c>
      <c r="R191" s="2" t="s">
        <v>1484</v>
      </c>
      <c r="S191" s="2" t="s">
        <v>1485</v>
      </c>
      <c r="T191" s="3"/>
      <c r="U191" s="3">
        <v>0</v>
      </c>
    </row>
    <row r="192" spans="1:21" ht="17.25" customHeight="1" x14ac:dyDescent="0.25">
      <c r="A192">
        <v>177</v>
      </c>
      <c r="B192" t="s">
        <v>1540</v>
      </c>
      <c r="C192" t="s">
        <v>1541</v>
      </c>
      <c r="D192">
        <v>1567</v>
      </c>
      <c r="E192">
        <v>591</v>
      </c>
      <c r="F192">
        <v>2008</v>
      </c>
      <c r="G192" t="s">
        <v>56</v>
      </c>
      <c r="H192" s="1">
        <v>39771</v>
      </c>
      <c r="I192">
        <v>179716</v>
      </c>
      <c r="J192">
        <v>138</v>
      </c>
      <c r="K192" t="s">
        <v>1542</v>
      </c>
      <c r="L192" t="s">
        <v>1543</v>
      </c>
      <c r="M192" t="s">
        <v>25</v>
      </c>
      <c r="N192" t="s">
        <v>1544</v>
      </c>
      <c r="O192" t="s">
        <v>27</v>
      </c>
      <c r="P192" s="5" t="s">
        <v>1545</v>
      </c>
      <c r="Q192" t="s">
        <v>1546</v>
      </c>
      <c r="R192" s="2" t="s">
        <v>1547</v>
      </c>
      <c r="S192" t="s">
        <v>47</v>
      </c>
      <c r="T192" s="3"/>
      <c r="U192" s="3">
        <v>0</v>
      </c>
    </row>
    <row r="193" spans="1:21" ht="17.25" customHeight="1" x14ac:dyDescent="0.25">
      <c r="A193">
        <v>277</v>
      </c>
      <c r="B193" t="s">
        <v>2322</v>
      </c>
      <c r="C193" t="s">
        <v>2323</v>
      </c>
      <c r="D193">
        <v>340</v>
      </c>
      <c r="E193">
        <v>16</v>
      </c>
      <c r="F193">
        <v>2014</v>
      </c>
      <c r="G193" t="s">
        <v>56</v>
      </c>
      <c r="H193" s="1">
        <v>41694</v>
      </c>
      <c r="I193">
        <v>176904</v>
      </c>
      <c r="J193">
        <v>142</v>
      </c>
      <c r="K193" t="s">
        <v>2324</v>
      </c>
      <c r="L193" t="s">
        <v>2325</v>
      </c>
      <c r="M193" t="s">
        <v>476</v>
      </c>
      <c r="P193" s="5" t="s">
        <v>2326</v>
      </c>
      <c r="Q193" t="s">
        <v>2327</v>
      </c>
      <c r="R193" t="s">
        <v>2328</v>
      </c>
      <c r="S193" t="s">
        <v>47</v>
      </c>
      <c r="T193" s="3"/>
      <c r="U193" s="3">
        <v>0</v>
      </c>
    </row>
    <row r="194" spans="1:21" ht="17.25" customHeight="1" x14ac:dyDescent="0.25">
      <c r="A194">
        <v>173</v>
      </c>
      <c r="B194" t="s">
        <v>1503</v>
      </c>
      <c r="C194" t="s">
        <v>1504</v>
      </c>
      <c r="D194">
        <v>2858</v>
      </c>
      <c r="E194">
        <v>3</v>
      </c>
      <c r="F194">
        <v>2008</v>
      </c>
      <c r="G194" t="s">
        <v>56</v>
      </c>
      <c r="H194" s="1">
        <v>39680</v>
      </c>
      <c r="I194">
        <v>176433</v>
      </c>
      <c r="J194">
        <v>143</v>
      </c>
      <c r="K194" t="s">
        <v>1505</v>
      </c>
      <c r="L194" t="s">
        <v>1506</v>
      </c>
      <c r="M194" t="s">
        <v>1507</v>
      </c>
      <c r="N194" t="s">
        <v>1508</v>
      </c>
      <c r="O194" t="s">
        <v>27</v>
      </c>
      <c r="P194" s="4" t="s">
        <v>1509</v>
      </c>
      <c r="Q194" s="2" t="s">
        <v>1510</v>
      </c>
      <c r="R194" t="s">
        <v>1511</v>
      </c>
      <c r="S194" s="2" t="s">
        <v>1512</v>
      </c>
      <c r="T194" s="3"/>
      <c r="U194" s="3">
        <v>0</v>
      </c>
    </row>
    <row r="195" spans="1:21" ht="17.25" customHeight="1" x14ac:dyDescent="0.25">
      <c r="A195">
        <v>500</v>
      </c>
      <c r="B195" t="s">
        <v>4011</v>
      </c>
      <c r="C195" t="s">
        <v>4012</v>
      </c>
      <c r="D195">
        <v>299</v>
      </c>
      <c r="E195">
        <v>13</v>
      </c>
      <c r="F195">
        <v>2020</v>
      </c>
      <c r="G195" t="s">
        <v>22</v>
      </c>
      <c r="H195" s="1">
        <v>43866</v>
      </c>
      <c r="I195">
        <v>175976</v>
      </c>
      <c r="J195">
        <v>144</v>
      </c>
      <c r="K195" t="s">
        <v>4013</v>
      </c>
      <c r="L195" t="s">
        <v>4014</v>
      </c>
      <c r="M195" t="s">
        <v>1407</v>
      </c>
      <c r="P195" s="5" t="s">
        <v>4015</v>
      </c>
      <c r="Q195" s="2" t="s">
        <v>4016</v>
      </c>
      <c r="R195" s="2" t="s">
        <v>4017</v>
      </c>
      <c r="S195" s="2" t="s">
        <v>4018</v>
      </c>
      <c r="T195" s="3"/>
      <c r="U195" s="3">
        <v>0</v>
      </c>
    </row>
    <row r="196" spans="1:21" ht="17.25" customHeight="1" x14ac:dyDescent="0.25">
      <c r="A196">
        <v>239</v>
      </c>
      <c r="B196" t="s">
        <v>2037</v>
      </c>
      <c r="C196" t="s">
        <v>2038</v>
      </c>
      <c r="D196">
        <v>536</v>
      </c>
      <c r="E196">
        <v>8</v>
      </c>
      <c r="F196">
        <v>2013</v>
      </c>
      <c r="G196" t="s">
        <v>1415</v>
      </c>
      <c r="H196" s="1">
        <v>41426</v>
      </c>
      <c r="I196">
        <v>175468</v>
      </c>
      <c r="J196">
        <v>145</v>
      </c>
      <c r="K196" t="s">
        <v>2039</v>
      </c>
      <c r="L196" t="s">
        <v>2040</v>
      </c>
      <c r="M196" t="s">
        <v>1432</v>
      </c>
      <c r="P196" s="4" t="s">
        <v>2041</v>
      </c>
      <c r="Q196" s="2" t="s">
        <v>2042</v>
      </c>
      <c r="R196" t="s">
        <v>2043</v>
      </c>
      <c r="S196" s="2" t="s">
        <v>2044</v>
      </c>
      <c r="T196" s="3"/>
      <c r="U196" s="3">
        <v>0</v>
      </c>
    </row>
    <row r="197" spans="1:21" ht="17.25" customHeight="1" x14ac:dyDescent="0.25">
      <c r="A197">
        <v>351</v>
      </c>
      <c r="B197" t="s">
        <v>2887</v>
      </c>
      <c r="C197" t="s">
        <v>2888</v>
      </c>
      <c r="D197">
        <v>10503</v>
      </c>
      <c r="E197">
        <v>64</v>
      </c>
      <c r="F197">
        <v>2016</v>
      </c>
      <c r="G197" t="s">
        <v>1415</v>
      </c>
      <c r="H197" s="1">
        <v>42471</v>
      </c>
      <c r="I197">
        <v>174836</v>
      </c>
      <c r="J197">
        <v>146</v>
      </c>
      <c r="K197" t="s">
        <v>2889</v>
      </c>
      <c r="L197" t="s">
        <v>2890</v>
      </c>
      <c r="M197" t="s">
        <v>476</v>
      </c>
      <c r="P197" s="5" t="s">
        <v>2891</v>
      </c>
      <c r="Q197" s="2" t="s">
        <v>2892</v>
      </c>
      <c r="R197" s="2" t="s">
        <v>2893</v>
      </c>
      <c r="S197" t="s">
        <v>2894</v>
      </c>
      <c r="T197" s="3"/>
      <c r="U197" s="3">
        <v>0</v>
      </c>
    </row>
    <row r="198" spans="1:21" ht="17.25" customHeight="1" x14ac:dyDescent="0.25">
      <c r="A198">
        <v>157</v>
      </c>
      <c r="B198" t="s">
        <v>1377</v>
      </c>
      <c r="C198" t="s">
        <v>1378</v>
      </c>
      <c r="D198">
        <v>19020</v>
      </c>
      <c r="E198">
        <v>11</v>
      </c>
      <c r="F198">
        <v>2007</v>
      </c>
      <c r="G198" t="s">
        <v>46</v>
      </c>
      <c r="H198" s="1">
        <v>39203</v>
      </c>
      <c r="I198">
        <v>173738</v>
      </c>
      <c r="J198">
        <v>147</v>
      </c>
      <c r="K198" t="s">
        <v>1379</v>
      </c>
      <c r="L198" t="s">
        <v>1380</v>
      </c>
      <c r="M198" t="s">
        <v>25</v>
      </c>
      <c r="N198" t="s">
        <v>1381</v>
      </c>
      <c r="O198" t="s">
        <v>27</v>
      </c>
      <c r="P198" s="5" t="s">
        <v>1382</v>
      </c>
      <c r="Q198" s="2" t="s">
        <v>1383</v>
      </c>
      <c r="R198" s="2" t="s">
        <v>1384</v>
      </c>
      <c r="S198" s="2" t="s">
        <v>1385</v>
      </c>
      <c r="T198" s="3"/>
      <c r="U198" s="3">
        <v>0</v>
      </c>
    </row>
    <row r="199" spans="1:21" ht="17.25" customHeight="1" x14ac:dyDescent="0.25">
      <c r="A199">
        <v>217</v>
      </c>
      <c r="B199" t="s">
        <v>1863</v>
      </c>
      <c r="C199" t="s">
        <v>1864</v>
      </c>
      <c r="D199">
        <v>13910</v>
      </c>
      <c r="E199">
        <v>128</v>
      </c>
      <c r="F199">
        <v>2012</v>
      </c>
      <c r="G199" t="s">
        <v>56</v>
      </c>
      <c r="H199" s="1">
        <v>41024</v>
      </c>
      <c r="I199">
        <v>170619</v>
      </c>
      <c r="J199">
        <v>149</v>
      </c>
      <c r="K199" t="s">
        <v>1865</v>
      </c>
      <c r="L199" t="s">
        <v>1866</v>
      </c>
      <c r="M199" t="s">
        <v>476</v>
      </c>
      <c r="P199" s="5" t="s">
        <v>1867</v>
      </c>
      <c r="Q199" s="2" t="s">
        <v>1868</v>
      </c>
      <c r="R199" s="2" t="s">
        <v>1869</v>
      </c>
      <c r="S199" t="s">
        <v>47</v>
      </c>
      <c r="T199" s="3"/>
      <c r="U199" s="3">
        <v>0</v>
      </c>
    </row>
    <row r="200" spans="1:21" ht="17.25" customHeight="1" x14ac:dyDescent="0.25">
      <c r="A200">
        <v>254</v>
      </c>
      <c r="B200" t="s">
        <v>2151</v>
      </c>
      <c r="C200" t="s">
        <v>2152</v>
      </c>
      <c r="D200">
        <v>14980</v>
      </c>
      <c r="E200">
        <v>15</v>
      </c>
      <c r="F200">
        <v>2013</v>
      </c>
      <c r="G200" t="s">
        <v>22</v>
      </c>
      <c r="H200" s="1">
        <v>41435</v>
      </c>
      <c r="I200">
        <v>170617</v>
      </c>
      <c r="J200">
        <v>150</v>
      </c>
      <c r="K200" t="s">
        <v>2153</v>
      </c>
      <c r="L200" t="s">
        <v>2154</v>
      </c>
      <c r="M200" t="s">
        <v>2155</v>
      </c>
      <c r="P200" s="4" t="s">
        <v>1417</v>
      </c>
      <c r="Q200" t="s">
        <v>2156</v>
      </c>
      <c r="R200" t="s">
        <v>2157</v>
      </c>
      <c r="S200" t="s">
        <v>1748</v>
      </c>
      <c r="T200" s="3"/>
      <c r="U200" s="3">
        <v>0</v>
      </c>
    </row>
    <row r="201" spans="1:21" ht="17.25" customHeight="1" x14ac:dyDescent="0.25">
      <c r="A201">
        <v>289</v>
      </c>
      <c r="B201" t="s">
        <v>2414</v>
      </c>
      <c r="C201" t="s">
        <v>2415</v>
      </c>
      <c r="D201">
        <v>1040</v>
      </c>
      <c r="E201">
        <v>26</v>
      </c>
      <c r="F201">
        <v>2014</v>
      </c>
      <c r="G201" t="s">
        <v>22</v>
      </c>
      <c r="H201" s="1">
        <v>41802</v>
      </c>
      <c r="I201">
        <v>169894</v>
      </c>
      <c r="J201">
        <v>152</v>
      </c>
      <c r="K201" t="s">
        <v>2416</v>
      </c>
      <c r="L201" t="s">
        <v>2417</v>
      </c>
      <c r="M201" t="s">
        <v>1744</v>
      </c>
      <c r="P201" s="5" t="s">
        <v>2418</v>
      </c>
      <c r="Q201" s="2" t="s">
        <v>2419</v>
      </c>
      <c r="R201" s="2" t="s">
        <v>2420</v>
      </c>
      <c r="S201" s="2" t="s">
        <v>2421</v>
      </c>
      <c r="T201" s="3"/>
      <c r="U201" s="3">
        <v>0</v>
      </c>
    </row>
    <row r="202" spans="1:21" ht="17.25" customHeight="1" x14ac:dyDescent="0.25">
      <c r="A202">
        <v>249</v>
      </c>
      <c r="B202" t="s">
        <v>2114</v>
      </c>
      <c r="C202" t="s">
        <v>2115</v>
      </c>
      <c r="D202">
        <v>403</v>
      </c>
      <c r="E202">
        <v>5</v>
      </c>
      <c r="F202">
        <v>2013</v>
      </c>
      <c r="G202" t="s">
        <v>56</v>
      </c>
      <c r="H202" s="1">
        <v>41451</v>
      </c>
      <c r="I202">
        <v>167406</v>
      </c>
      <c r="J202">
        <v>154</v>
      </c>
      <c r="K202" t="s">
        <v>2116</v>
      </c>
      <c r="L202" t="s">
        <v>2117</v>
      </c>
      <c r="M202" t="s">
        <v>1432</v>
      </c>
      <c r="P202" s="5" t="s">
        <v>2118</v>
      </c>
      <c r="Q202" s="2" t="s">
        <v>2119</v>
      </c>
      <c r="R202" s="2" t="s">
        <v>2120</v>
      </c>
      <c r="S202" s="2" t="s">
        <v>2121</v>
      </c>
      <c r="T202" s="3"/>
      <c r="U202" s="3">
        <v>0</v>
      </c>
    </row>
    <row r="203" spans="1:21" ht="17.25" customHeight="1" x14ac:dyDescent="0.25">
      <c r="A203">
        <v>259</v>
      </c>
      <c r="B203" t="s">
        <v>2187</v>
      </c>
      <c r="C203" t="s">
        <v>2188</v>
      </c>
      <c r="D203">
        <v>120000</v>
      </c>
      <c r="E203">
        <v>1000000</v>
      </c>
      <c r="F203">
        <v>2013</v>
      </c>
      <c r="G203" t="s">
        <v>56</v>
      </c>
      <c r="H203" s="1">
        <v>41563</v>
      </c>
      <c r="I203">
        <v>163910</v>
      </c>
      <c r="J203">
        <v>156</v>
      </c>
      <c r="K203" t="s">
        <v>2189</v>
      </c>
      <c r="L203" t="s">
        <v>2190</v>
      </c>
      <c r="M203" t="s">
        <v>672</v>
      </c>
      <c r="P203" s="4" t="s">
        <v>2191</v>
      </c>
      <c r="Q203" s="2" t="s">
        <v>2192</v>
      </c>
      <c r="R203" t="s">
        <v>2193</v>
      </c>
      <c r="S203" s="2" t="s">
        <v>2194</v>
      </c>
      <c r="T203" s="3"/>
      <c r="U203" s="3">
        <v>0</v>
      </c>
    </row>
    <row r="204" spans="1:21" ht="17.25" customHeight="1" x14ac:dyDescent="0.25">
      <c r="A204">
        <v>165</v>
      </c>
      <c r="B204" t="s">
        <v>1446</v>
      </c>
      <c r="C204" t="s">
        <v>1447</v>
      </c>
      <c r="D204">
        <v>900</v>
      </c>
      <c r="E204">
        <v>10000</v>
      </c>
      <c r="F204">
        <v>2008</v>
      </c>
      <c r="G204" t="s">
        <v>22</v>
      </c>
      <c r="H204" s="1">
        <v>39507</v>
      </c>
      <c r="I204">
        <v>163003</v>
      </c>
      <c r="J204">
        <v>158</v>
      </c>
      <c r="K204" t="s">
        <v>1448</v>
      </c>
      <c r="M204" s="3"/>
      <c r="P204" s="4" t="s">
        <v>1449</v>
      </c>
      <c r="Q204" s="2" t="s">
        <v>1450</v>
      </c>
      <c r="R204" s="2" t="s">
        <v>1451</v>
      </c>
      <c r="S204" s="2" t="s">
        <v>1452</v>
      </c>
      <c r="T204" s="3"/>
      <c r="U204" s="3">
        <v>0</v>
      </c>
    </row>
    <row r="205" spans="1:21" ht="17.25" customHeight="1" x14ac:dyDescent="0.25">
      <c r="A205">
        <v>184</v>
      </c>
      <c r="B205" t="s">
        <v>1602</v>
      </c>
      <c r="C205" t="s">
        <v>1603</v>
      </c>
      <c r="D205">
        <v>2396130</v>
      </c>
      <c r="E205">
        <v>3231961</v>
      </c>
      <c r="F205">
        <v>2009</v>
      </c>
      <c r="G205" t="s">
        <v>56</v>
      </c>
      <c r="H205" s="1">
        <v>40101</v>
      </c>
      <c r="I205">
        <v>161455</v>
      </c>
      <c r="J205">
        <v>160</v>
      </c>
      <c r="K205" t="s">
        <v>1604</v>
      </c>
      <c r="L205" t="s">
        <v>1605</v>
      </c>
      <c r="M205" t="s">
        <v>614</v>
      </c>
      <c r="N205" t="s">
        <v>1606</v>
      </c>
      <c r="O205" t="s">
        <v>27</v>
      </c>
      <c r="P205" s="4" t="s">
        <v>1607</v>
      </c>
      <c r="Q205" s="2" t="s">
        <v>1608</v>
      </c>
      <c r="R205" s="2" t="s">
        <v>1609</v>
      </c>
      <c r="S205" t="s">
        <v>47</v>
      </c>
      <c r="T205" s="3"/>
      <c r="U205" s="3">
        <v>0</v>
      </c>
    </row>
    <row r="206" spans="1:21" ht="17.25" customHeight="1" x14ac:dyDescent="0.25">
      <c r="A206">
        <v>169</v>
      </c>
      <c r="B206" t="s">
        <v>1471</v>
      </c>
      <c r="C206" t="s">
        <v>1472</v>
      </c>
      <c r="D206">
        <v>4400</v>
      </c>
      <c r="E206">
        <v>500</v>
      </c>
      <c r="F206">
        <v>2008</v>
      </c>
      <c r="G206" s="3" t="s">
        <v>47</v>
      </c>
      <c r="H206" s="1">
        <v>39507</v>
      </c>
      <c r="I206">
        <v>160784</v>
      </c>
      <c r="J206">
        <v>161</v>
      </c>
      <c r="K206" t="s">
        <v>1473</v>
      </c>
      <c r="M206" s="3"/>
      <c r="P206" s="4" t="s">
        <v>1474</v>
      </c>
      <c r="Q206" s="2" t="s">
        <v>1475</v>
      </c>
      <c r="R206" s="2" t="s">
        <v>1476</v>
      </c>
      <c r="S206" s="2" t="s">
        <v>1459</v>
      </c>
      <c r="T206" s="3"/>
      <c r="U206" s="3">
        <v>0</v>
      </c>
    </row>
    <row r="207" spans="1:21" ht="17.25" customHeight="1" x14ac:dyDescent="0.25">
      <c r="A207">
        <v>520</v>
      </c>
      <c r="B207" t="s">
        <v>3840</v>
      </c>
      <c r="C207" t="s">
        <v>3841</v>
      </c>
      <c r="D207">
        <v>170</v>
      </c>
      <c r="E207">
        <v>54</v>
      </c>
      <c r="F207">
        <v>2019</v>
      </c>
      <c r="G207" t="s">
        <v>22</v>
      </c>
      <c r="H207" s="1">
        <v>43670</v>
      </c>
      <c r="I207">
        <v>160607</v>
      </c>
      <c r="J207">
        <v>162</v>
      </c>
      <c r="K207" t="s">
        <v>3842</v>
      </c>
      <c r="L207" t="s">
        <v>3843</v>
      </c>
      <c r="M207" t="s">
        <v>1744</v>
      </c>
      <c r="P207" s="5" t="s">
        <v>3844</v>
      </c>
      <c r="Q207" s="2" t="s">
        <v>3845</v>
      </c>
      <c r="R207" t="s">
        <v>2019</v>
      </c>
      <c r="S207" t="s">
        <v>3846</v>
      </c>
      <c r="T207" s="3"/>
      <c r="U207" s="3">
        <v>0</v>
      </c>
    </row>
    <row r="208" spans="1:21" ht="17.25" customHeight="1" x14ac:dyDescent="0.25">
      <c r="A208">
        <v>478</v>
      </c>
      <c r="B208" t="s">
        <v>3840</v>
      </c>
      <c r="C208" t="s">
        <v>3841</v>
      </c>
      <c r="D208">
        <v>170</v>
      </c>
      <c r="E208">
        <v>54</v>
      </c>
      <c r="F208">
        <v>2019</v>
      </c>
      <c r="G208" t="s">
        <v>22</v>
      </c>
      <c r="H208" s="1">
        <v>43670</v>
      </c>
      <c r="I208">
        <v>160605</v>
      </c>
      <c r="J208">
        <v>163</v>
      </c>
      <c r="K208" t="s">
        <v>3842</v>
      </c>
      <c r="L208" t="s">
        <v>3843</v>
      </c>
      <c r="M208" t="s">
        <v>1744</v>
      </c>
      <c r="P208" s="5" t="s">
        <v>3844</v>
      </c>
      <c r="Q208" s="2" t="s">
        <v>3845</v>
      </c>
      <c r="R208" t="s">
        <v>2019</v>
      </c>
      <c r="S208" t="s">
        <v>3846</v>
      </c>
      <c r="T208" s="3"/>
      <c r="U208" s="3">
        <v>0</v>
      </c>
    </row>
    <row r="209" spans="1:21" ht="17.25" customHeight="1" x14ac:dyDescent="0.25">
      <c r="A209">
        <v>189</v>
      </c>
      <c r="B209" t="s">
        <v>1644</v>
      </c>
      <c r="C209" t="s">
        <v>1645</v>
      </c>
      <c r="D209">
        <v>106</v>
      </c>
      <c r="E209">
        <v>10</v>
      </c>
      <c r="F209">
        <v>2010</v>
      </c>
      <c r="G209" t="s">
        <v>22</v>
      </c>
      <c r="H209" s="1">
        <v>40308</v>
      </c>
      <c r="I209">
        <v>160129</v>
      </c>
      <c r="J209">
        <v>164</v>
      </c>
      <c r="K209" t="s">
        <v>1646</v>
      </c>
      <c r="L209" t="s">
        <v>1647</v>
      </c>
      <c r="M209" t="s">
        <v>1432</v>
      </c>
      <c r="P209" s="5" t="s">
        <v>1648</v>
      </c>
      <c r="Q209" s="2" t="s">
        <v>1649</v>
      </c>
      <c r="R209" s="2" t="s">
        <v>1650</v>
      </c>
      <c r="S209" s="2" t="s">
        <v>1651</v>
      </c>
      <c r="T209" s="3"/>
      <c r="U209" s="3">
        <v>0</v>
      </c>
    </row>
    <row r="210" spans="1:21" ht="17.25" customHeight="1" x14ac:dyDescent="0.25">
      <c r="A210">
        <v>328</v>
      </c>
      <c r="B210" t="s">
        <v>2718</v>
      </c>
      <c r="C210" t="s">
        <v>2719</v>
      </c>
      <c r="D210">
        <v>12000</v>
      </c>
      <c r="E210">
        <v>3</v>
      </c>
      <c r="F210">
        <v>2015</v>
      </c>
      <c r="G210" t="s">
        <v>22</v>
      </c>
      <c r="H210" s="1">
        <v>42212</v>
      </c>
      <c r="I210">
        <v>159383</v>
      </c>
      <c r="J210">
        <v>165</v>
      </c>
      <c r="K210" t="s">
        <v>2720</v>
      </c>
      <c r="L210" t="s">
        <v>2721</v>
      </c>
      <c r="M210" t="s">
        <v>476</v>
      </c>
      <c r="P210" s="5" t="s">
        <v>2722</v>
      </c>
      <c r="Q210" s="2" t="s">
        <v>2723</v>
      </c>
      <c r="R210" t="s">
        <v>2724</v>
      </c>
      <c r="S210" s="2" t="s">
        <v>2725</v>
      </c>
      <c r="T210" s="3"/>
      <c r="U210" s="3">
        <v>0</v>
      </c>
    </row>
    <row r="211" spans="1:21" ht="17.25" customHeight="1" x14ac:dyDescent="0.25">
      <c r="A211">
        <v>434</v>
      </c>
      <c r="B211" t="s">
        <v>3504</v>
      </c>
      <c r="C211" t="s">
        <v>3505</v>
      </c>
      <c r="D211">
        <v>116</v>
      </c>
      <c r="E211">
        <v>10</v>
      </c>
      <c r="F211">
        <v>2018</v>
      </c>
      <c r="G211" t="s">
        <v>22</v>
      </c>
      <c r="H211" s="1">
        <v>43165</v>
      </c>
      <c r="I211">
        <v>159360</v>
      </c>
      <c r="J211">
        <v>166</v>
      </c>
      <c r="K211" t="s">
        <v>3506</v>
      </c>
      <c r="L211" t="s">
        <v>3507</v>
      </c>
      <c r="M211" t="s">
        <v>1407</v>
      </c>
      <c r="P211" s="5" t="s">
        <v>3508</v>
      </c>
      <c r="Q211" t="s">
        <v>3509</v>
      </c>
      <c r="R211" s="2" t="s">
        <v>3510</v>
      </c>
      <c r="S211" s="2" t="s">
        <v>3511</v>
      </c>
      <c r="T211" s="3"/>
      <c r="U211" s="3">
        <v>0</v>
      </c>
    </row>
    <row r="212" spans="1:21" ht="17.25" customHeight="1" x14ac:dyDescent="0.25">
      <c r="A212">
        <v>176</v>
      </c>
      <c r="B212" t="s">
        <v>1531</v>
      </c>
      <c r="C212" t="s">
        <v>1532</v>
      </c>
      <c r="D212">
        <v>1593</v>
      </c>
      <c r="E212">
        <v>256</v>
      </c>
      <c r="F212">
        <v>2008</v>
      </c>
      <c r="G212" t="s">
        <v>56</v>
      </c>
      <c r="H212" s="1">
        <v>39763</v>
      </c>
      <c r="I212">
        <v>157292</v>
      </c>
      <c r="J212">
        <v>167</v>
      </c>
      <c r="K212" t="s">
        <v>1533</v>
      </c>
      <c r="L212" t="s">
        <v>1534</v>
      </c>
      <c r="M212" t="s">
        <v>25</v>
      </c>
      <c r="N212" t="s">
        <v>1535</v>
      </c>
      <c r="O212" t="s">
        <v>27</v>
      </c>
      <c r="P212" s="5" t="s">
        <v>1536</v>
      </c>
      <c r="Q212" s="2" t="s">
        <v>1537</v>
      </c>
      <c r="R212" s="2" t="s">
        <v>1538</v>
      </c>
      <c r="S212" t="s">
        <v>1539</v>
      </c>
      <c r="T212" s="3"/>
      <c r="U212" s="3">
        <v>0</v>
      </c>
    </row>
    <row r="213" spans="1:21" ht="17.25" customHeight="1" x14ac:dyDescent="0.25">
      <c r="A213">
        <v>317</v>
      </c>
      <c r="B213" t="s">
        <v>2633</v>
      </c>
      <c r="C213" t="s">
        <v>2634</v>
      </c>
      <c r="D213">
        <v>1151</v>
      </c>
      <c r="E213">
        <v>20</v>
      </c>
      <c r="F213">
        <v>2014</v>
      </c>
      <c r="G213" t="s">
        <v>22</v>
      </c>
      <c r="H213" s="1">
        <v>41946</v>
      </c>
      <c r="I213">
        <v>156535</v>
      </c>
      <c r="J213">
        <v>168</v>
      </c>
      <c r="K213" t="s">
        <v>2635</v>
      </c>
      <c r="L213" t="s">
        <v>2636</v>
      </c>
      <c r="M213" t="s">
        <v>2155</v>
      </c>
      <c r="P213" s="5" t="s">
        <v>2637</v>
      </c>
      <c r="Q213" s="2" t="s">
        <v>2638</v>
      </c>
      <c r="R213" t="s">
        <v>2639</v>
      </c>
      <c r="S213" t="s">
        <v>1748</v>
      </c>
      <c r="T213" s="3"/>
      <c r="U213" s="3">
        <v>0</v>
      </c>
    </row>
    <row r="214" spans="1:21" ht="17.25" customHeight="1" x14ac:dyDescent="0.25">
      <c r="A214">
        <v>307</v>
      </c>
      <c r="B214" t="s">
        <v>2554</v>
      </c>
      <c r="C214" t="s">
        <v>2555</v>
      </c>
      <c r="D214">
        <v>120</v>
      </c>
      <c r="E214">
        <v>23</v>
      </c>
      <c r="F214">
        <v>2014</v>
      </c>
      <c r="G214" t="s">
        <v>56</v>
      </c>
      <c r="H214" s="1">
        <v>41980</v>
      </c>
      <c r="I214">
        <v>154984</v>
      </c>
      <c r="J214">
        <v>169</v>
      </c>
      <c r="K214" t="s">
        <v>2556</v>
      </c>
      <c r="L214" t="s">
        <v>2557</v>
      </c>
      <c r="M214" t="s">
        <v>476</v>
      </c>
      <c r="P214" s="5" t="s">
        <v>2558</v>
      </c>
      <c r="Q214" s="2" t="s">
        <v>2559</v>
      </c>
      <c r="R214" s="2" t="s">
        <v>2560</v>
      </c>
      <c r="S214" s="2" t="s">
        <v>2561</v>
      </c>
      <c r="T214" s="3"/>
      <c r="U214" s="3">
        <v>0</v>
      </c>
    </row>
    <row r="215" spans="1:21" ht="17.25" customHeight="1" x14ac:dyDescent="0.25">
      <c r="A215">
        <v>309</v>
      </c>
      <c r="B215" t="s">
        <v>2570</v>
      </c>
      <c r="C215" t="s">
        <v>2571</v>
      </c>
      <c r="D215">
        <v>370</v>
      </c>
      <c r="E215">
        <v>140256</v>
      </c>
      <c r="F215">
        <v>2015</v>
      </c>
      <c r="G215" t="s">
        <v>56</v>
      </c>
      <c r="H215" s="1">
        <v>42076</v>
      </c>
      <c r="I215">
        <v>151810</v>
      </c>
      <c r="J215">
        <v>171</v>
      </c>
      <c r="K215" t="s">
        <v>2572</v>
      </c>
      <c r="L215" t="s">
        <v>2573</v>
      </c>
      <c r="M215" t="s">
        <v>860</v>
      </c>
      <c r="P215" s="5" t="s">
        <v>2574</v>
      </c>
      <c r="Q215" s="2" t="s">
        <v>2575</v>
      </c>
      <c r="R215" s="2" t="s">
        <v>2576</v>
      </c>
      <c r="S215" t="s">
        <v>1748</v>
      </c>
      <c r="T215" s="3"/>
      <c r="U215" s="3">
        <v>0</v>
      </c>
    </row>
    <row r="216" spans="1:21" ht="17.25" customHeight="1" x14ac:dyDescent="0.25">
      <c r="A216">
        <v>445</v>
      </c>
      <c r="B216" t="s">
        <v>3589</v>
      </c>
      <c r="C216" t="s">
        <v>3590</v>
      </c>
      <c r="D216">
        <v>215063</v>
      </c>
      <c r="E216">
        <v>6</v>
      </c>
      <c r="F216">
        <v>2018</v>
      </c>
      <c r="G216" t="s">
        <v>22</v>
      </c>
      <c r="H216" s="1">
        <v>43377</v>
      </c>
      <c r="I216">
        <v>150684</v>
      </c>
      <c r="J216">
        <v>172</v>
      </c>
      <c r="K216" t="s">
        <v>3591</v>
      </c>
      <c r="L216" t="s">
        <v>3592</v>
      </c>
      <c r="M216" t="s">
        <v>476</v>
      </c>
      <c r="P216" s="5" t="s">
        <v>3593</v>
      </c>
      <c r="Q216" s="2" t="s">
        <v>3586</v>
      </c>
      <c r="R216" s="2" t="s">
        <v>3594</v>
      </c>
      <c r="S216" t="s">
        <v>3595</v>
      </c>
      <c r="T216" s="3"/>
      <c r="U216" s="3">
        <v>0</v>
      </c>
    </row>
    <row r="217" spans="1:21" ht="17.25" customHeight="1" x14ac:dyDescent="0.25">
      <c r="A217">
        <v>497</v>
      </c>
      <c r="B217" t="s">
        <v>3988</v>
      </c>
      <c r="C217" t="s">
        <v>3989</v>
      </c>
      <c r="D217">
        <v>27170754</v>
      </c>
      <c r="E217">
        <v>115</v>
      </c>
      <c r="F217">
        <v>2019</v>
      </c>
      <c r="G217" t="s">
        <v>56</v>
      </c>
      <c r="H217" s="1">
        <v>43754</v>
      </c>
      <c r="I217">
        <v>150663</v>
      </c>
      <c r="J217">
        <v>173</v>
      </c>
      <c r="K217" t="s">
        <v>3990</v>
      </c>
      <c r="L217" t="s">
        <v>3991</v>
      </c>
      <c r="M217" t="s">
        <v>860</v>
      </c>
      <c r="P217" s="5" t="s">
        <v>3992</v>
      </c>
      <c r="Q217" s="2" t="s">
        <v>3993</v>
      </c>
      <c r="R217" s="2" t="s">
        <v>3994</v>
      </c>
      <c r="S217" s="2" t="s">
        <v>3995</v>
      </c>
      <c r="T217" s="3"/>
      <c r="U217" s="3">
        <v>0</v>
      </c>
    </row>
    <row r="218" spans="1:21" ht="17.25" customHeight="1" x14ac:dyDescent="0.25">
      <c r="A218">
        <v>264</v>
      </c>
      <c r="B218" t="s">
        <v>2224</v>
      </c>
      <c r="C218" t="s">
        <v>2225</v>
      </c>
      <c r="D218">
        <v>4137</v>
      </c>
      <c r="E218">
        <v>24</v>
      </c>
      <c r="F218">
        <v>2014</v>
      </c>
      <c r="G218" t="s">
        <v>56</v>
      </c>
      <c r="H218" s="1">
        <v>41648</v>
      </c>
      <c r="I218">
        <v>148200</v>
      </c>
      <c r="J218">
        <v>175</v>
      </c>
      <c r="K218" t="s">
        <v>2226</v>
      </c>
      <c r="L218" t="s">
        <v>2227</v>
      </c>
      <c r="M218" t="s">
        <v>476</v>
      </c>
      <c r="P218" s="5" t="s">
        <v>2228</v>
      </c>
      <c r="Q218" s="2" t="s">
        <v>2229</v>
      </c>
      <c r="R218" t="s">
        <v>2230</v>
      </c>
      <c r="S218" t="s">
        <v>47</v>
      </c>
      <c r="T218" s="3"/>
      <c r="U218" s="3">
        <v>0</v>
      </c>
    </row>
    <row r="219" spans="1:21" ht="17.25" customHeight="1" x14ac:dyDescent="0.25">
      <c r="A219">
        <v>126</v>
      </c>
      <c r="B219" t="s">
        <v>1132</v>
      </c>
      <c r="C219" t="s">
        <v>1133</v>
      </c>
      <c r="D219">
        <v>640</v>
      </c>
      <c r="E219">
        <v>12</v>
      </c>
      <c r="F219" s="3"/>
      <c r="G219" s="3" t="s">
        <v>47</v>
      </c>
      <c r="H219" s="3" t="s">
        <v>47</v>
      </c>
      <c r="I219">
        <v>147940</v>
      </c>
      <c r="J219">
        <v>176</v>
      </c>
      <c r="K219" t="s">
        <v>1134</v>
      </c>
      <c r="L219" t="s">
        <v>1135</v>
      </c>
      <c r="M219" t="s">
        <v>25</v>
      </c>
      <c r="P219" s="4" t="s">
        <v>1136</v>
      </c>
      <c r="Q219" s="2" t="s">
        <v>1137</v>
      </c>
      <c r="R219" s="2" t="s">
        <v>1138</v>
      </c>
      <c r="S219" s="2" t="s">
        <v>1139</v>
      </c>
      <c r="T219" s="3"/>
      <c r="U219" s="3">
        <v>0</v>
      </c>
    </row>
    <row r="220" spans="1:21" ht="17.25" customHeight="1" x14ac:dyDescent="0.25">
      <c r="A220">
        <v>448</v>
      </c>
      <c r="B220" t="s">
        <v>3611</v>
      </c>
      <c r="C220" t="s">
        <v>3612</v>
      </c>
      <c r="D220">
        <v>63000000</v>
      </c>
      <c r="E220">
        <v>12</v>
      </c>
      <c r="F220">
        <v>2018</v>
      </c>
      <c r="G220" t="s">
        <v>56</v>
      </c>
      <c r="H220" s="1">
        <v>43357</v>
      </c>
      <c r="I220">
        <v>147715</v>
      </c>
      <c r="J220">
        <v>177</v>
      </c>
      <c r="K220" t="s">
        <v>3613</v>
      </c>
      <c r="L220" t="s">
        <v>3614</v>
      </c>
      <c r="M220" t="s">
        <v>860</v>
      </c>
      <c r="P220" s="5" t="s">
        <v>3615</v>
      </c>
      <c r="Q220" s="2" t="s">
        <v>3616</v>
      </c>
      <c r="R220" t="s">
        <v>3617</v>
      </c>
      <c r="S220" t="s">
        <v>3618</v>
      </c>
      <c r="T220" s="3"/>
      <c r="U220" s="3">
        <v>0</v>
      </c>
    </row>
    <row r="221" spans="1:21" ht="17.25" customHeight="1" x14ac:dyDescent="0.25">
      <c r="A221">
        <v>111</v>
      </c>
      <c r="B221" t="s">
        <v>1009</v>
      </c>
      <c r="C221" t="s">
        <v>1010</v>
      </c>
      <c r="D221">
        <v>20000</v>
      </c>
      <c r="E221" s="3"/>
      <c r="F221">
        <v>1999</v>
      </c>
      <c r="G221" s="3" t="s">
        <v>47</v>
      </c>
      <c r="H221" s="1">
        <v>36412</v>
      </c>
      <c r="I221">
        <v>145857</v>
      </c>
      <c r="J221">
        <v>179</v>
      </c>
      <c r="K221" t="s">
        <v>1011</v>
      </c>
      <c r="L221" t="s">
        <v>1012</v>
      </c>
      <c r="M221" t="s">
        <v>614</v>
      </c>
      <c r="P221" s="6" t="s">
        <v>47</v>
      </c>
      <c r="Q221" s="2" t="s">
        <v>1013</v>
      </c>
      <c r="R221" t="s">
        <v>47</v>
      </c>
      <c r="S221" s="2" t="s">
        <v>1014</v>
      </c>
      <c r="T221" s="3"/>
      <c r="U221" s="3">
        <v>0</v>
      </c>
    </row>
    <row r="222" spans="1:21" ht="17.25" customHeight="1" x14ac:dyDescent="0.25">
      <c r="A222">
        <v>124</v>
      </c>
      <c r="B222" t="s">
        <v>1115</v>
      </c>
      <c r="C222" t="s">
        <v>1116</v>
      </c>
      <c r="D222">
        <v>10104</v>
      </c>
      <c r="E222">
        <v>72</v>
      </c>
      <c r="F222">
        <v>1999</v>
      </c>
      <c r="G222" t="s">
        <v>56</v>
      </c>
      <c r="H222" s="1">
        <v>36341</v>
      </c>
      <c r="I222">
        <v>145682</v>
      </c>
      <c r="J222">
        <v>180</v>
      </c>
      <c r="K222" t="s">
        <v>1117</v>
      </c>
      <c r="L222" t="s">
        <v>1118</v>
      </c>
      <c r="M222" t="s">
        <v>614</v>
      </c>
      <c r="P222" s="6" t="s">
        <v>47</v>
      </c>
      <c r="Q222" s="2" t="s">
        <v>1119</v>
      </c>
      <c r="R222" s="2" t="s">
        <v>1120</v>
      </c>
      <c r="S222" t="s">
        <v>1121</v>
      </c>
      <c r="T222" s="3"/>
      <c r="U222" s="3">
        <v>0</v>
      </c>
    </row>
    <row r="223" spans="1:21" ht="17.25" customHeight="1" x14ac:dyDescent="0.25">
      <c r="A223">
        <v>11</v>
      </c>
      <c r="B223" t="s">
        <v>121</v>
      </c>
      <c r="C223" t="s">
        <v>122</v>
      </c>
      <c r="D223">
        <v>294</v>
      </c>
      <c r="E223">
        <v>1</v>
      </c>
      <c r="F223">
        <v>1994</v>
      </c>
      <c r="G223" s="3" t="s">
        <v>47</v>
      </c>
      <c r="H223" s="1">
        <v>34578</v>
      </c>
      <c r="I223">
        <v>144989</v>
      </c>
      <c r="J223">
        <v>181</v>
      </c>
      <c r="K223" t="s">
        <v>123</v>
      </c>
      <c r="L223" t="s">
        <v>124</v>
      </c>
      <c r="M223" t="s">
        <v>25</v>
      </c>
      <c r="N223" t="s">
        <v>125</v>
      </c>
      <c r="O223" t="s">
        <v>60</v>
      </c>
      <c r="P223" s="6" t="s">
        <v>47</v>
      </c>
      <c r="Q223" s="2" t="s">
        <v>126</v>
      </c>
      <c r="R223" t="s">
        <v>127</v>
      </c>
      <c r="S223" t="s">
        <v>47</v>
      </c>
      <c r="T223" s="3"/>
      <c r="U223" s="3">
        <v>0</v>
      </c>
    </row>
    <row r="224" spans="1:21" ht="17.25" customHeight="1" x14ac:dyDescent="0.25">
      <c r="A224">
        <v>168</v>
      </c>
      <c r="B224" t="s">
        <v>1466</v>
      </c>
      <c r="C224" t="s">
        <v>1467</v>
      </c>
      <c r="D224">
        <v>13500</v>
      </c>
      <c r="E224">
        <v>5000</v>
      </c>
      <c r="F224">
        <v>2008</v>
      </c>
      <c r="G224" t="s">
        <v>56</v>
      </c>
      <c r="H224" s="1">
        <v>39507</v>
      </c>
      <c r="I224">
        <v>141515</v>
      </c>
      <c r="J224">
        <v>182</v>
      </c>
      <c r="K224" t="s">
        <v>1468</v>
      </c>
      <c r="M224" s="3"/>
      <c r="P224" s="4" t="s">
        <v>1449</v>
      </c>
      <c r="Q224" s="2" t="s">
        <v>1469</v>
      </c>
      <c r="R224" s="2" t="s">
        <v>1470</v>
      </c>
      <c r="S224" s="2" t="s">
        <v>1452</v>
      </c>
      <c r="T224" s="3"/>
      <c r="U224" s="3">
        <v>0</v>
      </c>
    </row>
    <row r="225" spans="1:21" ht="17.25" customHeight="1" x14ac:dyDescent="0.25">
      <c r="A225">
        <v>341</v>
      </c>
      <c r="B225" t="s">
        <v>2815</v>
      </c>
      <c r="C225" t="s">
        <v>2816</v>
      </c>
      <c r="D225">
        <v>163</v>
      </c>
      <c r="E225">
        <v>15</v>
      </c>
      <c r="F225">
        <v>2016</v>
      </c>
      <c r="G225" t="s">
        <v>56</v>
      </c>
      <c r="H225" s="1">
        <v>42429</v>
      </c>
      <c r="I225">
        <v>141072</v>
      </c>
      <c r="J225">
        <v>184</v>
      </c>
      <c r="K225" t="s">
        <v>2817</v>
      </c>
      <c r="L225" t="s">
        <v>2818</v>
      </c>
      <c r="M225" t="s">
        <v>1744</v>
      </c>
      <c r="P225" s="5" t="s">
        <v>2819</v>
      </c>
      <c r="Q225" s="2" t="s">
        <v>2820</v>
      </c>
      <c r="R225" s="2" t="s">
        <v>2821</v>
      </c>
      <c r="S225" t="s">
        <v>1748</v>
      </c>
      <c r="T225" s="3"/>
      <c r="U225" s="3">
        <v>0</v>
      </c>
    </row>
    <row r="226" spans="1:21" ht="17.25" customHeight="1" x14ac:dyDescent="0.25">
      <c r="A226">
        <v>278</v>
      </c>
      <c r="B226" t="s">
        <v>2329</v>
      </c>
      <c r="C226" t="s">
        <v>2330</v>
      </c>
      <c r="D226">
        <v>501</v>
      </c>
      <c r="E226">
        <v>13</v>
      </c>
      <c r="F226">
        <v>2014</v>
      </c>
      <c r="G226" t="s">
        <v>56</v>
      </c>
      <c r="H226" s="1">
        <v>41689</v>
      </c>
      <c r="I226">
        <v>140429</v>
      </c>
      <c r="J226">
        <v>186</v>
      </c>
      <c r="K226" t="s">
        <v>2331</v>
      </c>
      <c r="L226" t="s">
        <v>2332</v>
      </c>
      <c r="M226" t="s">
        <v>1744</v>
      </c>
      <c r="P226" s="5" t="s">
        <v>2333</v>
      </c>
      <c r="Q226" t="s">
        <v>2334</v>
      </c>
      <c r="R226" s="2" t="s">
        <v>2335</v>
      </c>
      <c r="S226" t="s">
        <v>2336</v>
      </c>
      <c r="T226" s="3"/>
      <c r="U226" s="3">
        <v>0</v>
      </c>
    </row>
    <row r="227" spans="1:21" ht="17.25" customHeight="1" x14ac:dyDescent="0.25">
      <c r="A227">
        <v>353</v>
      </c>
      <c r="B227" t="s">
        <v>2903</v>
      </c>
      <c r="C227" t="s">
        <v>2904</v>
      </c>
      <c r="D227">
        <v>102944</v>
      </c>
      <c r="E227">
        <v>116</v>
      </c>
      <c r="F227">
        <v>2016</v>
      </c>
      <c r="G227" t="s">
        <v>210</v>
      </c>
      <c r="H227" s="1">
        <v>42596</v>
      </c>
      <c r="I227">
        <v>139517</v>
      </c>
      <c r="J227">
        <v>187</v>
      </c>
      <c r="K227" t="s">
        <v>2905</v>
      </c>
      <c r="L227" t="s">
        <v>2906</v>
      </c>
      <c r="M227" t="s">
        <v>476</v>
      </c>
      <c r="P227" s="5" t="s">
        <v>2907</v>
      </c>
      <c r="Q227" t="s">
        <v>2908</v>
      </c>
      <c r="R227" s="2" t="s">
        <v>2909</v>
      </c>
      <c r="S227" t="s">
        <v>47</v>
      </c>
      <c r="T227" s="3"/>
      <c r="U227" s="3">
        <v>0</v>
      </c>
    </row>
    <row r="228" spans="1:21" ht="17.25" customHeight="1" x14ac:dyDescent="0.25">
      <c r="A228">
        <v>224</v>
      </c>
      <c r="B228" t="s">
        <v>1918</v>
      </c>
      <c r="C228" t="s">
        <v>1919</v>
      </c>
      <c r="D228">
        <v>3850505</v>
      </c>
      <c r="E228">
        <v>52</v>
      </c>
      <c r="F228">
        <v>2012</v>
      </c>
      <c r="G228" t="s">
        <v>56</v>
      </c>
      <c r="H228" s="1">
        <v>41127</v>
      </c>
      <c r="I228">
        <v>139164</v>
      </c>
      <c r="J228">
        <v>188</v>
      </c>
      <c r="K228" t="s">
        <v>1920</v>
      </c>
      <c r="L228" t="s">
        <v>1921</v>
      </c>
      <c r="M228" t="s">
        <v>476</v>
      </c>
      <c r="P228" s="5" t="s">
        <v>1922</v>
      </c>
      <c r="Q228" s="2" t="s">
        <v>1923</v>
      </c>
      <c r="R228" s="2" t="s">
        <v>1924</v>
      </c>
      <c r="S228" s="2" t="s">
        <v>1925</v>
      </c>
      <c r="T228" s="3"/>
      <c r="U228" s="3">
        <v>0</v>
      </c>
    </row>
    <row r="229" spans="1:21" ht="17.25" customHeight="1" x14ac:dyDescent="0.25">
      <c r="A229">
        <v>180</v>
      </c>
      <c r="B229" t="s">
        <v>1566</v>
      </c>
      <c r="C229" t="s">
        <v>1567</v>
      </c>
      <c r="D229">
        <v>103</v>
      </c>
      <c r="E229">
        <v>10</v>
      </c>
      <c r="F229">
        <v>2009</v>
      </c>
      <c r="G229" t="s">
        <v>56</v>
      </c>
      <c r="H229" s="1">
        <v>39933</v>
      </c>
      <c r="I229">
        <v>135811</v>
      </c>
      <c r="J229">
        <v>191</v>
      </c>
      <c r="K229" t="s">
        <v>1568</v>
      </c>
      <c r="L229" t="s">
        <v>1569</v>
      </c>
      <c r="M229" t="s">
        <v>25</v>
      </c>
      <c r="N229" t="s">
        <v>1570</v>
      </c>
      <c r="O229" t="s">
        <v>27</v>
      </c>
      <c r="P229" s="5" t="s">
        <v>1571</v>
      </c>
      <c r="Q229" s="2" t="s">
        <v>1572</v>
      </c>
      <c r="R229" s="2" t="s">
        <v>1573</v>
      </c>
      <c r="S229" s="2" t="s">
        <v>1574</v>
      </c>
      <c r="T229" s="3"/>
      <c r="U229" s="3">
        <v>0</v>
      </c>
    </row>
    <row r="230" spans="1:21" ht="17.25" customHeight="1" x14ac:dyDescent="0.25">
      <c r="A230">
        <v>276</v>
      </c>
      <c r="B230" t="s">
        <v>2314</v>
      </c>
      <c r="C230" t="s">
        <v>2315</v>
      </c>
      <c r="D230" s="3"/>
      <c r="E230" s="3"/>
      <c r="F230">
        <v>2014</v>
      </c>
      <c r="G230" s="3" t="s">
        <v>47</v>
      </c>
      <c r="H230" s="1">
        <v>41700</v>
      </c>
      <c r="I230">
        <v>135810</v>
      </c>
      <c r="J230">
        <v>192</v>
      </c>
      <c r="K230" t="s">
        <v>2316</v>
      </c>
      <c r="L230" t="s">
        <v>2317</v>
      </c>
      <c r="M230" t="s">
        <v>476</v>
      </c>
      <c r="P230" s="5" t="s">
        <v>2318</v>
      </c>
      <c r="Q230" t="s">
        <v>2319</v>
      </c>
      <c r="R230" s="2" t="s">
        <v>2320</v>
      </c>
      <c r="S230" s="2" t="s">
        <v>2321</v>
      </c>
      <c r="T230" s="3"/>
      <c r="U230" s="3">
        <v>0</v>
      </c>
    </row>
    <row r="231" spans="1:21" ht="17.25" customHeight="1" x14ac:dyDescent="0.25">
      <c r="A231">
        <v>332</v>
      </c>
      <c r="B231" t="s">
        <v>2750</v>
      </c>
      <c r="C231" t="s">
        <v>2751</v>
      </c>
      <c r="D231">
        <v>43930257</v>
      </c>
      <c r="E231">
        <v>16</v>
      </c>
      <c r="F231">
        <v>2015</v>
      </c>
      <c r="G231" t="s">
        <v>56</v>
      </c>
      <c r="H231" s="1">
        <v>42303</v>
      </c>
      <c r="I231">
        <v>135798</v>
      </c>
      <c r="J231">
        <v>193</v>
      </c>
      <c r="K231" t="s">
        <v>2752</v>
      </c>
      <c r="L231" t="s">
        <v>2753</v>
      </c>
      <c r="M231" t="s">
        <v>476</v>
      </c>
      <c r="P231" s="5" t="s">
        <v>2754</v>
      </c>
      <c r="Q231" s="2" t="s">
        <v>2755</v>
      </c>
      <c r="R231" s="2" t="s">
        <v>2756</v>
      </c>
      <c r="S231" t="s">
        <v>2757</v>
      </c>
      <c r="T231" s="3"/>
      <c r="U231" s="3">
        <v>0</v>
      </c>
    </row>
    <row r="232" spans="1:21" ht="17.25" customHeight="1" x14ac:dyDescent="0.25">
      <c r="A232">
        <v>349</v>
      </c>
      <c r="B232" t="s">
        <v>2871</v>
      </c>
      <c r="C232" t="s">
        <v>2872</v>
      </c>
      <c r="D232">
        <v>40949</v>
      </c>
      <c r="E232">
        <v>54</v>
      </c>
      <c r="F232">
        <v>2016</v>
      </c>
      <c r="G232" s="3" t="s">
        <v>47</v>
      </c>
      <c r="H232" s="1">
        <v>42440</v>
      </c>
      <c r="I232">
        <v>135764</v>
      </c>
      <c r="J232">
        <v>194</v>
      </c>
      <c r="K232" t="s">
        <v>2873</v>
      </c>
      <c r="L232" t="s">
        <v>2874</v>
      </c>
      <c r="M232" t="s">
        <v>476</v>
      </c>
      <c r="P232" s="5" t="s">
        <v>2875</v>
      </c>
      <c r="Q232" s="2" t="s">
        <v>2876</v>
      </c>
      <c r="R232" s="2" t="s">
        <v>2877</v>
      </c>
      <c r="S232" s="2" t="s">
        <v>2878</v>
      </c>
      <c r="T232" s="3"/>
      <c r="U232" s="3">
        <v>0</v>
      </c>
    </row>
    <row r="233" spans="1:21" ht="17.25" customHeight="1" x14ac:dyDescent="0.25">
      <c r="A233">
        <v>219</v>
      </c>
      <c r="B233" t="s">
        <v>1878</v>
      </c>
      <c r="C233" t="s">
        <v>1879</v>
      </c>
      <c r="D233">
        <v>2551</v>
      </c>
      <c r="E233">
        <v>242</v>
      </c>
      <c r="F233">
        <v>2012</v>
      </c>
      <c r="G233" t="s">
        <v>56</v>
      </c>
      <c r="H233" s="1">
        <v>41069</v>
      </c>
      <c r="I233">
        <v>135028</v>
      </c>
      <c r="J233">
        <v>196</v>
      </c>
      <c r="K233" t="s">
        <v>1880</v>
      </c>
      <c r="L233" t="s">
        <v>1881</v>
      </c>
      <c r="M233" t="s">
        <v>476</v>
      </c>
      <c r="P233" s="5" t="s">
        <v>1882</v>
      </c>
      <c r="Q233" s="2" t="s">
        <v>1883</v>
      </c>
      <c r="R233" s="2" t="s">
        <v>1884</v>
      </c>
      <c r="S233" s="2" t="s">
        <v>1885</v>
      </c>
      <c r="T233" s="3"/>
      <c r="U233" s="3">
        <v>0</v>
      </c>
    </row>
    <row r="234" spans="1:21" ht="17.25" customHeight="1" x14ac:dyDescent="0.25">
      <c r="A234">
        <v>333</v>
      </c>
      <c r="B234" t="s">
        <v>2758</v>
      </c>
      <c r="C234" t="s">
        <v>2759</v>
      </c>
      <c r="D234">
        <v>230318</v>
      </c>
      <c r="E234">
        <v>13</v>
      </c>
      <c r="F234">
        <v>2015</v>
      </c>
      <c r="G234" t="s">
        <v>56</v>
      </c>
      <c r="H234" s="1">
        <v>42271</v>
      </c>
      <c r="I234">
        <v>134926</v>
      </c>
      <c r="J234">
        <v>197</v>
      </c>
      <c r="K234" t="s">
        <v>2760</v>
      </c>
      <c r="L234" t="s">
        <v>2761</v>
      </c>
      <c r="M234" t="s">
        <v>476</v>
      </c>
      <c r="P234" s="5" t="s">
        <v>2762</v>
      </c>
      <c r="Q234" s="2" t="s">
        <v>2763</v>
      </c>
      <c r="R234" s="2" t="s">
        <v>2764</v>
      </c>
      <c r="S234" s="2" t="s">
        <v>2765</v>
      </c>
      <c r="T234" s="3"/>
      <c r="U234" s="3">
        <v>0</v>
      </c>
    </row>
    <row r="235" spans="1:21" ht="17.25" customHeight="1" x14ac:dyDescent="0.25">
      <c r="A235">
        <v>292</v>
      </c>
      <c r="B235" t="s">
        <v>2438</v>
      </c>
      <c r="C235" t="s">
        <v>2439</v>
      </c>
      <c r="D235">
        <v>60021</v>
      </c>
      <c r="E235">
        <v>281</v>
      </c>
      <c r="F235">
        <v>2014</v>
      </c>
      <c r="G235" t="s">
        <v>35</v>
      </c>
      <c r="H235" s="1">
        <v>41788</v>
      </c>
      <c r="I235">
        <v>132947</v>
      </c>
      <c r="J235">
        <v>199</v>
      </c>
      <c r="K235" t="s">
        <v>2440</v>
      </c>
      <c r="L235" t="s">
        <v>2441</v>
      </c>
      <c r="M235" t="s">
        <v>476</v>
      </c>
      <c r="P235" s="5" t="s">
        <v>2442</v>
      </c>
      <c r="Q235" s="2" t="s">
        <v>2443</v>
      </c>
      <c r="R235" s="2" t="s">
        <v>2444</v>
      </c>
      <c r="S235" t="s">
        <v>2445</v>
      </c>
      <c r="T235" s="3"/>
      <c r="U235" s="3">
        <v>0</v>
      </c>
    </row>
    <row r="236" spans="1:21" ht="17.25" customHeight="1" x14ac:dyDescent="0.25">
      <c r="A236">
        <v>394</v>
      </c>
      <c r="B236" t="s">
        <v>3205</v>
      </c>
      <c r="C236" t="s">
        <v>3206</v>
      </c>
      <c r="D236">
        <v>60</v>
      </c>
      <c r="E236">
        <v>13</v>
      </c>
      <c r="F236">
        <v>2017</v>
      </c>
      <c r="G236" t="s">
        <v>1415</v>
      </c>
      <c r="H236" s="1">
        <v>43060</v>
      </c>
      <c r="I236">
        <v>131887</v>
      </c>
      <c r="J236">
        <v>200</v>
      </c>
      <c r="K236" t="s">
        <v>3207</v>
      </c>
      <c r="L236" t="s">
        <v>3208</v>
      </c>
      <c r="M236" t="s">
        <v>1407</v>
      </c>
      <c r="P236" s="5" t="s">
        <v>3209</v>
      </c>
      <c r="Q236" s="2" t="s">
        <v>3210</v>
      </c>
      <c r="R236" t="s">
        <v>3211</v>
      </c>
      <c r="S236" t="s">
        <v>3212</v>
      </c>
      <c r="T236" s="3"/>
      <c r="U236" s="3">
        <v>0</v>
      </c>
    </row>
    <row r="237" spans="1:21" ht="17.25" customHeight="1" x14ac:dyDescent="0.25">
      <c r="A237">
        <v>167</v>
      </c>
      <c r="B237" t="s">
        <v>1460</v>
      </c>
      <c r="C237" t="s">
        <v>1461</v>
      </c>
      <c r="D237">
        <v>1950</v>
      </c>
      <c r="E237">
        <v>100000</v>
      </c>
      <c r="F237">
        <v>2008</v>
      </c>
      <c r="G237" t="s">
        <v>22</v>
      </c>
      <c r="H237" s="1">
        <v>39507</v>
      </c>
      <c r="I237">
        <v>131712</v>
      </c>
      <c r="J237">
        <v>201</v>
      </c>
      <c r="K237" t="s">
        <v>1462</v>
      </c>
      <c r="M237" s="3"/>
      <c r="P237" s="4" t="s">
        <v>1463</v>
      </c>
      <c r="Q237" s="2" t="s">
        <v>1464</v>
      </c>
      <c r="R237" s="2" t="s">
        <v>1465</v>
      </c>
      <c r="S237" s="2" t="s">
        <v>1459</v>
      </c>
      <c r="T237" s="3"/>
      <c r="U237" s="3">
        <v>0</v>
      </c>
    </row>
    <row r="238" spans="1:21" ht="17.25" customHeight="1" x14ac:dyDescent="0.25">
      <c r="A238">
        <v>193</v>
      </c>
      <c r="B238" t="s">
        <v>1677</v>
      </c>
      <c r="C238" t="s">
        <v>1678</v>
      </c>
      <c r="D238">
        <v>164860</v>
      </c>
      <c r="E238">
        <v>8</v>
      </c>
      <c r="F238">
        <v>2010</v>
      </c>
      <c r="G238" t="s">
        <v>22</v>
      </c>
      <c r="H238" s="1">
        <v>40485</v>
      </c>
      <c r="I238">
        <v>131647</v>
      </c>
      <c r="J238">
        <v>202</v>
      </c>
      <c r="K238" t="s">
        <v>1679</v>
      </c>
      <c r="L238" t="s">
        <v>1680</v>
      </c>
      <c r="M238" t="s">
        <v>860</v>
      </c>
      <c r="N238" t="s">
        <v>1681</v>
      </c>
      <c r="O238" t="s">
        <v>27</v>
      </c>
      <c r="P238" s="5" t="s">
        <v>1682</v>
      </c>
      <c r="Q238" s="2" t="s">
        <v>1683</v>
      </c>
      <c r="R238" s="2" t="s">
        <v>1684</v>
      </c>
      <c r="S238" t="s">
        <v>1685</v>
      </c>
      <c r="T238" s="3"/>
      <c r="U238" s="3">
        <v>0</v>
      </c>
    </row>
    <row r="239" spans="1:21" ht="17.25" customHeight="1" x14ac:dyDescent="0.25">
      <c r="A239">
        <v>364</v>
      </c>
      <c r="B239" t="s">
        <v>2988</v>
      </c>
      <c r="C239" t="s">
        <v>2989</v>
      </c>
      <c r="D239">
        <v>1353</v>
      </c>
      <c r="E239">
        <v>10</v>
      </c>
      <c r="F239">
        <v>2016</v>
      </c>
      <c r="G239" t="s">
        <v>56</v>
      </c>
      <c r="H239" s="1">
        <v>42676</v>
      </c>
      <c r="I239">
        <v>130470</v>
      </c>
      <c r="J239">
        <v>205</v>
      </c>
      <c r="K239" t="s">
        <v>2990</v>
      </c>
      <c r="L239" t="s">
        <v>2991</v>
      </c>
      <c r="M239" t="s">
        <v>2155</v>
      </c>
      <c r="P239" s="5" t="s">
        <v>2992</v>
      </c>
      <c r="Q239" s="2" t="s">
        <v>2993</v>
      </c>
      <c r="R239" s="2" t="s">
        <v>2994</v>
      </c>
      <c r="S239" s="2" t="s">
        <v>2995</v>
      </c>
      <c r="T239" s="3"/>
      <c r="U239" s="3">
        <v>0</v>
      </c>
    </row>
    <row r="240" spans="1:21" ht="17.25" customHeight="1" x14ac:dyDescent="0.25">
      <c r="A240">
        <v>63</v>
      </c>
      <c r="B240" t="s">
        <v>594</v>
      </c>
      <c r="C240" t="s">
        <v>595</v>
      </c>
      <c r="D240">
        <v>209</v>
      </c>
      <c r="E240">
        <v>8</v>
      </c>
      <c r="F240">
        <v>1990</v>
      </c>
      <c r="G240" t="s">
        <v>56</v>
      </c>
      <c r="H240" s="1">
        <v>33025</v>
      </c>
      <c r="I240">
        <v>130336</v>
      </c>
      <c r="J240">
        <v>206</v>
      </c>
      <c r="K240" t="s">
        <v>596</v>
      </c>
      <c r="M240" s="3"/>
      <c r="P240" s="5" t="s">
        <v>597</v>
      </c>
      <c r="Q240" s="2" t="s">
        <v>598</v>
      </c>
      <c r="R240" s="2" t="s">
        <v>599</v>
      </c>
      <c r="S240" s="2" t="s">
        <v>600</v>
      </c>
      <c r="T240" s="3"/>
      <c r="U240" s="3">
        <v>0</v>
      </c>
    </row>
    <row r="241" spans="1:21" ht="17.25" customHeight="1" x14ac:dyDescent="0.25">
      <c r="A241">
        <v>382</v>
      </c>
      <c r="B241" t="s">
        <v>3116</v>
      </c>
      <c r="C241" t="s">
        <v>3117</v>
      </c>
      <c r="D241">
        <v>504</v>
      </c>
      <c r="E241">
        <v>20</v>
      </c>
      <c r="F241">
        <v>2017</v>
      </c>
      <c r="G241" t="s">
        <v>1415</v>
      </c>
      <c r="H241" s="1">
        <v>42939</v>
      </c>
      <c r="I241">
        <v>130301</v>
      </c>
      <c r="J241">
        <v>207</v>
      </c>
      <c r="K241" t="s">
        <v>3118</v>
      </c>
      <c r="L241" t="s">
        <v>3119</v>
      </c>
      <c r="M241" t="s">
        <v>1407</v>
      </c>
      <c r="P241" s="5" t="s">
        <v>3120</v>
      </c>
      <c r="Q241" t="s">
        <v>3121</v>
      </c>
      <c r="R241" t="s">
        <v>3122</v>
      </c>
      <c r="S241" t="s">
        <v>3123</v>
      </c>
      <c r="T241" s="3"/>
      <c r="U241" s="3">
        <v>0</v>
      </c>
    </row>
    <row r="242" spans="1:21" ht="17.25" customHeight="1" x14ac:dyDescent="0.25">
      <c r="A242">
        <v>48</v>
      </c>
      <c r="B242" t="s">
        <v>457</v>
      </c>
      <c r="C242" t="s">
        <v>458</v>
      </c>
      <c r="D242" s="3"/>
      <c r="E242" s="3"/>
      <c r="F242" s="3"/>
      <c r="G242" t="s">
        <v>22</v>
      </c>
      <c r="H242" s="3" t="s">
        <v>47</v>
      </c>
      <c r="I242">
        <v>129940</v>
      </c>
      <c r="J242">
        <v>208</v>
      </c>
      <c r="K242" t="s">
        <v>459</v>
      </c>
      <c r="L242" t="s">
        <v>460</v>
      </c>
      <c r="M242" t="s">
        <v>80</v>
      </c>
      <c r="P242" s="6" t="s">
        <v>47</v>
      </c>
      <c r="Q242" t="s">
        <v>461</v>
      </c>
      <c r="R242" t="s">
        <v>462</v>
      </c>
      <c r="S242" t="s">
        <v>47</v>
      </c>
      <c r="T242" s="3"/>
      <c r="U242" s="3">
        <v>0</v>
      </c>
    </row>
    <row r="243" spans="1:21" ht="17.25" customHeight="1" x14ac:dyDescent="0.25">
      <c r="A243">
        <v>267</v>
      </c>
      <c r="B243" t="s">
        <v>2246</v>
      </c>
      <c r="C243" t="s">
        <v>2247</v>
      </c>
      <c r="D243">
        <v>470</v>
      </c>
      <c r="E243">
        <v>17</v>
      </c>
      <c r="F243">
        <v>2013</v>
      </c>
      <c r="G243" t="s">
        <v>22</v>
      </c>
      <c r="H243" s="1">
        <v>41591</v>
      </c>
      <c r="I243">
        <v>129550</v>
      </c>
      <c r="J243">
        <v>209</v>
      </c>
      <c r="K243" t="s">
        <v>2248</v>
      </c>
      <c r="L243" t="s">
        <v>2249</v>
      </c>
      <c r="M243" t="s">
        <v>2155</v>
      </c>
      <c r="P243" s="5" t="s">
        <v>2250</v>
      </c>
      <c r="Q243" s="2" t="s">
        <v>2251</v>
      </c>
      <c r="R243" t="s">
        <v>2252</v>
      </c>
      <c r="S243" s="2" t="s">
        <v>2253</v>
      </c>
      <c r="T243" s="3"/>
      <c r="U243" s="3">
        <v>0</v>
      </c>
    </row>
    <row r="244" spans="1:21" ht="17.25" customHeight="1" x14ac:dyDescent="0.25">
      <c r="A244">
        <v>252</v>
      </c>
      <c r="B244" t="s">
        <v>2138</v>
      </c>
      <c r="C244" t="s">
        <v>2139</v>
      </c>
      <c r="D244">
        <v>5820</v>
      </c>
      <c r="E244">
        <v>33</v>
      </c>
      <c r="F244">
        <v>2013</v>
      </c>
      <c r="G244" s="3" t="s">
        <v>47</v>
      </c>
      <c r="H244" s="1">
        <v>41518</v>
      </c>
      <c r="I244">
        <v>129004</v>
      </c>
      <c r="J244">
        <v>210</v>
      </c>
      <c r="K244" t="s">
        <v>2140</v>
      </c>
      <c r="L244" t="s">
        <v>2141</v>
      </c>
      <c r="M244" t="s">
        <v>1407</v>
      </c>
      <c r="P244" s="5" t="s">
        <v>2142</v>
      </c>
      <c r="Q244" s="2" t="s">
        <v>2143</v>
      </c>
      <c r="R244" t="s">
        <v>47</v>
      </c>
      <c r="S244" t="s">
        <v>47</v>
      </c>
      <c r="T244" s="3"/>
      <c r="U244" s="3">
        <v>0</v>
      </c>
    </row>
    <row r="245" spans="1:21" ht="17.25" customHeight="1" x14ac:dyDescent="0.25">
      <c r="A245">
        <v>288</v>
      </c>
      <c r="B245" t="s">
        <v>2408</v>
      </c>
      <c r="C245" t="s">
        <v>2409</v>
      </c>
      <c r="D245">
        <v>127</v>
      </c>
      <c r="E245">
        <v>42</v>
      </c>
      <c r="F245">
        <v>2014</v>
      </c>
      <c r="G245" s="3" t="s">
        <v>47</v>
      </c>
      <c r="H245" s="1">
        <v>41791</v>
      </c>
      <c r="I245">
        <v>127983</v>
      </c>
      <c r="J245">
        <v>212</v>
      </c>
      <c r="K245" t="s">
        <v>2410</v>
      </c>
      <c r="L245" t="s">
        <v>2411</v>
      </c>
      <c r="M245" t="s">
        <v>476</v>
      </c>
      <c r="P245" s="5" t="s">
        <v>2412</v>
      </c>
      <c r="Q245" s="2" t="s">
        <v>2413</v>
      </c>
      <c r="R245" t="s">
        <v>47</v>
      </c>
      <c r="S245" t="s">
        <v>47</v>
      </c>
      <c r="T245" s="3"/>
      <c r="U245" s="3">
        <v>0</v>
      </c>
    </row>
    <row r="246" spans="1:21" ht="17.25" customHeight="1" x14ac:dyDescent="0.25">
      <c r="A246">
        <v>298</v>
      </c>
      <c r="B246" t="s">
        <v>2485</v>
      </c>
      <c r="C246" t="s">
        <v>2486</v>
      </c>
      <c r="D246">
        <v>21048</v>
      </c>
      <c r="E246">
        <v>529</v>
      </c>
      <c r="F246">
        <v>2014</v>
      </c>
      <c r="G246" t="s">
        <v>56</v>
      </c>
      <c r="H246" s="1">
        <v>41900</v>
      </c>
      <c r="I246">
        <v>127933</v>
      </c>
      <c r="J246">
        <v>213</v>
      </c>
      <c r="K246" t="s">
        <v>2487</v>
      </c>
      <c r="L246" t="s">
        <v>2488</v>
      </c>
      <c r="M246" t="s">
        <v>476</v>
      </c>
      <c r="P246" s="5" t="s">
        <v>2489</v>
      </c>
      <c r="Q246" s="2" t="s">
        <v>2490</v>
      </c>
      <c r="R246" s="2" t="s">
        <v>2491</v>
      </c>
      <c r="S246" s="2" t="s">
        <v>2492</v>
      </c>
      <c r="T246" s="3"/>
      <c r="U246" s="3">
        <v>0</v>
      </c>
    </row>
    <row r="247" spans="1:21" ht="17.25" customHeight="1" x14ac:dyDescent="0.25">
      <c r="A247">
        <v>540</v>
      </c>
      <c r="B247" t="s">
        <v>3981</v>
      </c>
      <c r="C247" t="s">
        <v>3982</v>
      </c>
      <c r="D247">
        <v>14057567</v>
      </c>
      <c r="E247">
        <v>3</v>
      </c>
      <c r="F247">
        <v>2020</v>
      </c>
      <c r="G247" t="s">
        <v>22</v>
      </c>
      <c r="H247" s="1">
        <v>43885</v>
      </c>
      <c r="I247">
        <v>126650</v>
      </c>
      <c r="J247">
        <v>214</v>
      </c>
      <c r="K247" t="s">
        <v>3983</v>
      </c>
      <c r="L247" t="s">
        <v>3984</v>
      </c>
      <c r="M247" t="s">
        <v>860</v>
      </c>
      <c r="P247" s="4" t="s">
        <v>1417</v>
      </c>
      <c r="Q247" s="2" t="s">
        <v>3985</v>
      </c>
      <c r="R247" s="2" t="s">
        <v>3986</v>
      </c>
      <c r="S247" s="2" t="s">
        <v>3987</v>
      </c>
      <c r="T247" s="3"/>
      <c r="U247" s="3">
        <v>0</v>
      </c>
    </row>
    <row r="248" spans="1:21" ht="17.25" customHeight="1" x14ac:dyDescent="0.25">
      <c r="A248">
        <v>496</v>
      </c>
      <c r="B248" t="s">
        <v>3981</v>
      </c>
      <c r="C248" t="s">
        <v>3982</v>
      </c>
      <c r="D248">
        <v>14057567</v>
      </c>
      <c r="E248">
        <v>3</v>
      </c>
      <c r="F248">
        <v>2020</v>
      </c>
      <c r="G248" t="s">
        <v>22</v>
      </c>
      <c r="H248" s="1">
        <v>43885</v>
      </c>
      <c r="I248">
        <v>126649</v>
      </c>
      <c r="J248">
        <v>215</v>
      </c>
      <c r="K248" t="s">
        <v>3983</v>
      </c>
      <c r="L248" t="s">
        <v>3984</v>
      </c>
      <c r="M248" t="s">
        <v>860</v>
      </c>
      <c r="P248" s="4" t="s">
        <v>1417</v>
      </c>
      <c r="Q248" s="2" t="s">
        <v>3985</v>
      </c>
      <c r="R248" s="2" t="s">
        <v>3986</v>
      </c>
      <c r="S248" s="2" t="s">
        <v>3987</v>
      </c>
      <c r="T248" s="3"/>
      <c r="U248" s="3">
        <v>0</v>
      </c>
    </row>
    <row r="249" spans="1:21" ht="17.25" customHeight="1" x14ac:dyDescent="0.25">
      <c r="A249">
        <v>365</v>
      </c>
      <c r="B249" t="s">
        <v>2996</v>
      </c>
      <c r="C249" t="s">
        <v>2997</v>
      </c>
      <c r="D249">
        <v>1956</v>
      </c>
      <c r="E249">
        <v>5</v>
      </c>
      <c r="F249">
        <v>2017</v>
      </c>
      <c r="G249" t="s">
        <v>56</v>
      </c>
      <c r="H249" s="1">
        <v>42820</v>
      </c>
      <c r="I249">
        <v>123925</v>
      </c>
      <c r="J249">
        <v>219</v>
      </c>
      <c r="K249" t="s">
        <v>2998</v>
      </c>
      <c r="L249" t="s">
        <v>2999</v>
      </c>
      <c r="M249" t="s">
        <v>476</v>
      </c>
      <c r="P249" s="5" t="s">
        <v>3000</v>
      </c>
      <c r="Q249" t="s">
        <v>3001</v>
      </c>
      <c r="R249" s="2" t="s">
        <v>3002</v>
      </c>
      <c r="S249" s="2" t="s">
        <v>3003</v>
      </c>
      <c r="T249" s="3"/>
      <c r="U249" s="3">
        <v>0</v>
      </c>
    </row>
    <row r="250" spans="1:21" ht="17.25" customHeight="1" x14ac:dyDescent="0.25">
      <c r="A250">
        <v>467</v>
      </c>
      <c r="B250" t="s">
        <v>3755</v>
      </c>
      <c r="C250" t="s">
        <v>3756</v>
      </c>
      <c r="D250">
        <v>980</v>
      </c>
      <c r="E250">
        <v>11</v>
      </c>
      <c r="F250">
        <v>2018</v>
      </c>
      <c r="G250" s="3" t="s">
        <v>47</v>
      </c>
      <c r="H250" s="1">
        <v>43453</v>
      </c>
      <c r="I250">
        <v>123570</v>
      </c>
      <c r="J250">
        <v>220</v>
      </c>
      <c r="K250" t="s">
        <v>3757</v>
      </c>
      <c r="L250" t="s">
        <v>3758</v>
      </c>
      <c r="M250" t="s">
        <v>1407</v>
      </c>
      <c r="P250" s="5" t="s">
        <v>3759</v>
      </c>
      <c r="Q250" t="s">
        <v>3702</v>
      </c>
      <c r="R250" t="s">
        <v>3760</v>
      </c>
      <c r="S250" t="s">
        <v>3761</v>
      </c>
      <c r="T250" s="3"/>
      <c r="U250" s="3">
        <v>0</v>
      </c>
    </row>
    <row r="251" spans="1:21" ht="17.25" customHeight="1" x14ac:dyDescent="0.25">
      <c r="A251">
        <v>345</v>
      </c>
      <c r="B251" t="s">
        <v>2840</v>
      </c>
      <c r="C251" t="s">
        <v>2841</v>
      </c>
      <c r="D251">
        <v>422937</v>
      </c>
      <c r="E251">
        <v>5</v>
      </c>
      <c r="F251">
        <v>2016</v>
      </c>
      <c r="G251" s="3" t="s">
        <v>47</v>
      </c>
      <c r="H251" s="1">
        <v>42428</v>
      </c>
      <c r="I251">
        <v>123392</v>
      </c>
      <c r="J251">
        <v>221</v>
      </c>
      <c r="K251" t="s">
        <v>2842</v>
      </c>
      <c r="L251" t="s">
        <v>2843</v>
      </c>
      <c r="M251" t="s">
        <v>476</v>
      </c>
      <c r="P251" s="5" t="s">
        <v>2844</v>
      </c>
      <c r="Q251" s="2" t="s">
        <v>2845</v>
      </c>
      <c r="R251" s="2" t="s">
        <v>2846</v>
      </c>
      <c r="S251" t="s">
        <v>2847</v>
      </c>
      <c r="T251" s="3"/>
      <c r="U251" s="3">
        <v>0</v>
      </c>
    </row>
    <row r="252" spans="1:21" ht="17.25" customHeight="1" x14ac:dyDescent="0.25">
      <c r="A252">
        <v>166</v>
      </c>
      <c r="B252" t="s">
        <v>1453</v>
      </c>
      <c r="C252" t="s">
        <v>1454</v>
      </c>
      <c r="D252">
        <v>2600</v>
      </c>
      <c r="E252">
        <v>20000</v>
      </c>
      <c r="F252">
        <v>2008</v>
      </c>
      <c r="G252" s="3" t="s">
        <v>47</v>
      </c>
      <c r="H252" s="1">
        <v>39507</v>
      </c>
      <c r="I252">
        <v>123352</v>
      </c>
      <c r="J252">
        <v>222</v>
      </c>
      <c r="K252" t="s">
        <v>1455</v>
      </c>
      <c r="M252" s="3"/>
      <c r="P252" s="4" t="s">
        <v>1456</v>
      </c>
      <c r="Q252" s="2" t="s">
        <v>1457</v>
      </c>
      <c r="R252" s="2" t="s">
        <v>1458</v>
      </c>
      <c r="S252" s="2" t="s">
        <v>1459</v>
      </c>
      <c r="T252" s="3"/>
      <c r="U252" s="3">
        <v>0</v>
      </c>
    </row>
    <row r="253" spans="1:21" ht="17.25" customHeight="1" x14ac:dyDescent="0.25">
      <c r="A253">
        <v>244</v>
      </c>
      <c r="B253" t="s">
        <v>2075</v>
      </c>
      <c r="C253" t="s">
        <v>2076</v>
      </c>
      <c r="D253">
        <v>540</v>
      </c>
      <c r="E253">
        <v>18</v>
      </c>
      <c r="F253">
        <v>2013</v>
      </c>
      <c r="G253" t="s">
        <v>46</v>
      </c>
      <c r="H253" s="1">
        <v>41443</v>
      </c>
      <c r="I253">
        <v>120309</v>
      </c>
      <c r="J253">
        <v>225</v>
      </c>
      <c r="K253" t="s">
        <v>2077</v>
      </c>
      <c r="L253" t="s">
        <v>2078</v>
      </c>
      <c r="M253" t="s">
        <v>653</v>
      </c>
      <c r="P253" s="5" t="s">
        <v>2079</v>
      </c>
      <c r="Q253" s="2" t="s">
        <v>2080</v>
      </c>
      <c r="R253" s="2" t="s">
        <v>2081</v>
      </c>
      <c r="S253" s="2" t="s">
        <v>2082</v>
      </c>
      <c r="T253" s="3"/>
      <c r="U253" s="3">
        <v>0</v>
      </c>
    </row>
    <row r="254" spans="1:21" ht="17.25" customHeight="1" x14ac:dyDescent="0.25">
      <c r="A254">
        <v>525</v>
      </c>
      <c r="B254" t="s">
        <v>4182</v>
      </c>
      <c r="C254" t="s">
        <v>4183</v>
      </c>
      <c r="D254">
        <v>2111</v>
      </c>
      <c r="E254">
        <v>17</v>
      </c>
      <c r="F254">
        <v>2019</v>
      </c>
      <c r="G254" t="s">
        <v>22</v>
      </c>
      <c r="H254" s="1">
        <v>43704</v>
      </c>
      <c r="I254">
        <v>118956</v>
      </c>
      <c r="J254">
        <v>228</v>
      </c>
      <c r="K254" t="s">
        <v>4184</v>
      </c>
      <c r="L254" t="s">
        <v>4185</v>
      </c>
      <c r="M254" t="s">
        <v>476</v>
      </c>
      <c r="P254" s="4" t="s">
        <v>4186</v>
      </c>
      <c r="Q254" s="2" t="s">
        <v>4187</v>
      </c>
      <c r="R254" t="s">
        <v>4188</v>
      </c>
      <c r="S254" s="2" t="s">
        <v>4189</v>
      </c>
      <c r="T254" s="3"/>
      <c r="U254" s="3">
        <v>0</v>
      </c>
    </row>
    <row r="255" spans="1:21" ht="17.25" customHeight="1" x14ac:dyDescent="0.25">
      <c r="A255">
        <v>95</v>
      </c>
      <c r="B255" t="s">
        <v>873</v>
      </c>
      <c r="C255" t="s">
        <v>874</v>
      </c>
      <c r="D255">
        <v>76</v>
      </c>
      <c r="E255">
        <v>45</v>
      </c>
      <c r="F255" s="3"/>
      <c r="G255" t="s">
        <v>22</v>
      </c>
      <c r="H255" s="3" t="s">
        <v>47</v>
      </c>
      <c r="I255">
        <v>118249</v>
      </c>
      <c r="J255">
        <v>229</v>
      </c>
      <c r="K255" t="s">
        <v>875</v>
      </c>
      <c r="L255" t="s">
        <v>876</v>
      </c>
      <c r="M255" t="s">
        <v>25</v>
      </c>
      <c r="N255" t="s">
        <v>877</v>
      </c>
      <c r="O255" t="s">
        <v>60</v>
      </c>
      <c r="P255" s="5" t="s">
        <v>878</v>
      </c>
      <c r="Q255" s="2" t="s">
        <v>879</v>
      </c>
      <c r="R255" t="s">
        <v>880</v>
      </c>
      <c r="S255" s="2" t="s">
        <v>881</v>
      </c>
      <c r="T255" s="3"/>
      <c r="U255" s="3">
        <v>0</v>
      </c>
    </row>
    <row r="256" spans="1:21" ht="17.25" customHeight="1" x14ac:dyDescent="0.25">
      <c r="A256">
        <v>427</v>
      </c>
      <c r="B256" t="s">
        <v>3448</v>
      </c>
      <c r="C256" t="s">
        <v>3449</v>
      </c>
      <c r="D256">
        <v>7062606</v>
      </c>
      <c r="E256">
        <v>115</v>
      </c>
      <c r="F256">
        <v>2018</v>
      </c>
      <c r="G256" t="s">
        <v>56</v>
      </c>
      <c r="H256" s="1">
        <v>43178</v>
      </c>
      <c r="I256">
        <v>117582</v>
      </c>
      <c r="J256">
        <v>230</v>
      </c>
      <c r="K256" t="s">
        <v>3450</v>
      </c>
      <c r="L256" t="s">
        <v>3451</v>
      </c>
      <c r="M256" t="s">
        <v>860</v>
      </c>
      <c r="P256" s="5" t="s">
        <v>3452</v>
      </c>
      <c r="Q256" s="2" t="s">
        <v>3453</v>
      </c>
      <c r="R256" s="2" t="s">
        <v>3454</v>
      </c>
      <c r="S256" s="2" t="s">
        <v>3455</v>
      </c>
      <c r="T256" s="3"/>
      <c r="U256" s="3">
        <v>0</v>
      </c>
    </row>
    <row r="257" spans="1:21" ht="17.25" customHeight="1" x14ac:dyDescent="0.25">
      <c r="A257">
        <v>463</v>
      </c>
      <c r="B257" t="s">
        <v>3723</v>
      </c>
      <c r="C257" t="s">
        <v>3724</v>
      </c>
      <c r="D257">
        <v>7840</v>
      </c>
      <c r="E257">
        <v>5</v>
      </c>
      <c r="F257">
        <v>2018</v>
      </c>
      <c r="G257" t="s">
        <v>56</v>
      </c>
      <c r="H257" s="1">
        <v>43434</v>
      </c>
      <c r="I257">
        <v>116571</v>
      </c>
      <c r="J257">
        <v>231</v>
      </c>
      <c r="K257" t="s">
        <v>3725</v>
      </c>
      <c r="L257" t="s">
        <v>3726</v>
      </c>
      <c r="M257" t="s">
        <v>476</v>
      </c>
      <c r="P257" s="5" t="s">
        <v>3727</v>
      </c>
      <c r="Q257" s="2" t="s">
        <v>3728</v>
      </c>
      <c r="R257" s="2" t="s">
        <v>3729</v>
      </c>
      <c r="S257" s="2" t="s">
        <v>3730</v>
      </c>
      <c r="T257" s="3"/>
      <c r="U257" s="3">
        <v>0</v>
      </c>
    </row>
    <row r="258" spans="1:21" ht="17.25" customHeight="1" x14ac:dyDescent="0.25">
      <c r="A258">
        <v>371</v>
      </c>
      <c r="B258" t="s">
        <v>3043</v>
      </c>
      <c r="C258" t="s">
        <v>3044</v>
      </c>
      <c r="D258">
        <v>106574</v>
      </c>
      <c r="E258">
        <v>518</v>
      </c>
      <c r="F258">
        <v>2017</v>
      </c>
      <c r="G258" t="s">
        <v>56</v>
      </c>
      <c r="H258" s="1">
        <v>42879</v>
      </c>
      <c r="I258">
        <v>116494</v>
      </c>
      <c r="J258">
        <v>232</v>
      </c>
      <c r="K258" t="s">
        <v>3045</v>
      </c>
      <c r="L258" t="s">
        <v>3046</v>
      </c>
      <c r="M258" t="s">
        <v>860</v>
      </c>
      <c r="P258" s="5" t="s">
        <v>3047</v>
      </c>
      <c r="Q258" t="s">
        <v>3048</v>
      </c>
      <c r="R258" s="2" t="s">
        <v>3049</v>
      </c>
      <c r="S258" t="s">
        <v>47</v>
      </c>
      <c r="T258" s="3"/>
      <c r="U258" s="3">
        <v>0</v>
      </c>
    </row>
    <row r="259" spans="1:21" ht="17.25" customHeight="1" x14ac:dyDescent="0.25">
      <c r="A259">
        <v>379</v>
      </c>
      <c r="B259" t="s">
        <v>3094</v>
      </c>
      <c r="C259" t="s">
        <v>3095</v>
      </c>
      <c r="D259">
        <v>52854</v>
      </c>
      <c r="E259">
        <v>86</v>
      </c>
      <c r="F259">
        <v>2017</v>
      </c>
      <c r="G259" t="s">
        <v>46</v>
      </c>
      <c r="H259" s="1">
        <v>42934</v>
      </c>
      <c r="I259">
        <v>115753</v>
      </c>
      <c r="J259">
        <v>234</v>
      </c>
      <c r="K259" t="s">
        <v>3096</v>
      </c>
      <c r="L259" t="s">
        <v>3097</v>
      </c>
      <c r="M259" t="s">
        <v>1744</v>
      </c>
      <c r="P259" s="5" t="s">
        <v>3098</v>
      </c>
      <c r="Q259" t="s">
        <v>3009</v>
      </c>
      <c r="R259" s="2" t="s">
        <v>3099</v>
      </c>
      <c r="S259" t="s">
        <v>3100</v>
      </c>
      <c r="T259" s="3"/>
      <c r="U259" s="3">
        <v>0</v>
      </c>
    </row>
    <row r="260" spans="1:21" ht="17.25" customHeight="1" x14ac:dyDescent="0.25">
      <c r="A260">
        <v>231</v>
      </c>
      <c r="B260" t="s">
        <v>1973</v>
      </c>
      <c r="C260" t="s">
        <v>1974</v>
      </c>
      <c r="D260" s="3"/>
      <c r="E260" s="3"/>
      <c r="F260">
        <v>2012</v>
      </c>
      <c r="G260" s="3" t="s">
        <v>47</v>
      </c>
      <c r="H260" s="1">
        <v>41201</v>
      </c>
      <c r="I260">
        <v>114556</v>
      </c>
      <c r="J260">
        <v>235</v>
      </c>
      <c r="K260" t="s">
        <v>1975</v>
      </c>
      <c r="L260" t="s">
        <v>1976</v>
      </c>
      <c r="M260" t="s">
        <v>476</v>
      </c>
      <c r="P260" s="4" t="s">
        <v>1417</v>
      </c>
      <c r="Q260" s="2" t="s">
        <v>1977</v>
      </c>
      <c r="R260" t="s">
        <v>1978</v>
      </c>
      <c r="S260" s="2" t="s">
        <v>1979</v>
      </c>
      <c r="T260" s="3"/>
      <c r="U260" s="3">
        <v>0</v>
      </c>
    </row>
    <row r="261" spans="1:21" ht="17.25" customHeight="1" x14ac:dyDescent="0.25">
      <c r="A261">
        <v>303</v>
      </c>
      <c r="B261" t="s">
        <v>2522</v>
      </c>
      <c r="C261" t="s">
        <v>2523</v>
      </c>
      <c r="D261">
        <v>1059</v>
      </c>
      <c r="E261">
        <v>68</v>
      </c>
      <c r="F261">
        <v>2014</v>
      </c>
      <c r="G261" s="3" t="s">
        <v>47</v>
      </c>
      <c r="H261" s="1">
        <v>41930</v>
      </c>
      <c r="I261">
        <v>113616</v>
      </c>
      <c r="J261">
        <v>236</v>
      </c>
      <c r="K261" t="s">
        <v>2524</v>
      </c>
      <c r="L261" t="s">
        <v>2525</v>
      </c>
      <c r="M261" t="s">
        <v>476</v>
      </c>
      <c r="P261" s="5" t="s">
        <v>2526</v>
      </c>
      <c r="Q261" s="2" t="s">
        <v>2527</v>
      </c>
      <c r="R261" s="2" t="s">
        <v>2528</v>
      </c>
      <c r="S261" s="2" t="s">
        <v>2529</v>
      </c>
      <c r="T261" s="3"/>
      <c r="U261" s="3">
        <v>0</v>
      </c>
    </row>
    <row r="262" spans="1:21" ht="17.25" customHeight="1" x14ac:dyDescent="0.25">
      <c r="A262">
        <v>330</v>
      </c>
      <c r="B262" t="s">
        <v>2734</v>
      </c>
      <c r="C262" t="s">
        <v>2735</v>
      </c>
      <c r="D262">
        <v>1080</v>
      </c>
      <c r="E262">
        <v>82</v>
      </c>
      <c r="F262">
        <v>2015</v>
      </c>
      <c r="G262" t="s">
        <v>22</v>
      </c>
      <c r="H262" s="1">
        <v>42220</v>
      </c>
      <c r="I262">
        <v>113294</v>
      </c>
      <c r="J262">
        <v>237</v>
      </c>
      <c r="K262" t="s">
        <v>2736</v>
      </c>
      <c r="L262" t="s">
        <v>2737</v>
      </c>
      <c r="M262" t="s">
        <v>1432</v>
      </c>
      <c r="P262" s="5" t="s">
        <v>2738</v>
      </c>
      <c r="Q262" s="2" t="s">
        <v>2739</v>
      </c>
      <c r="R262" s="2" t="s">
        <v>2740</v>
      </c>
      <c r="S262" s="2" t="s">
        <v>2741</v>
      </c>
      <c r="T262" s="3"/>
      <c r="U262" s="3">
        <v>0</v>
      </c>
    </row>
    <row r="263" spans="1:21" ht="17.25" customHeight="1" x14ac:dyDescent="0.25">
      <c r="A263">
        <v>510</v>
      </c>
      <c r="B263" t="s">
        <v>4089</v>
      </c>
      <c r="C263" t="s">
        <v>4090</v>
      </c>
      <c r="D263">
        <v>520</v>
      </c>
      <c r="E263">
        <v>17</v>
      </c>
      <c r="F263">
        <v>2020</v>
      </c>
      <c r="G263" t="s">
        <v>56</v>
      </c>
      <c r="H263" s="1">
        <v>44024</v>
      </c>
      <c r="I263">
        <v>112988</v>
      </c>
      <c r="J263">
        <v>238</v>
      </c>
      <c r="K263" t="s">
        <v>4091</v>
      </c>
      <c r="L263" t="s">
        <v>4092</v>
      </c>
      <c r="M263" t="s">
        <v>1407</v>
      </c>
      <c r="P263" s="5" t="s">
        <v>4093</v>
      </c>
      <c r="Q263" s="2" t="s">
        <v>4094</v>
      </c>
      <c r="R263" s="2" t="s">
        <v>4095</v>
      </c>
      <c r="S263" s="2" t="s">
        <v>4096</v>
      </c>
      <c r="T263" s="3"/>
      <c r="U263" s="3">
        <v>0</v>
      </c>
    </row>
    <row r="264" spans="1:21" ht="17.25" customHeight="1" x14ac:dyDescent="0.25">
      <c r="A264">
        <v>453</v>
      </c>
      <c r="B264" t="s">
        <v>3651</v>
      </c>
      <c r="C264" t="s">
        <v>3652</v>
      </c>
      <c r="D264">
        <v>756</v>
      </c>
      <c r="E264">
        <v>754</v>
      </c>
      <c r="F264">
        <v>2018</v>
      </c>
      <c r="G264" t="s">
        <v>56</v>
      </c>
      <c r="H264" s="1">
        <v>43409</v>
      </c>
      <c r="I264">
        <v>112880</v>
      </c>
      <c r="J264">
        <v>239</v>
      </c>
      <c r="K264" t="s">
        <v>3653</v>
      </c>
      <c r="L264" t="s">
        <v>3654</v>
      </c>
      <c r="M264" t="s">
        <v>1744</v>
      </c>
      <c r="P264" s="4" t="s">
        <v>3655</v>
      </c>
      <c r="Q264" s="2" t="s">
        <v>3656</v>
      </c>
      <c r="R264" t="s">
        <v>3657</v>
      </c>
      <c r="S264" t="s">
        <v>1748</v>
      </c>
      <c r="T264" s="3"/>
      <c r="U264" s="3">
        <v>0</v>
      </c>
    </row>
    <row r="265" spans="1:21" ht="17.25" customHeight="1" x14ac:dyDescent="0.25">
      <c r="A265">
        <v>482</v>
      </c>
      <c r="B265" t="s">
        <v>3871</v>
      </c>
      <c r="C265" t="s">
        <v>3872</v>
      </c>
      <c r="D265">
        <v>420768</v>
      </c>
      <c r="E265">
        <v>18</v>
      </c>
      <c r="F265">
        <v>2019</v>
      </c>
      <c r="G265" t="s">
        <v>46</v>
      </c>
      <c r="H265" s="1">
        <v>43728</v>
      </c>
      <c r="I265">
        <v>111400</v>
      </c>
      <c r="J265">
        <v>240</v>
      </c>
      <c r="K265" t="s">
        <v>3873</v>
      </c>
      <c r="L265" t="s">
        <v>3874</v>
      </c>
      <c r="M265" t="s">
        <v>476</v>
      </c>
      <c r="P265" s="5" t="s">
        <v>3875</v>
      </c>
      <c r="Q265" t="s">
        <v>3009</v>
      </c>
      <c r="R265" t="s">
        <v>3876</v>
      </c>
      <c r="S265" t="s">
        <v>3877</v>
      </c>
      <c r="T265" s="3"/>
      <c r="U265" s="3">
        <v>0</v>
      </c>
    </row>
    <row r="266" spans="1:21" ht="17.25" customHeight="1" x14ac:dyDescent="0.25">
      <c r="A266">
        <v>195</v>
      </c>
      <c r="B266" t="s">
        <v>1694</v>
      </c>
      <c r="C266" t="s">
        <v>1695</v>
      </c>
      <c r="D266">
        <v>1941</v>
      </c>
      <c r="E266">
        <v>27</v>
      </c>
      <c r="F266">
        <v>2010</v>
      </c>
      <c r="G266" t="s">
        <v>46</v>
      </c>
      <c r="H266" s="1">
        <v>40477</v>
      </c>
      <c r="I266">
        <v>110793</v>
      </c>
      <c r="J266">
        <v>241</v>
      </c>
      <c r="K266" t="s">
        <v>1696</v>
      </c>
      <c r="M266" s="3"/>
      <c r="P266" s="5" t="s">
        <v>1697</v>
      </c>
      <c r="Q266" s="2" t="s">
        <v>1698</v>
      </c>
      <c r="R266" s="2" t="s">
        <v>1699</v>
      </c>
      <c r="S266" s="2" t="s">
        <v>1700</v>
      </c>
      <c r="T266" s="3"/>
      <c r="U266" s="3">
        <v>0</v>
      </c>
    </row>
    <row r="267" spans="1:21" ht="17.25" customHeight="1" x14ac:dyDescent="0.25">
      <c r="A267">
        <v>381</v>
      </c>
      <c r="B267" t="s">
        <v>3108</v>
      </c>
      <c r="C267" t="s">
        <v>3109</v>
      </c>
      <c r="D267">
        <v>811</v>
      </c>
      <c r="E267">
        <v>53</v>
      </c>
      <c r="F267">
        <v>2017</v>
      </c>
      <c r="G267" s="3" t="s">
        <v>47</v>
      </c>
      <c r="H267" s="1">
        <v>42932</v>
      </c>
      <c r="I267">
        <v>109955</v>
      </c>
      <c r="J267">
        <v>242</v>
      </c>
      <c r="K267" t="s">
        <v>3110</v>
      </c>
      <c r="L267" t="s">
        <v>3111</v>
      </c>
      <c r="M267" t="s">
        <v>1407</v>
      </c>
      <c r="P267" s="5" t="s">
        <v>3112</v>
      </c>
      <c r="Q267" t="s">
        <v>3113</v>
      </c>
      <c r="R267" t="s">
        <v>3114</v>
      </c>
      <c r="S267" s="2" t="s">
        <v>3115</v>
      </c>
      <c r="T267" s="3"/>
      <c r="U267" s="3">
        <v>0</v>
      </c>
    </row>
    <row r="268" spans="1:21" ht="17.25" customHeight="1" x14ac:dyDescent="0.25">
      <c r="A268">
        <v>158</v>
      </c>
      <c r="B268" t="s">
        <v>1386</v>
      </c>
      <c r="C268" t="s">
        <v>1387</v>
      </c>
      <c r="D268">
        <v>1364</v>
      </c>
      <c r="E268" s="3"/>
      <c r="F268">
        <v>2007</v>
      </c>
      <c r="G268" t="s">
        <v>56</v>
      </c>
      <c r="H268" s="1">
        <v>39234</v>
      </c>
      <c r="I268">
        <v>109802</v>
      </c>
      <c r="J268">
        <v>243</v>
      </c>
      <c r="K268" t="s">
        <v>1388</v>
      </c>
      <c r="M268" s="3"/>
      <c r="N268" t="s">
        <v>1389</v>
      </c>
      <c r="O268" t="s">
        <v>27</v>
      </c>
      <c r="P268" s="5" t="s">
        <v>1390</v>
      </c>
      <c r="Q268" s="2" t="s">
        <v>1391</v>
      </c>
      <c r="R268" s="2" t="s">
        <v>1392</v>
      </c>
      <c r="S268" s="2" t="s">
        <v>1393</v>
      </c>
      <c r="T268" s="3"/>
      <c r="U268" s="3">
        <v>0</v>
      </c>
    </row>
    <row r="269" spans="1:21" ht="17.25" customHeight="1" x14ac:dyDescent="0.25">
      <c r="A269">
        <v>375</v>
      </c>
      <c r="B269" t="s">
        <v>3068</v>
      </c>
      <c r="C269" t="s">
        <v>3069</v>
      </c>
      <c r="D269">
        <v>315</v>
      </c>
      <c r="E269">
        <v>12</v>
      </c>
      <c r="F269">
        <v>2016</v>
      </c>
      <c r="G269" t="s">
        <v>1415</v>
      </c>
      <c r="H269" s="1">
        <v>42482</v>
      </c>
      <c r="I269">
        <v>109783</v>
      </c>
      <c r="J269">
        <v>244</v>
      </c>
      <c r="K269" t="s">
        <v>3070</v>
      </c>
      <c r="L269" t="s">
        <v>3071</v>
      </c>
      <c r="M269" t="s">
        <v>1432</v>
      </c>
      <c r="P269" s="5" t="s">
        <v>3072</v>
      </c>
      <c r="Q269" s="2" t="s">
        <v>3073</v>
      </c>
      <c r="R269" t="s">
        <v>3074</v>
      </c>
      <c r="S269" s="2" t="s">
        <v>3075</v>
      </c>
      <c r="T269" s="3"/>
      <c r="U269" s="3">
        <v>0</v>
      </c>
    </row>
    <row r="270" spans="1:21" ht="17.25" customHeight="1" x14ac:dyDescent="0.25">
      <c r="A270">
        <v>261</v>
      </c>
      <c r="B270" t="s">
        <v>2202</v>
      </c>
      <c r="C270" t="s">
        <v>2203</v>
      </c>
      <c r="D270">
        <v>2747</v>
      </c>
      <c r="E270" s="3"/>
      <c r="F270">
        <v>2013</v>
      </c>
      <c r="G270" t="s">
        <v>56</v>
      </c>
      <c r="H270" s="1">
        <v>41575</v>
      </c>
      <c r="I270">
        <v>109362</v>
      </c>
      <c r="J270">
        <v>245</v>
      </c>
      <c r="K270" t="s">
        <v>2204</v>
      </c>
      <c r="L270" t="s">
        <v>2205</v>
      </c>
      <c r="M270" t="s">
        <v>476</v>
      </c>
      <c r="P270" s="4" t="s">
        <v>2206</v>
      </c>
      <c r="Q270" t="s">
        <v>2207</v>
      </c>
      <c r="R270" s="2" t="s">
        <v>2208</v>
      </c>
      <c r="S270" t="s">
        <v>47</v>
      </c>
      <c r="T270" s="3"/>
      <c r="U270" s="3">
        <v>0</v>
      </c>
    </row>
    <row r="271" spans="1:21" ht="17.25" customHeight="1" x14ac:dyDescent="0.25">
      <c r="A271">
        <v>348</v>
      </c>
      <c r="B271" t="s">
        <v>2863</v>
      </c>
      <c r="C271" t="s">
        <v>2864</v>
      </c>
      <c r="D271">
        <v>919438</v>
      </c>
      <c r="E271">
        <v>11</v>
      </c>
      <c r="F271">
        <v>2016</v>
      </c>
      <c r="G271" t="s">
        <v>56</v>
      </c>
      <c r="H271" s="1">
        <v>42566</v>
      </c>
      <c r="I271">
        <v>109172</v>
      </c>
      <c r="J271">
        <v>246</v>
      </c>
      <c r="K271" t="s">
        <v>2865</v>
      </c>
      <c r="L271" t="s">
        <v>2866</v>
      </c>
      <c r="M271" t="s">
        <v>476</v>
      </c>
      <c r="P271" s="5" t="s">
        <v>2867</v>
      </c>
      <c r="Q271" s="2" t="s">
        <v>2868</v>
      </c>
      <c r="R271" s="2" t="s">
        <v>2869</v>
      </c>
      <c r="S271" t="s">
        <v>2870</v>
      </c>
      <c r="T271" s="3"/>
      <c r="U271" s="3">
        <v>0</v>
      </c>
    </row>
    <row r="272" spans="1:21" ht="17.25" customHeight="1" x14ac:dyDescent="0.25">
      <c r="A272">
        <v>216</v>
      </c>
      <c r="B272" t="s">
        <v>1856</v>
      </c>
      <c r="C272" t="s">
        <v>1857</v>
      </c>
      <c r="D272">
        <v>1138562</v>
      </c>
      <c r="E272">
        <v>3</v>
      </c>
      <c r="F272">
        <v>2012</v>
      </c>
      <c r="G272" t="s">
        <v>56</v>
      </c>
      <c r="H272" s="1">
        <v>41009</v>
      </c>
      <c r="I272">
        <v>108908</v>
      </c>
      <c r="J272">
        <v>247</v>
      </c>
      <c r="K272" t="s">
        <v>1858</v>
      </c>
      <c r="L272" t="s">
        <v>1859</v>
      </c>
      <c r="M272" t="s">
        <v>476</v>
      </c>
      <c r="P272" s="4" t="s">
        <v>1860</v>
      </c>
      <c r="Q272" t="s">
        <v>1861</v>
      </c>
      <c r="R272" s="2" t="s">
        <v>1862</v>
      </c>
      <c r="S272" t="s">
        <v>47</v>
      </c>
      <c r="T272" s="3"/>
      <c r="U272" s="3">
        <v>0</v>
      </c>
    </row>
    <row r="273" spans="1:21" ht="17.25" customHeight="1" x14ac:dyDescent="0.25">
      <c r="A273">
        <v>282</v>
      </c>
      <c r="B273" t="s">
        <v>2360</v>
      </c>
      <c r="C273" t="s">
        <v>2361</v>
      </c>
      <c r="D273">
        <v>2000</v>
      </c>
      <c r="E273">
        <v>2</v>
      </c>
      <c r="F273">
        <v>2014</v>
      </c>
      <c r="G273" t="s">
        <v>35</v>
      </c>
      <c r="H273" s="1">
        <v>41740</v>
      </c>
      <c r="I273">
        <v>108879</v>
      </c>
      <c r="J273">
        <v>248</v>
      </c>
      <c r="K273" t="s">
        <v>2362</v>
      </c>
      <c r="L273" t="s">
        <v>2363</v>
      </c>
      <c r="M273" t="s">
        <v>1744</v>
      </c>
      <c r="P273" s="5" t="s">
        <v>2364</v>
      </c>
      <c r="Q273" t="s">
        <v>2365</v>
      </c>
      <c r="R273" s="2" t="s">
        <v>2366</v>
      </c>
      <c r="S273" t="s">
        <v>2367</v>
      </c>
      <c r="T273" s="3"/>
      <c r="U273" s="3">
        <v>0</v>
      </c>
    </row>
    <row r="274" spans="1:21" ht="17.25" customHeight="1" x14ac:dyDescent="0.25">
      <c r="A274">
        <v>386</v>
      </c>
      <c r="B274" t="s">
        <v>3148</v>
      </c>
      <c r="C274" t="s">
        <v>3149</v>
      </c>
      <c r="D274">
        <v>801</v>
      </c>
      <c r="E274">
        <v>20531</v>
      </c>
      <c r="F274">
        <v>2016</v>
      </c>
      <c r="G274" t="s">
        <v>22</v>
      </c>
      <c r="H274" s="1">
        <v>42530</v>
      </c>
      <c r="I274">
        <v>108526</v>
      </c>
      <c r="J274">
        <v>249</v>
      </c>
      <c r="K274" t="s">
        <v>3150</v>
      </c>
      <c r="L274" t="s">
        <v>3151</v>
      </c>
      <c r="M274" t="s">
        <v>614</v>
      </c>
      <c r="P274" s="4" t="s">
        <v>3152</v>
      </c>
      <c r="Q274" t="s">
        <v>3153</v>
      </c>
      <c r="R274" t="s">
        <v>3154</v>
      </c>
      <c r="S274" t="s">
        <v>3155</v>
      </c>
      <c r="T274" s="3"/>
      <c r="U274" s="3">
        <v>0</v>
      </c>
    </row>
    <row r="275" spans="1:21" ht="17.25" customHeight="1" x14ac:dyDescent="0.25">
      <c r="A275">
        <v>247</v>
      </c>
      <c r="B275" t="s">
        <v>2098</v>
      </c>
      <c r="C275" t="s">
        <v>2099</v>
      </c>
      <c r="D275">
        <v>100</v>
      </c>
      <c r="E275">
        <v>6</v>
      </c>
      <c r="F275">
        <v>2013</v>
      </c>
      <c r="G275" t="s">
        <v>56</v>
      </c>
      <c r="H275" s="1">
        <v>41461</v>
      </c>
      <c r="I275">
        <v>106155</v>
      </c>
      <c r="J275">
        <v>250</v>
      </c>
      <c r="K275" t="s">
        <v>2100</v>
      </c>
      <c r="L275" t="s">
        <v>2101</v>
      </c>
      <c r="M275" t="s">
        <v>1432</v>
      </c>
      <c r="P275" s="5" t="s">
        <v>2102</v>
      </c>
      <c r="Q275" t="s">
        <v>2103</v>
      </c>
      <c r="R275" s="2" t="s">
        <v>2104</v>
      </c>
      <c r="S275" t="s">
        <v>2105</v>
      </c>
      <c r="T275" s="3"/>
      <c r="U275" s="3">
        <v>0</v>
      </c>
    </row>
    <row r="276" spans="1:21" ht="17.25" customHeight="1" x14ac:dyDescent="0.25">
      <c r="A276">
        <v>536</v>
      </c>
      <c r="B276" t="s">
        <v>4264</v>
      </c>
      <c r="C276" t="s">
        <v>4265</v>
      </c>
      <c r="D276">
        <v>10000</v>
      </c>
      <c r="E276">
        <v>22</v>
      </c>
      <c r="F276">
        <v>2019</v>
      </c>
      <c r="G276" t="s">
        <v>1415</v>
      </c>
      <c r="H276" s="1">
        <v>43825</v>
      </c>
      <c r="I276">
        <v>105692</v>
      </c>
      <c r="J276">
        <v>251</v>
      </c>
      <c r="K276" t="s">
        <v>4266</v>
      </c>
      <c r="M276" s="3"/>
      <c r="P276" s="5" t="s">
        <v>4267</v>
      </c>
      <c r="Q276" s="2" t="s">
        <v>4268</v>
      </c>
      <c r="R276" s="2" t="s">
        <v>4269</v>
      </c>
      <c r="S276" t="s">
        <v>1748</v>
      </c>
      <c r="T276" s="3"/>
      <c r="U276" s="3">
        <v>0</v>
      </c>
    </row>
    <row r="277" spans="1:21" ht="17.25" customHeight="1" x14ac:dyDescent="0.25">
      <c r="A277">
        <v>477</v>
      </c>
      <c r="B277" t="s">
        <v>3832</v>
      </c>
      <c r="C277" t="s">
        <v>3833</v>
      </c>
      <c r="D277">
        <v>125</v>
      </c>
      <c r="E277">
        <v>8</v>
      </c>
      <c r="F277">
        <v>2019</v>
      </c>
      <c r="G277" t="s">
        <v>56</v>
      </c>
      <c r="H277" s="1">
        <v>43668</v>
      </c>
      <c r="I277">
        <v>105484</v>
      </c>
      <c r="J277">
        <v>252</v>
      </c>
      <c r="K277" t="s">
        <v>3834</v>
      </c>
      <c r="L277" t="s">
        <v>3835</v>
      </c>
      <c r="M277" t="s">
        <v>476</v>
      </c>
      <c r="P277" s="5" t="s">
        <v>3836</v>
      </c>
      <c r="Q277" s="2" t="s">
        <v>3837</v>
      </c>
      <c r="R277" s="2" t="s">
        <v>3838</v>
      </c>
      <c r="S277" t="s">
        <v>3839</v>
      </c>
      <c r="T277" s="3"/>
      <c r="U277" s="3">
        <v>0</v>
      </c>
    </row>
    <row r="278" spans="1:21" ht="17.25" customHeight="1" x14ac:dyDescent="0.25">
      <c r="A278">
        <v>473</v>
      </c>
      <c r="B278" t="s">
        <v>3800</v>
      </c>
      <c r="C278" t="s">
        <v>3801</v>
      </c>
      <c r="D278">
        <v>48204</v>
      </c>
      <c r="E278">
        <v>9</v>
      </c>
      <c r="F278">
        <v>2019</v>
      </c>
      <c r="G278" s="3" t="s">
        <v>47</v>
      </c>
      <c r="H278" s="1">
        <v>43592</v>
      </c>
      <c r="I278">
        <v>105444</v>
      </c>
      <c r="J278">
        <v>253</v>
      </c>
      <c r="K278" t="s">
        <v>3802</v>
      </c>
      <c r="L278" t="s">
        <v>3803</v>
      </c>
      <c r="M278" t="s">
        <v>1407</v>
      </c>
      <c r="P278" s="5" t="s">
        <v>3804</v>
      </c>
      <c r="Q278" t="s">
        <v>3805</v>
      </c>
      <c r="R278" t="s">
        <v>3806</v>
      </c>
      <c r="S278" s="2" t="s">
        <v>3807</v>
      </c>
      <c r="T278" s="3"/>
      <c r="U278" s="3">
        <v>0</v>
      </c>
    </row>
    <row r="279" spans="1:21" ht="17.25" customHeight="1" x14ac:dyDescent="0.25">
      <c r="A279">
        <v>411</v>
      </c>
      <c r="B279" t="s">
        <v>3333</v>
      </c>
      <c r="C279" t="s">
        <v>3334</v>
      </c>
      <c r="D279">
        <v>704</v>
      </c>
      <c r="E279">
        <v>21</v>
      </c>
      <c r="F279">
        <v>2017</v>
      </c>
      <c r="G279" t="s">
        <v>35</v>
      </c>
      <c r="H279" s="1">
        <v>43093</v>
      </c>
      <c r="I279">
        <v>104919</v>
      </c>
      <c r="J279">
        <v>254</v>
      </c>
      <c r="K279" t="s">
        <v>3335</v>
      </c>
      <c r="L279" t="s">
        <v>3336</v>
      </c>
      <c r="M279" t="s">
        <v>476</v>
      </c>
      <c r="P279" s="4" t="s">
        <v>3337</v>
      </c>
      <c r="Q279" s="2" t="s">
        <v>3289</v>
      </c>
      <c r="R279" t="s">
        <v>3337</v>
      </c>
      <c r="S279" s="2" t="s">
        <v>3290</v>
      </c>
      <c r="T279" s="3"/>
      <c r="U279" s="3">
        <v>0</v>
      </c>
    </row>
    <row r="280" spans="1:21" ht="17.25" customHeight="1" x14ac:dyDescent="0.25">
      <c r="A280">
        <v>271</v>
      </c>
      <c r="B280" t="s">
        <v>2276</v>
      </c>
      <c r="C280" t="s">
        <v>2277</v>
      </c>
      <c r="D280">
        <v>250</v>
      </c>
      <c r="E280">
        <v>7</v>
      </c>
      <c r="F280">
        <v>2014</v>
      </c>
      <c r="G280" t="s">
        <v>56</v>
      </c>
      <c r="H280" s="1">
        <v>41679</v>
      </c>
      <c r="I280">
        <v>104660</v>
      </c>
      <c r="J280">
        <v>255</v>
      </c>
      <c r="K280" t="s">
        <v>2278</v>
      </c>
      <c r="L280" t="s">
        <v>2279</v>
      </c>
      <c r="M280" t="s">
        <v>1744</v>
      </c>
      <c r="P280" s="5" t="s">
        <v>2280</v>
      </c>
      <c r="Q280" s="2" t="s">
        <v>2281</v>
      </c>
      <c r="R280" t="s">
        <v>2282</v>
      </c>
      <c r="S280" t="s">
        <v>2282</v>
      </c>
      <c r="T280" s="3"/>
      <c r="U280" s="3">
        <v>0</v>
      </c>
    </row>
    <row r="281" spans="1:21" ht="17.25" customHeight="1" x14ac:dyDescent="0.25">
      <c r="A281">
        <v>582</v>
      </c>
      <c r="B281" t="s">
        <v>4537</v>
      </c>
      <c r="C281" t="s">
        <v>4538</v>
      </c>
      <c r="D281">
        <v>10000</v>
      </c>
      <c r="E281">
        <v>14</v>
      </c>
      <c r="F281">
        <v>2020</v>
      </c>
      <c r="G281" t="s">
        <v>56</v>
      </c>
      <c r="H281" s="1">
        <v>44073</v>
      </c>
      <c r="I281">
        <v>104158</v>
      </c>
      <c r="J281">
        <v>256</v>
      </c>
      <c r="K281" t="s">
        <v>4539</v>
      </c>
      <c r="L281" t="s">
        <v>4540</v>
      </c>
      <c r="M281" t="s">
        <v>1407</v>
      </c>
      <c r="P281" s="5" t="s">
        <v>4541</v>
      </c>
      <c r="Q281" s="2" t="s">
        <v>4542</v>
      </c>
      <c r="R281" s="2" t="s">
        <v>4543</v>
      </c>
      <c r="S281" s="2" t="s">
        <v>4544</v>
      </c>
      <c r="T281" s="3"/>
      <c r="U281" s="3">
        <v>0</v>
      </c>
    </row>
    <row r="282" spans="1:21" ht="17.25" customHeight="1" x14ac:dyDescent="0.25">
      <c r="A282">
        <v>206</v>
      </c>
      <c r="B282" t="s">
        <v>1781</v>
      </c>
      <c r="C282" t="s">
        <v>1782</v>
      </c>
      <c r="D282">
        <v>10000</v>
      </c>
      <c r="E282">
        <v>8</v>
      </c>
      <c r="F282">
        <v>2011</v>
      </c>
      <c r="G282" t="s">
        <v>46</v>
      </c>
      <c r="H282" s="1">
        <v>40751</v>
      </c>
      <c r="I282">
        <v>103998</v>
      </c>
      <c r="J282">
        <v>257</v>
      </c>
      <c r="K282" t="s">
        <v>1783</v>
      </c>
      <c r="L282" t="s">
        <v>1784</v>
      </c>
      <c r="M282" t="s">
        <v>1744</v>
      </c>
      <c r="P282" s="5" t="s">
        <v>1785</v>
      </c>
      <c r="Q282" s="2" t="s">
        <v>1786</v>
      </c>
      <c r="R282" s="2" t="s">
        <v>1787</v>
      </c>
      <c r="S282" t="s">
        <v>47</v>
      </c>
      <c r="T282" s="3"/>
      <c r="U282" s="3">
        <v>0</v>
      </c>
    </row>
    <row r="283" spans="1:21" ht="17.25" customHeight="1" x14ac:dyDescent="0.25">
      <c r="A283">
        <v>357</v>
      </c>
      <c r="B283" t="s">
        <v>2934</v>
      </c>
      <c r="C283" t="s">
        <v>2935</v>
      </c>
      <c r="D283">
        <v>17898</v>
      </c>
      <c r="E283">
        <v>9</v>
      </c>
      <c r="F283">
        <v>2017</v>
      </c>
      <c r="G283" t="s">
        <v>46</v>
      </c>
      <c r="H283" s="1">
        <v>42780</v>
      </c>
      <c r="I283">
        <v>102034</v>
      </c>
      <c r="J283">
        <v>260</v>
      </c>
      <c r="K283" t="s">
        <v>2936</v>
      </c>
      <c r="L283" t="s">
        <v>2937</v>
      </c>
      <c r="M283" t="s">
        <v>476</v>
      </c>
      <c r="P283" s="5" t="s">
        <v>2938</v>
      </c>
      <c r="Q283" t="s">
        <v>2939</v>
      </c>
      <c r="R283" s="2" t="s">
        <v>2940</v>
      </c>
      <c r="S283" s="2" t="s">
        <v>2941</v>
      </c>
      <c r="T283" s="3"/>
      <c r="U283" s="3">
        <v>0</v>
      </c>
    </row>
    <row r="284" spans="1:21" ht="17.25" customHeight="1" x14ac:dyDescent="0.25">
      <c r="A284">
        <v>179</v>
      </c>
      <c r="B284" t="s">
        <v>1557</v>
      </c>
      <c r="C284" t="s">
        <v>1558</v>
      </c>
      <c r="D284">
        <v>360</v>
      </c>
      <c r="E284">
        <v>91</v>
      </c>
      <c r="F284">
        <v>2009</v>
      </c>
      <c r="G284" s="3" t="s">
        <v>47</v>
      </c>
      <c r="H284" s="1">
        <v>40042</v>
      </c>
      <c r="I284">
        <v>101293</v>
      </c>
      <c r="J284">
        <v>261</v>
      </c>
      <c r="K284" t="s">
        <v>1559</v>
      </c>
      <c r="L284" t="s">
        <v>1560</v>
      </c>
      <c r="M284" t="s">
        <v>25</v>
      </c>
      <c r="N284" t="s">
        <v>1561</v>
      </c>
      <c r="O284" t="s">
        <v>27</v>
      </c>
      <c r="P284" s="4" t="s">
        <v>1562</v>
      </c>
      <c r="Q284" s="2" t="s">
        <v>1563</v>
      </c>
      <c r="R284" s="2" t="s">
        <v>1564</v>
      </c>
      <c r="S284" s="2" t="s">
        <v>1565</v>
      </c>
      <c r="T284" s="3"/>
      <c r="U284" s="3">
        <v>0</v>
      </c>
    </row>
    <row r="285" spans="1:21" ht="17.25" customHeight="1" x14ac:dyDescent="0.25">
      <c r="A285">
        <v>438</v>
      </c>
      <c r="B285" t="s">
        <v>3536</v>
      </c>
      <c r="C285" t="s">
        <v>3537</v>
      </c>
      <c r="D285">
        <v>3060</v>
      </c>
      <c r="E285">
        <v>138</v>
      </c>
      <c r="F285">
        <v>2018</v>
      </c>
      <c r="G285" t="s">
        <v>22</v>
      </c>
      <c r="H285" s="1">
        <v>43257</v>
      </c>
      <c r="I285">
        <v>101077</v>
      </c>
      <c r="J285">
        <v>262</v>
      </c>
      <c r="K285" t="s">
        <v>3538</v>
      </c>
      <c r="L285" t="s">
        <v>3539</v>
      </c>
      <c r="M285" t="s">
        <v>1744</v>
      </c>
      <c r="P285" s="4" t="s">
        <v>1417</v>
      </c>
      <c r="Q285" s="2" t="s">
        <v>3540</v>
      </c>
      <c r="R285" t="s">
        <v>2019</v>
      </c>
      <c r="S285" s="2" t="s">
        <v>3541</v>
      </c>
      <c r="T285" s="3"/>
      <c r="U285" s="3">
        <v>0</v>
      </c>
    </row>
    <row r="286" spans="1:21" ht="17.25" customHeight="1" x14ac:dyDescent="0.25">
      <c r="A286">
        <v>327</v>
      </c>
      <c r="B286" t="s">
        <v>2710</v>
      </c>
      <c r="C286" t="s">
        <v>2711</v>
      </c>
      <c r="D286">
        <v>1710671</v>
      </c>
      <c r="E286">
        <v>9</v>
      </c>
      <c r="F286">
        <v>2015</v>
      </c>
      <c r="G286" t="s">
        <v>56</v>
      </c>
      <c r="H286" s="1">
        <v>42196</v>
      </c>
      <c r="I286">
        <v>101012</v>
      </c>
      <c r="J286">
        <v>263</v>
      </c>
      <c r="K286" t="s">
        <v>2712</v>
      </c>
      <c r="L286" t="s">
        <v>2713</v>
      </c>
      <c r="M286" t="s">
        <v>1407</v>
      </c>
      <c r="P286" s="5" t="s">
        <v>2714</v>
      </c>
      <c r="Q286" s="2" t="s">
        <v>2715</v>
      </c>
      <c r="R286" s="2" t="s">
        <v>2716</v>
      </c>
      <c r="S286" s="2" t="s">
        <v>2717</v>
      </c>
      <c r="T286" s="3"/>
      <c r="U286" s="3">
        <v>0</v>
      </c>
    </row>
    <row r="287" spans="1:21" ht="17.25" customHeight="1" x14ac:dyDescent="0.25">
      <c r="A287">
        <v>313</v>
      </c>
      <c r="B287" t="s">
        <v>2599</v>
      </c>
      <c r="C287" t="s">
        <v>2600</v>
      </c>
      <c r="D287">
        <v>58509</v>
      </c>
      <c r="E287">
        <v>49</v>
      </c>
      <c r="F287">
        <v>2015</v>
      </c>
      <c r="G287" t="s">
        <v>56</v>
      </c>
      <c r="H287" s="1">
        <v>42059</v>
      </c>
      <c r="I287">
        <v>100458</v>
      </c>
      <c r="J287">
        <v>265</v>
      </c>
      <c r="K287" t="s">
        <v>2601</v>
      </c>
      <c r="L287" t="s">
        <v>2602</v>
      </c>
      <c r="M287" t="s">
        <v>860</v>
      </c>
      <c r="P287" s="4" t="s">
        <v>2603</v>
      </c>
      <c r="Q287" s="2" t="s">
        <v>2604</v>
      </c>
      <c r="R287" t="s">
        <v>2605</v>
      </c>
      <c r="S287" t="s">
        <v>2606</v>
      </c>
      <c r="T287" s="3"/>
      <c r="U287" s="3">
        <v>0</v>
      </c>
    </row>
    <row r="288" spans="1:21" ht="17.25" customHeight="1" x14ac:dyDescent="0.25">
      <c r="A288">
        <v>430</v>
      </c>
      <c r="B288" t="s">
        <v>3472</v>
      </c>
      <c r="C288" t="s">
        <v>3473</v>
      </c>
      <c r="D288">
        <v>2205</v>
      </c>
      <c r="E288">
        <v>43680</v>
      </c>
      <c r="F288">
        <v>2018</v>
      </c>
      <c r="G288" t="s">
        <v>56</v>
      </c>
      <c r="H288" s="1">
        <v>43216</v>
      </c>
      <c r="I288">
        <v>99708</v>
      </c>
      <c r="J288">
        <v>266</v>
      </c>
      <c r="K288" t="s">
        <v>3474</v>
      </c>
      <c r="L288" t="s">
        <v>3475</v>
      </c>
      <c r="M288" t="s">
        <v>476</v>
      </c>
      <c r="P288" s="5" t="s">
        <v>3476</v>
      </c>
      <c r="Q288" s="2" t="s">
        <v>3477</v>
      </c>
      <c r="R288" t="s">
        <v>3478</v>
      </c>
      <c r="S288" s="2" t="s">
        <v>3479</v>
      </c>
      <c r="T288" s="3"/>
      <c r="U288" s="3">
        <v>0</v>
      </c>
    </row>
    <row r="289" spans="1:21" ht="17.25" customHeight="1" x14ac:dyDescent="0.25">
      <c r="A289">
        <v>273</v>
      </c>
      <c r="B289" t="s">
        <v>2291</v>
      </c>
      <c r="C289" t="s">
        <v>2292</v>
      </c>
      <c r="D289" s="3"/>
      <c r="E289">
        <v>3</v>
      </c>
      <c r="F289">
        <v>2014</v>
      </c>
      <c r="G289" t="s">
        <v>56</v>
      </c>
      <c r="H289" s="1">
        <v>41681</v>
      </c>
      <c r="I289">
        <v>99519</v>
      </c>
      <c r="J289">
        <v>267</v>
      </c>
      <c r="K289" t="s">
        <v>2293</v>
      </c>
      <c r="L289" t="s">
        <v>2294</v>
      </c>
      <c r="M289" t="s">
        <v>476</v>
      </c>
      <c r="P289" s="5" t="s">
        <v>2295</v>
      </c>
      <c r="Q289" s="2" t="s">
        <v>2296</v>
      </c>
      <c r="R289" s="2" t="s">
        <v>2297</v>
      </c>
      <c r="S289" s="2" t="s">
        <v>2298</v>
      </c>
      <c r="T289" s="3"/>
      <c r="U289" s="3">
        <v>0</v>
      </c>
    </row>
    <row r="290" spans="1:21" ht="17.25" customHeight="1" x14ac:dyDescent="0.25">
      <c r="A290">
        <v>450</v>
      </c>
      <c r="B290" t="s">
        <v>3627</v>
      </c>
      <c r="C290" t="s">
        <v>3628</v>
      </c>
      <c r="D290">
        <v>300</v>
      </c>
      <c r="E290">
        <v>22</v>
      </c>
      <c r="F290">
        <v>2018</v>
      </c>
      <c r="G290" t="s">
        <v>56</v>
      </c>
      <c r="H290" s="1">
        <v>43359</v>
      </c>
      <c r="I290">
        <v>98232</v>
      </c>
      <c r="J290">
        <v>268</v>
      </c>
      <c r="K290" t="s">
        <v>3629</v>
      </c>
      <c r="L290" t="s">
        <v>3630</v>
      </c>
      <c r="M290" t="s">
        <v>2155</v>
      </c>
      <c r="P290" s="5" t="s">
        <v>3631</v>
      </c>
      <c r="Q290" t="s">
        <v>3632</v>
      </c>
      <c r="R290" t="s">
        <v>3633</v>
      </c>
      <c r="S290" t="s">
        <v>3634</v>
      </c>
      <c r="T290" s="3"/>
      <c r="U290" s="3">
        <v>0</v>
      </c>
    </row>
    <row r="291" spans="1:21" ht="17.25" customHeight="1" x14ac:dyDescent="0.25">
      <c r="A291">
        <v>64</v>
      </c>
      <c r="B291" t="s">
        <v>601</v>
      </c>
      <c r="C291" t="s">
        <v>602</v>
      </c>
      <c r="D291">
        <v>528</v>
      </c>
      <c r="E291">
        <v>22</v>
      </c>
      <c r="F291">
        <v>1996</v>
      </c>
      <c r="G291" s="3" t="s">
        <v>47</v>
      </c>
      <c r="H291" s="1">
        <v>35125</v>
      </c>
      <c r="I291">
        <v>96146</v>
      </c>
      <c r="J291">
        <v>270</v>
      </c>
      <c r="K291" t="s">
        <v>603</v>
      </c>
      <c r="L291" t="s">
        <v>604</v>
      </c>
      <c r="M291" t="s">
        <v>25</v>
      </c>
      <c r="N291" t="s">
        <v>605</v>
      </c>
      <c r="O291" t="s">
        <v>27</v>
      </c>
      <c r="P291" s="5" t="s">
        <v>606</v>
      </c>
      <c r="Q291" s="2" t="s">
        <v>607</v>
      </c>
      <c r="R291" s="2" t="s">
        <v>608</v>
      </c>
      <c r="S291" s="2" t="s">
        <v>609</v>
      </c>
      <c r="T291" s="3"/>
      <c r="U291" s="3">
        <v>0</v>
      </c>
    </row>
    <row r="292" spans="1:21" ht="17.25" customHeight="1" x14ac:dyDescent="0.25">
      <c r="A292">
        <v>279</v>
      </c>
      <c r="B292" t="s">
        <v>2337</v>
      </c>
      <c r="C292" t="s">
        <v>2338</v>
      </c>
      <c r="D292">
        <v>45781</v>
      </c>
      <c r="E292">
        <v>5</v>
      </c>
      <c r="F292">
        <v>2013</v>
      </c>
      <c r="G292" t="s">
        <v>22</v>
      </c>
      <c r="H292" s="1">
        <v>41630</v>
      </c>
      <c r="I292">
        <v>95904</v>
      </c>
      <c r="J292">
        <v>272</v>
      </c>
      <c r="K292" t="s">
        <v>2339</v>
      </c>
      <c r="L292" t="s">
        <v>2340</v>
      </c>
      <c r="M292" t="s">
        <v>2155</v>
      </c>
      <c r="P292" s="4" t="s">
        <v>2341</v>
      </c>
      <c r="Q292" t="s">
        <v>2342</v>
      </c>
      <c r="R292" t="s">
        <v>2343</v>
      </c>
      <c r="S292" t="s">
        <v>2344</v>
      </c>
      <c r="T292" s="3"/>
      <c r="U292" s="3">
        <v>0</v>
      </c>
    </row>
    <row r="293" spans="1:21" ht="17.25" customHeight="1" x14ac:dyDescent="0.25">
      <c r="A293">
        <v>54</v>
      </c>
      <c r="B293" t="s">
        <v>513</v>
      </c>
      <c r="C293" t="s">
        <v>514</v>
      </c>
      <c r="D293">
        <v>104</v>
      </c>
      <c r="E293">
        <v>12</v>
      </c>
      <c r="F293">
        <v>1990</v>
      </c>
      <c r="G293" t="s">
        <v>35</v>
      </c>
      <c r="H293" s="1">
        <v>33055</v>
      </c>
      <c r="I293">
        <v>95726</v>
      </c>
      <c r="J293">
        <v>273</v>
      </c>
      <c r="K293" t="s">
        <v>515</v>
      </c>
      <c r="L293" t="s">
        <v>516</v>
      </c>
      <c r="M293" t="s">
        <v>25</v>
      </c>
      <c r="N293" t="s">
        <v>517</v>
      </c>
      <c r="O293" t="s">
        <v>27</v>
      </c>
      <c r="P293" s="4" t="e">
        <f>-- The relation names are:
wife
                                                                                                                                                                                                                                                                husband
                                                                                                                                                                                                                                                                mother
                                                                                                                                                                                                                                                                father
                                                                                                                                                                                                                                                                daughter
                                                                                                                                                                                                                                                                son
                                                                                                                                                                                                                                                                sister
                                                                                                                                                                                                                                                                brother
                                                                                                                                                                                                                                                                aunt
                                                                                                                                                                                                                                                                uncle
                                                                                                                                                                                                                                                                niece
                                                                                                                                                                                                                                                                nephew</f>
        <v>#NAME?</v>
      </c>
      <c r="Q293" s="2" t="s">
        <v>518</v>
      </c>
      <c r="R293" s="2" t="s">
        <v>519</v>
      </c>
      <c r="S293" s="2" t="s">
        <v>520</v>
      </c>
      <c r="T293" s="3"/>
      <c r="U293" s="3">
        <v>0</v>
      </c>
    </row>
    <row r="294" spans="1:21" ht="17.25" customHeight="1" x14ac:dyDescent="0.25">
      <c r="A294">
        <v>137</v>
      </c>
      <c r="B294" t="s">
        <v>1215</v>
      </c>
      <c r="C294" t="s">
        <v>1216</v>
      </c>
      <c r="D294">
        <v>600</v>
      </c>
      <c r="E294" s="3"/>
      <c r="F294">
        <v>1999</v>
      </c>
      <c r="G294" s="3" t="s">
        <v>47</v>
      </c>
      <c r="H294" s="1">
        <v>36319</v>
      </c>
      <c r="I294">
        <v>95662</v>
      </c>
      <c r="J294">
        <v>274</v>
      </c>
      <c r="K294" t="s">
        <v>1217</v>
      </c>
      <c r="L294" t="s">
        <v>1218</v>
      </c>
      <c r="M294" t="s">
        <v>25</v>
      </c>
      <c r="P294" s="5" t="s">
        <v>1219</v>
      </c>
      <c r="Q294" s="2" t="s">
        <v>1220</v>
      </c>
      <c r="R294" s="2" t="s">
        <v>1221</v>
      </c>
      <c r="S294" s="2" t="s">
        <v>1222</v>
      </c>
      <c r="T294" s="3"/>
      <c r="U294" s="3">
        <v>0</v>
      </c>
    </row>
    <row r="295" spans="1:21" ht="17.25" customHeight="1" x14ac:dyDescent="0.25">
      <c r="A295">
        <v>314</v>
      </c>
      <c r="B295" t="s">
        <v>2607</v>
      </c>
      <c r="C295" t="s">
        <v>2608</v>
      </c>
      <c r="D295">
        <v>129685</v>
      </c>
      <c r="E295">
        <v>12</v>
      </c>
      <c r="F295">
        <v>2015</v>
      </c>
      <c r="G295" t="s">
        <v>56</v>
      </c>
      <c r="H295" s="1">
        <v>42090</v>
      </c>
      <c r="I295">
        <v>95551</v>
      </c>
      <c r="J295">
        <v>275</v>
      </c>
      <c r="K295" t="s">
        <v>2609</v>
      </c>
      <c r="L295" t="s">
        <v>2610</v>
      </c>
      <c r="M295" t="s">
        <v>476</v>
      </c>
      <c r="P295" s="5" t="s">
        <v>2611</v>
      </c>
      <c r="Q295" s="2" t="s">
        <v>2612</v>
      </c>
      <c r="R295" t="s">
        <v>2613</v>
      </c>
      <c r="S295" s="2" t="s">
        <v>2614</v>
      </c>
      <c r="T295" s="3"/>
      <c r="U295" s="3">
        <v>0</v>
      </c>
    </row>
    <row r="296" spans="1:21" ht="17.25" customHeight="1" x14ac:dyDescent="0.25">
      <c r="A296">
        <v>352</v>
      </c>
      <c r="B296" t="s">
        <v>2895</v>
      </c>
      <c r="C296" t="s">
        <v>2896</v>
      </c>
      <c r="D296">
        <v>42240</v>
      </c>
      <c r="E296">
        <v>6</v>
      </c>
      <c r="F296">
        <v>2016</v>
      </c>
      <c r="G296" t="s">
        <v>56</v>
      </c>
      <c r="H296" s="1">
        <v>42508</v>
      </c>
      <c r="I296">
        <v>95493</v>
      </c>
      <c r="J296">
        <v>276</v>
      </c>
      <c r="K296" t="s">
        <v>2897</v>
      </c>
      <c r="L296" t="s">
        <v>2898</v>
      </c>
      <c r="M296" t="s">
        <v>476</v>
      </c>
      <c r="P296" s="5" t="s">
        <v>2899</v>
      </c>
      <c r="Q296" s="2" t="s">
        <v>2900</v>
      </c>
      <c r="R296" s="2" t="s">
        <v>2901</v>
      </c>
      <c r="S296" s="2" t="s">
        <v>2902</v>
      </c>
      <c r="T296" s="3"/>
      <c r="U296" s="3">
        <v>0</v>
      </c>
    </row>
    <row r="297" spans="1:21" ht="17.25" customHeight="1" x14ac:dyDescent="0.25">
      <c r="A297">
        <v>131</v>
      </c>
      <c r="B297" t="s">
        <v>1167</v>
      </c>
      <c r="C297" t="s">
        <v>1168</v>
      </c>
      <c r="D297">
        <v>989818</v>
      </c>
      <c r="E297" s="3"/>
      <c r="F297" s="3"/>
      <c r="G297" t="s">
        <v>56</v>
      </c>
      <c r="H297" s="3" t="s">
        <v>47</v>
      </c>
      <c r="I297">
        <v>95317</v>
      </c>
      <c r="J297">
        <v>278</v>
      </c>
      <c r="K297" t="s">
        <v>1169</v>
      </c>
      <c r="L297" t="s">
        <v>1170</v>
      </c>
      <c r="M297" t="s">
        <v>860</v>
      </c>
      <c r="P297" s="4" t="s">
        <v>1171</v>
      </c>
      <c r="Q297" t="s">
        <v>1172</v>
      </c>
      <c r="R297" s="2" t="s">
        <v>1173</v>
      </c>
      <c r="S297" s="2" t="s">
        <v>1174</v>
      </c>
      <c r="T297" s="3"/>
      <c r="U297" s="3">
        <v>0</v>
      </c>
    </row>
    <row r="298" spans="1:21" ht="17.25" customHeight="1" x14ac:dyDescent="0.25">
      <c r="A298">
        <v>444</v>
      </c>
      <c r="B298" t="s">
        <v>3581</v>
      </c>
      <c r="C298" t="s">
        <v>3582</v>
      </c>
      <c r="D298">
        <v>4143</v>
      </c>
      <c r="E298">
        <v>8</v>
      </c>
      <c r="F298">
        <v>2018</v>
      </c>
      <c r="G298" s="3" t="s">
        <v>47</v>
      </c>
      <c r="H298" s="1">
        <v>43375</v>
      </c>
      <c r="I298">
        <v>94800</v>
      </c>
      <c r="J298">
        <v>280</v>
      </c>
      <c r="K298" t="s">
        <v>3583</v>
      </c>
      <c r="L298" t="s">
        <v>3584</v>
      </c>
      <c r="M298" t="s">
        <v>476</v>
      </c>
      <c r="P298" s="5" t="s">
        <v>3585</v>
      </c>
      <c r="Q298" s="2" t="s">
        <v>3586</v>
      </c>
      <c r="R298" s="2" t="s">
        <v>3587</v>
      </c>
      <c r="S298" s="2" t="s">
        <v>3588</v>
      </c>
      <c r="T298" s="3"/>
      <c r="U298" s="3">
        <v>0</v>
      </c>
    </row>
    <row r="299" spans="1:21" ht="17.25" customHeight="1" x14ac:dyDescent="0.25">
      <c r="A299">
        <v>233</v>
      </c>
      <c r="B299" t="s">
        <v>1989</v>
      </c>
      <c r="C299" t="s">
        <v>1990</v>
      </c>
      <c r="D299">
        <v>1600</v>
      </c>
      <c r="E299">
        <v>64</v>
      </c>
      <c r="F299">
        <v>2012</v>
      </c>
      <c r="G299" t="s">
        <v>22</v>
      </c>
      <c r="H299" s="1">
        <v>41246</v>
      </c>
      <c r="I299">
        <v>94527</v>
      </c>
      <c r="J299">
        <v>281</v>
      </c>
      <c r="K299" t="s">
        <v>1991</v>
      </c>
      <c r="L299" t="s">
        <v>1992</v>
      </c>
      <c r="M299" t="s">
        <v>476</v>
      </c>
      <c r="P299" s="4" t="s">
        <v>1993</v>
      </c>
      <c r="Q299" s="2" t="s">
        <v>1994</v>
      </c>
      <c r="R299" t="s">
        <v>1995</v>
      </c>
      <c r="S299" s="2" t="s">
        <v>1996</v>
      </c>
      <c r="T299" s="3"/>
      <c r="U299" s="3">
        <v>0</v>
      </c>
    </row>
    <row r="300" spans="1:21" ht="17.25" customHeight="1" x14ac:dyDescent="0.25">
      <c r="A300">
        <v>488</v>
      </c>
      <c r="B300" t="s">
        <v>3917</v>
      </c>
      <c r="C300" t="s">
        <v>3918</v>
      </c>
      <c r="D300">
        <v>15630426</v>
      </c>
      <c r="E300">
        <v>6</v>
      </c>
      <c r="F300">
        <v>2019</v>
      </c>
      <c r="G300" t="s">
        <v>56</v>
      </c>
      <c r="H300" s="1">
        <v>43744</v>
      </c>
      <c r="I300">
        <v>94493</v>
      </c>
      <c r="J300">
        <v>282</v>
      </c>
      <c r="K300" t="s">
        <v>3919</v>
      </c>
      <c r="L300" t="s">
        <v>3920</v>
      </c>
      <c r="M300" t="s">
        <v>476</v>
      </c>
      <c r="P300" s="5" t="s">
        <v>3921</v>
      </c>
      <c r="Q300" s="2" t="s">
        <v>3922</v>
      </c>
      <c r="R300" t="s">
        <v>3923</v>
      </c>
      <c r="S300" s="2" t="s">
        <v>3924</v>
      </c>
      <c r="T300" s="3"/>
      <c r="U300" s="3">
        <v>0</v>
      </c>
    </row>
    <row r="301" spans="1:21" ht="17.25" customHeight="1" x14ac:dyDescent="0.25">
      <c r="A301">
        <v>260</v>
      </c>
      <c r="B301" t="s">
        <v>2195</v>
      </c>
      <c r="C301" t="s">
        <v>2196</v>
      </c>
      <c r="D301">
        <v>13910</v>
      </c>
      <c r="E301">
        <v>129</v>
      </c>
      <c r="F301">
        <v>2013</v>
      </c>
      <c r="G301" t="s">
        <v>56</v>
      </c>
      <c r="H301" s="1">
        <v>41570</v>
      </c>
      <c r="I301">
        <v>94427</v>
      </c>
      <c r="J301">
        <v>283</v>
      </c>
      <c r="K301" t="s">
        <v>2197</v>
      </c>
      <c r="L301" t="s">
        <v>2198</v>
      </c>
      <c r="M301" t="s">
        <v>476</v>
      </c>
      <c r="P301" s="5" t="s">
        <v>2199</v>
      </c>
      <c r="Q301" s="2" t="s">
        <v>2200</v>
      </c>
      <c r="R301" s="2" t="s">
        <v>2201</v>
      </c>
      <c r="S301" t="s">
        <v>47</v>
      </c>
      <c r="T301" s="3"/>
      <c r="U301" s="3">
        <v>0</v>
      </c>
    </row>
    <row r="302" spans="1:21" ht="17.25" customHeight="1" x14ac:dyDescent="0.25">
      <c r="A302">
        <v>237</v>
      </c>
      <c r="B302" t="s">
        <v>2021</v>
      </c>
      <c r="C302" t="s">
        <v>2022</v>
      </c>
      <c r="D302">
        <v>237</v>
      </c>
      <c r="E302">
        <v>9</v>
      </c>
      <c r="F302">
        <v>2013</v>
      </c>
      <c r="G302" t="s">
        <v>22</v>
      </c>
      <c r="H302" s="1">
        <v>41340</v>
      </c>
      <c r="I302">
        <v>94339</v>
      </c>
      <c r="J302">
        <v>284</v>
      </c>
      <c r="K302" t="s">
        <v>2023</v>
      </c>
      <c r="L302" t="s">
        <v>2024</v>
      </c>
      <c r="M302" t="s">
        <v>476</v>
      </c>
      <c r="P302" s="5" t="s">
        <v>2025</v>
      </c>
      <c r="Q302" s="2" t="s">
        <v>2026</v>
      </c>
      <c r="R302" s="2" t="s">
        <v>2027</v>
      </c>
      <c r="S302" s="2" t="s">
        <v>2028</v>
      </c>
      <c r="T302" s="3"/>
      <c r="U302" s="3">
        <v>0</v>
      </c>
    </row>
    <row r="303" spans="1:21" ht="17.25" customHeight="1" x14ac:dyDescent="0.25">
      <c r="A303">
        <v>211</v>
      </c>
      <c r="B303" t="s">
        <v>1817</v>
      </c>
      <c r="C303" t="s">
        <v>1818</v>
      </c>
      <c r="D303">
        <v>4143</v>
      </c>
      <c r="E303">
        <v>54877</v>
      </c>
      <c r="F303">
        <v>2011</v>
      </c>
      <c r="G303" t="s">
        <v>1415</v>
      </c>
      <c r="H303" s="1">
        <v>40834</v>
      </c>
      <c r="I303">
        <v>94194</v>
      </c>
      <c r="J303">
        <v>285</v>
      </c>
      <c r="K303" t="s">
        <v>1819</v>
      </c>
      <c r="L303" t="s">
        <v>1820</v>
      </c>
      <c r="M303" t="s">
        <v>476</v>
      </c>
      <c r="P303" s="4" t="s">
        <v>1821</v>
      </c>
      <c r="Q303" s="2" t="s">
        <v>1822</v>
      </c>
      <c r="R303" s="2" t="s">
        <v>1823</v>
      </c>
      <c r="S303" t="s">
        <v>1824</v>
      </c>
      <c r="T303" s="3"/>
      <c r="U303" s="3">
        <v>0</v>
      </c>
    </row>
    <row r="304" spans="1:21" ht="17.25" customHeight="1" x14ac:dyDescent="0.25">
      <c r="A304">
        <v>185</v>
      </c>
      <c r="B304" t="s">
        <v>1610</v>
      </c>
      <c r="C304" t="s">
        <v>1611</v>
      </c>
      <c r="D304">
        <v>16772</v>
      </c>
      <c r="E304">
        <v>5409</v>
      </c>
      <c r="F304">
        <v>2010</v>
      </c>
      <c r="G304" t="s">
        <v>22</v>
      </c>
      <c r="H304" s="1">
        <v>40218</v>
      </c>
      <c r="I304">
        <v>94182</v>
      </c>
      <c r="J304">
        <v>286</v>
      </c>
      <c r="K304" t="s">
        <v>1612</v>
      </c>
      <c r="L304" t="s">
        <v>1613</v>
      </c>
      <c r="M304" t="s">
        <v>476</v>
      </c>
      <c r="N304" t="s">
        <v>1614</v>
      </c>
      <c r="O304" t="s">
        <v>27</v>
      </c>
      <c r="P304" s="5" t="s">
        <v>1615</v>
      </c>
      <c r="Q304" s="2" t="s">
        <v>1616</v>
      </c>
      <c r="R304" s="2" t="s">
        <v>1617</v>
      </c>
      <c r="S304" s="2" t="s">
        <v>1618</v>
      </c>
      <c r="T304" s="3"/>
      <c r="U304" s="3">
        <v>0</v>
      </c>
    </row>
    <row r="305" spans="1:21" ht="17.25" customHeight="1" x14ac:dyDescent="0.25">
      <c r="A305">
        <v>593</v>
      </c>
      <c r="B305" t="s">
        <v>4574</v>
      </c>
      <c r="C305" t="s">
        <v>4575</v>
      </c>
      <c r="D305">
        <v>557</v>
      </c>
      <c r="E305">
        <v>5</v>
      </c>
      <c r="F305">
        <v>2021</v>
      </c>
      <c r="G305" t="s">
        <v>56</v>
      </c>
      <c r="H305" s="1">
        <v>44307</v>
      </c>
      <c r="I305">
        <v>94075</v>
      </c>
      <c r="J305">
        <v>287</v>
      </c>
      <c r="K305" t="s">
        <v>4576</v>
      </c>
      <c r="L305" t="s">
        <v>4577</v>
      </c>
      <c r="M305" t="s">
        <v>1407</v>
      </c>
      <c r="P305" s="5" t="s">
        <v>4578</v>
      </c>
      <c r="Q305" t="s">
        <v>4579</v>
      </c>
      <c r="R305" t="s">
        <v>4580</v>
      </c>
      <c r="S305" s="2" t="s">
        <v>4581</v>
      </c>
      <c r="T305" s="3"/>
      <c r="U305" s="3">
        <v>0</v>
      </c>
    </row>
    <row r="306" spans="1:21" ht="17.25" customHeight="1" x14ac:dyDescent="0.25">
      <c r="A306">
        <v>588</v>
      </c>
      <c r="B306" t="s">
        <v>4574</v>
      </c>
      <c r="C306" t="s">
        <v>4575</v>
      </c>
      <c r="D306">
        <v>557</v>
      </c>
      <c r="E306">
        <v>5</v>
      </c>
      <c r="F306">
        <v>2021</v>
      </c>
      <c r="G306" t="s">
        <v>56</v>
      </c>
      <c r="H306" s="1">
        <v>44307</v>
      </c>
      <c r="I306">
        <v>94074</v>
      </c>
      <c r="J306">
        <v>288</v>
      </c>
      <c r="K306" t="s">
        <v>4576</v>
      </c>
      <c r="L306" t="s">
        <v>4577</v>
      </c>
      <c r="M306" t="s">
        <v>1407</v>
      </c>
      <c r="P306" s="5" t="s">
        <v>4578</v>
      </c>
      <c r="Q306" t="s">
        <v>4579</v>
      </c>
      <c r="R306" t="s">
        <v>4580</v>
      </c>
      <c r="S306" s="2" t="s">
        <v>4581</v>
      </c>
      <c r="T306" s="3"/>
      <c r="U306" s="3">
        <v>0</v>
      </c>
    </row>
    <row r="307" spans="1:21" ht="17.25" customHeight="1" x14ac:dyDescent="0.25">
      <c r="A307">
        <v>192</v>
      </c>
      <c r="B307" t="s">
        <v>1669</v>
      </c>
      <c r="C307" t="s">
        <v>1670</v>
      </c>
      <c r="D307">
        <v>8800</v>
      </c>
      <c r="E307">
        <v>13</v>
      </c>
      <c r="F307">
        <v>2010</v>
      </c>
      <c r="G307" s="3" t="s">
        <v>47</v>
      </c>
      <c r="H307" s="1">
        <v>40434</v>
      </c>
      <c r="I307">
        <v>93942</v>
      </c>
      <c r="J307">
        <v>289</v>
      </c>
      <c r="K307" t="s">
        <v>1671</v>
      </c>
      <c r="L307" t="s">
        <v>1672</v>
      </c>
      <c r="M307" t="s">
        <v>860</v>
      </c>
      <c r="P307" s="5" t="s">
        <v>1673</v>
      </c>
      <c r="Q307" s="2" t="s">
        <v>1674</v>
      </c>
      <c r="R307" s="2" t="s">
        <v>1675</v>
      </c>
      <c r="S307" s="2" t="s">
        <v>1676</v>
      </c>
      <c r="T307" s="3"/>
      <c r="U307" s="3">
        <v>0</v>
      </c>
    </row>
    <row r="308" spans="1:21" ht="17.25" customHeight="1" x14ac:dyDescent="0.25">
      <c r="A308">
        <v>269</v>
      </c>
      <c r="B308" t="s">
        <v>2261</v>
      </c>
      <c r="C308" t="s">
        <v>2262</v>
      </c>
      <c r="D308">
        <v>5000000</v>
      </c>
      <c r="E308">
        <v>18</v>
      </c>
      <c r="F308">
        <v>2014</v>
      </c>
      <c r="G308" t="s">
        <v>46</v>
      </c>
      <c r="H308" s="1">
        <v>41682</v>
      </c>
      <c r="I308">
        <v>93162</v>
      </c>
      <c r="J308">
        <v>291</v>
      </c>
      <c r="K308" t="s">
        <v>2263</v>
      </c>
      <c r="L308" t="s">
        <v>2264</v>
      </c>
      <c r="M308" t="s">
        <v>1407</v>
      </c>
      <c r="P308" s="4" t="s">
        <v>2265</v>
      </c>
      <c r="Q308" t="s">
        <v>2266</v>
      </c>
      <c r="R308" t="s">
        <v>2267</v>
      </c>
      <c r="S308" t="s">
        <v>2268</v>
      </c>
      <c r="T308" s="3"/>
      <c r="U308" s="3">
        <v>0</v>
      </c>
    </row>
    <row r="309" spans="1:21" ht="17.25" customHeight="1" x14ac:dyDescent="0.25">
      <c r="A309">
        <v>203</v>
      </c>
      <c r="B309" t="s">
        <v>1757</v>
      </c>
      <c r="C309" t="s">
        <v>1758</v>
      </c>
      <c r="D309">
        <v>5749132</v>
      </c>
      <c r="E309">
        <v>12</v>
      </c>
      <c r="F309">
        <v>2011</v>
      </c>
      <c r="G309" s="3" t="s">
        <v>47</v>
      </c>
      <c r="H309" s="1">
        <v>40612</v>
      </c>
      <c r="I309">
        <v>93106</v>
      </c>
      <c r="J309">
        <v>292</v>
      </c>
      <c r="K309" t="s">
        <v>1759</v>
      </c>
      <c r="L309" t="s">
        <v>1760</v>
      </c>
      <c r="M309" t="s">
        <v>476</v>
      </c>
      <c r="P309" s="5" t="s">
        <v>1761</v>
      </c>
      <c r="Q309" s="2" t="s">
        <v>1762</v>
      </c>
      <c r="R309" s="2" t="s">
        <v>1763</v>
      </c>
      <c r="S309" s="2" t="s">
        <v>1764</v>
      </c>
      <c r="T309" s="3"/>
      <c r="U309" s="3">
        <v>0</v>
      </c>
    </row>
    <row r="310" spans="1:21" ht="17.25" customHeight="1" x14ac:dyDescent="0.25">
      <c r="A310">
        <v>275</v>
      </c>
      <c r="B310" t="s">
        <v>2307</v>
      </c>
      <c r="C310" t="s">
        <v>2308</v>
      </c>
      <c r="D310" s="3"/>
      <c r="E310" s="3"/>
      <c r="F310">
        <v>2014</v>
      </c>
      <c r="G310" s="3" t="s">
        <v>47</v>
      </c>
      <c r="H310" s="1">
        <v>41700</v>
      </c>
      <c r="I310">
        <v>92759</v>
      </c>
      <c r="J310">
        <v>293</v>
      </c>
      <c r="K310" t="s">
        <v>2309</v>
      </c>
      <c r="L310" t="s">
        <v>2310</v>
      </c>
      <c r="M310" t="s">
        <v>476</v>
      </c>
      <c r="P310" s="4" t="e">
        <f>--- Data are separated by participant
--- Each file contains The following information
---- time-step, x acceleration, y acceleration, z acceleration</f>
        <v>#NAME?</v>
      </c>
      <c r="Q310" t="s">
        <v>2311</v>
      </c>
      <c r="R310" s="2" t="s">
        <v>2312</v>
      </c>
      <c r="S310" s="2" t="s">
        <v>2313</v>
      </c>
      <c r="T310" s="3"/>
      <c r="U310" s="3">
        <v>0</v>
      </c>
    </row>
    <row r="311" spans="1:21" ht="17.25" customHeight="1" x14ac:dyDescent="0.25">
      <c r="A311">
        <v>198</v>
      </c>
      <c r="B311" t="s">
        <v>1717</v>
      </c>
      <c r="C311" t="s">
        <v>1718</v>
      </c>
      <c r="D311">
        <v>440</v>
      </c>
      <c r="E311">
        <v>138672</v>
      </c>
      <c r="F311">
        <v>2011</v>
      </c>
      <c r="G311" t="s">
        <v>56</v>
      </c>
      <c r="H311" s="1">
        <v>40685</v>
      </c>
      <c r="I311">
        <v>92412</v>
      </c>
      <c r="J311">
        <v>294</v>
      </c>
      <c r="K311" t="s">
        <v>1719</v>
      </c>
      <c r="L311" t="s">
        <v>1720</v>
      </c>
      <c r="M311" t="s">
        <v>476</v>
      </c>
      <c r="P311" s="4" t="s">
        <v>1721</v>
      </c>
      <c r="Q311" s="2" t="s">
        <v>1722</v>
      </c>
      <c r="R311" s="2" t="s">
        <v>1723</v>
      </c>
      <c r="S311" t="s">
        <v>1724</v>
      </c>
      <c r="T311" s="3"/>
      <c r="U311" s="3">
        <v>0</v>
      </c>
    </row>
    <row r="312" spans="1:21" ht="17.25" customHeight="1" x14ac:dyDescent="0.25">
      <c r="A312">
        <v>304</v>
      </c>
      <c r="B312" t="s">
        <v>2530</v>
      </c>
      <c r="C312" t="s">
        <v>2531</v>
      </c>
      <c r="D312">
        <v>11934</v>
      </c>
      <c r="E312">
        <v>16</v>
      </c>
      <c r="F312">
        <v>2014</v>
      </c>
      <c r="G312" t="s">
        <v>56</v>
      </c>
      <c r="H312" s="1">
        <v>41893</v>
      </c>
      <c r="I312">
        <v>91172</v>
      </c>
      <c r="J312">
        <v>297</v>
      </c>
      <c r="K312" t="s">
        <v>2532</v>
      </c>
      <c r="L312" t="s">
        <v>2533</v>
      </c>
      <c r="M312" t="s">
        <v>476</v>
      </c>
      <c r="P312" s="5" t="s">
        <v>2534</v>
      </c>
      <c r="Q312" s="2" t="s">
        <v>2535</v>
      </c>
      <c r="R312" s="2" t="s">
        <v>2536</v>
      </c>
      <c r="S312" t="s">
        <v>2537</v>
      </c>
      <c r="T312" s="3"/>
      <c r="U312" s="3">
        <v>0</v>
      </c>
    </row>
    <row r="313" spans="1:21" ht="17.25" customHeight="1" x14ac:dyDescent="0.25">
      <c r="A313">
        <v>305</v>
      </c>
      <c r="B313" t="s">
        <v>2538</v>
      </c>
      <c r="C313" t="s">
        <v>2539</v>
      </c>
      <c r="D313">
        <v>27965</v>
      </c>
      <c r="E313">
        <v>100</v>
      </c>
      <c r="F313">
        <v>2014</v>
      </c>
      <c r="G313" t="s">
        <v>56</v>
      </c>
      <c r="H313" s="1">
        <v>41918</v>
      </c>
      <c r="I313">
        <v>90826</v>
      </c>
      <c r="J313">
        <v>298</v>
      </c>
      <c r="K313" t="s">
        <v>2540</v>
      </c>
      <c r="L313" t="s">
        <v>2541</v>
      </c>
      <c r="M313" t="s">
        <v>476</v>
      </c>
      <c r="P313" s="5" t="s">
        <v>2542</v>
      </c>
      <c r="Q313" s="2" t="s">
        <v>2543</v>
      </c>
      <c r="R313" s="2" t="s">
        <v>2544</v>
      </c>
      <c r="S313" t="s">
        <v>2545</v>
      </c>
      <c r="T313" s="3"/>
      <c r="U313" s="3">
        <v>0</v>
      </c>
    </row>
    <row r="314" spans="1:21" ht="17.25" customHeight="1" x14ac:dyDescent="0.25">
      <c r="A314">
        <v>299</v>
      </c>
      <c r="B314" t="s">
        <v>2493</v>
      </c>
      <c r="C314" t="s">
        <v>2494</v>
      </c>
      <c r="D314" s="3"/>
      <c r="E314" s="3"/>
      <c r="F314">
        <v>2014</v>
      </c>
      <c r="G314" s="3" t="s">
        <v>47</v>
      </c>
      <c r="H314" s="1">
        <v>41948</v>
      </c>
      <c r="I314">
        <v>90397</v>
      </c>
      <c r="J314">
        <v>299</v>
      </c>
      <c r="K314" t="s">
        <v>2495</v>
      </c>
      <c r="L314" t="s">
        <v>2496</v>
      </c>
      <c r="M314" t="s">
        <v>476</v>
      </c>
      <c r="P314" s="4" t="s">
        <v>2497</v>
      </c>
      <c r="Q314" t="s">
        <v>2498</v>
      </c>
      <c r="R314" t="s">
        <v>2497</v>
      </c>
      <c r="S314" t="s">
        <v>2499</v>
      </c>
      <c r="T314" s="3"/>
      <c r="U314" s="3">
        <v>0</v>
      </c>
    </row>
    <row r="315" spans="1:21" ht="17.25" customHeight="1" x14ac:dyDescent="0.25">
      <c r="A315">
        <v>552</v>
      </c>
      <c r="B315" t="s">
        <v>4357</v>
      </c>
      <c r="C315" t="s">
        <v>4358</v>
      </c>
      <c r="D315">
        <v>615</v>
      </c>
      <c r="E315">
        <v>14</v>
      </c>
      <c r="F315">
        <v>2020</v>
      </c>
      <c r="G315" t="s">
        <v>22</v>
      </c>
      <c r="H315" s="1">
        <v>43992</v>
      </c>
      <c r="I315">
        <v>90147</v>
      </c>
      <c r="J315">
        <v>301</v>
      </c>
      <c r="K315" t="s">
        <v>4359</v>
      </c>
      <c r="L315" t="s">
        <v>4360</v>
      </c>
      <c r="M315" t="s">
        <v>1407</v>
      </c>
      <c r="P315" s="5" t="s">
        <v>4361</v>
      </c>
      <c r="Q315" s="2" t="s">
        <v>4362</v>
      </c>
      <c r="R315" t="s">
        <v>4363</v>
      </c>
      <c r="S315" s="2" t="s">
        <v>4364</v>
      </c>
      <c r="T315" s="3"/>
      <c r="U315" s="3">
        <v>0</v>
      </c>
    </row>
    <row r="316" spans="1:21" ht="17.25" customHeight="1" x14ac:dyDescent="0.25">
      <c r="A316">
        <v>155</v>
      </c>
      <c r="B316" t="s">
        <v>1363</v>
      </c>
      <c r="C316" t="s">
        <v>1364</v>
      </c>
      <c r="D316">
        <v>50400</v>
      </c>
      <c r="E316">
        <v>3</v>
      </c>
      <c r="F316">
        <v>2006</v>
      </c>
      <c r="G316" s="3" t="s">
        <v>47</v>
      </c>
      <c r="H316" s="1">
        <v>39052</v>
      </c>
      <c r="I316">
        <v>89716</v>
      </c>
      <c r="J316">
        <v>302</v>
      </c>
      <c r="K316" t="s">
        <v>1356</v>
      </c>
      <c r="L316" t="s">
        <v>1357</v>
      </c>
      <c r="M316" t="s">
        <v>25</v>
      </c>
      <c r="N316" t="s">
        <v>1358</v>
      </c>
      <c r="O316" t="s">
        <v>27</v>
      </c>
      <c r="P316" s="5" t="s">
        <v>1365</v>
      </c>
      <c r="Q316" s="2" t="s">
        <v>1366</v>
      </c>
      <c r="R316" s="2" t="s">
        <v>1367</v>
      </c>
      <c r="S316" s="2" t="s">
        <v>1362</v>
      </c>
      <c r="T316" s="3"/>
      <c r="U316" s="3">
        <v>0</v>
      </c>
    </row>
    <row r="317" spans="1:21" ht="17.25" customHeight="1" x14ac:dyDescent="0.25">
      <c r="A317">
        <v>256</v>
      </c>
      <c r="B317" t="s">
        <v>2164</v>
      </c>
      <c r="C317" t="s">
        <v>2165</v>
      </c>
      <c r="D317">
        <v>2584</v>
      </c>
      <c r="E317">
        <v>19</v>
      </c>
      <c r="F317">
        <v>2013</v>
      </c>
      <c r="G317" s="3" t="s">
        <v>47</v>
      </c>
      <c r="H317" s="1">
        <v>41367</v>
      </c>
      <c r="I317">
        <v>89412</v>
      </c>
      <c r="J317">
        <v>303</v>
      </c>
      <c r="K317" t="s">
        <v>2166</v>
      </c>
      <c r="L317" t="s">
        <v>2167</v>
      </c>
      <c r="M317" t="s">
        <v>2155</v>
      </c>
      <c r="P317" s="5" t="s">
        <v>2168</v>
      </c>
      <c r="Q317" s="2" t="s">
        <v>2169</v>
      </c>
      <c r="R317" s="2" t="s">
        <v>2170</v>
      </c>
      <c r="S317" t="s">
        <v>47</v>
      </c>
      <c r="T317" s="3"/>
      <c r="U317" s="3">
        <v>0</v>
      </c>
    </row>
    <row r="318" spans="1:21" ht="17.25" customHeight="1" x14ac:dyDescent="0.25">
      <c r="A318">
        <v>458</v>
      </c>
      <c r="B318" t="s">
        <v>3689</v>
      </c>
      <c r="C318" t="s">
        <v>3690</v>
      </c>
      <c r="D318">
        <v>777</v>
      </c>
      <c r="E318">
        <v>18</v>
      </c>
      <c r="F318">
        <v>2018</v>
      </c>
      <c r="G318" s="3" t="s">
        <v>47</v>
      </c>
      <c r="H318" s="1">
        <v>43295</v>
      </c>
      <c r="I318">
        <v>89312</v>
      </c>
      <c r="J318">
        <v>304</v>
      </c>
      <c r="K318" t="s">
        <v>3691</v>
      </c>
      <c r="L318" t="s">
        <v>3692</v>
      </c>
      <c r="M318" t="s">
        <v>476</v>
      </c>
      <c r="P318" s="4" t="s">
        <v>3693</v>
      </c>
      <c r="Q318" t="s">
        <v>3694</v>
      </c>
      <c r="R318" t="s">
        <v>3695</v>
      </c>
      <c r="S318" t="s">
        <v>3696</v>
      </c>
      <c r="T318" s="3"/>
      <c r="U318" s="3">
        <v>0</v>
      </c>
    </row>
    <row r="319" spans="1:21" ht="17.25" customHeight="1" x14ac:dyDescent="0.25">
      <c r="A319">
        <v>465</v>
      </c>
      <c r="B319" t="s">
        <v>3739</v>
      </c>
      <c r="C319" t="s">
        <v>3740</v>
      </c>
      <c r="D319">
        <v>35717</v>
      </c>
      <c r="E319">
        <v>4</v>
      </c>
      <c r="F319">
        <v>2019</v>
      </c>
      <c r="G319" t="s">
        <v>56</v>
      </c>
      <c r="H319" s="1">
        <v>43467</v>
      </c>
      <c r="I319">
        <v>88922</v>
      </c>
      <c r="J319">
        <v>305</v>
      </c>
      <c r="K319" t="s">
        <v>3741</v>
      </c>
      <c r="L319" t="s">
        <v>3742</v>
      </c>
      <c r="M319" t="s">
        <v>476</v>
      </c>
      <c r="P319" s="5" t="s">
        <v>3743</v>
      </c>
      <c r="Q319" t="s">
        <v>3744</v>
      </c>
      <c r="R319" t="s">
        <v>3745</v>
      </c>
      <c r="S319" s="2" t="s">
        <v>3746</v>
      </c>
      <c r="T319" s="3"/>
      <c r="U319" s="3">
        <v>0</v>
      </c>
    </row>
    <row r="320" spans="1:21" ht="17.25" customHeight="1" x14ac:dyDescent="0.25">
      <c r="A320">
        <v>454</v>
      </c>
      <c r="B320" t="s">
        <v>3658</v>
      </c>
      <c r="C320" t="s">
        <v>3659</v>
      </c>
      <c r="D320">
        <v>10000</v>
      </c>
      <c r="E320">
        <v>14</v>
      </c>
      <c r="F320">
        <v>2018</v>
      </c>
      <c r="G320" t="s">
        <v>46</v>
      </c>
      <c r="H320" s="1">
        <v>43420</v>
      </c>
      <c r="I320">
        <v>88639</v>
      </c>
      <c r="J320">
        <v>306</v>
      </c>
      <c r="K320" t="s">
        <v>3660</v>
      </c>
      <c r="L320" t="s">
        <v>3661</v>
      </c>
      <c r="M320" t="s">
        <v>1407</v>
      </c>
      <c r="P320" s="5" t="s">
        <v>3662</v>
      </c>
      <c r="Q320" s="2" t="s">
        <v>3663</v>
      </c>
      <c r="R320" t="s">
        <v>3664</v>
      </c>
      <c r="S320" s="2" t="s">
        <v>3665</v>
      </c>
      <c r="T320" s="3"/>
      <c r="U320" s="3">
        <v>0</v>
      </c>
    </row>
    <row r="321" spans="1:21" ht="17.25" customHeight="1" x14ac:dyDescent="0.25">
      <c r="A321">
        <v>466</v>
      </c>
      <c r="B321" t="s">
        <v>3747</v>
      </c>
      <c r="C321" t="s">
        <v>3748</v>
      </c>
      <c r="D321">
        <v>135</v>
      </c>
      <c r="E321">
        <v>18</v>
      </c>
      <c r="F321">
        <v>2018</v>
      </c>
      <c r="G321" t="s">
        <v>56</v>
      </c>
      <c r="H321" s="1">
        <v>43446</v>
      </c>
      <c r="I321">
        <v>88537</v>
      </c>
      <c r="J321">
        <v>307</v>
      </c>
      <c r="K321" t="s">
        <v>3749</v>
      </c>
      <c r="L321" t="s">
        <v>3750</v>
      </c>
      <c r="M321" t="s">
        <v>476</v>
      </c>
      <c r="P321" s="5" t="s">
        <v>3751</v>
      </c>
      <c r="Q321" s="2" t="s">
        <v>3752</v>
      </c>
      <c r="R321" t="s">
        <v>3753</v>
      </c>
      <c r="S321" s="2" t="s">
        <v>3754</v>
      </c>
      <c r="T321" s="3"/>
      <c r="U321" s="3">
        <v>0</v>
      </c>
    </row>
    <row r="322" spans="1:21" ht="17.25" customHeight="1" x14ac:dyDescent="0.25">
      <c r="A322">
        <v>301</v>
      </c>
      <c r="B322" t="s">
        <v>2508</v>
      </c>
      <c r="C322" t="s">
        <v>2509</v>
      </c>
      <c r="D322">
        <v>3000</v>
      </c>
      <c r="E322">
        <v>2500</v>
      </c>
      <c r="F322">
        <v>2014</v>
      </c>
      <c r="G322" t="s">
        <v>22</v>
      </c>
      <c r="H322" s="1">
        <v>41961</v>
      </c>
      <c r="I322">
        <v>88456</v>
      </c>
      <c r="J322">
        <v>308</v>
      </c>
      <c r="K322" t="s">
        <v>2510</v>
      </c>
      <c r="L322" t="s">
        <v>2511</v>
      </c>
      <c r="M322" t="s">
        <v>476</v>
      </c>
      <c r="P322" s="5" t="s">
        <v>2512</v>
      </c>
      <c r="Q322" s="2" t="s">
        <v>2513</v>
      </c>
      <c r="R322" s="2" t="s">
        <v>2514</v>
      </c>
      <c r="S322" s="2" t="s">
        <v>2515</v>
      </c>
      <c r="T322" s="3"/>
      <c r="U322" s="3">
        <v>0</v>
      </c>
    </row>
    <row r="323" spans="1:21" ht="17.25" customHeight="1" x14ac:dyDescent="0.25">
      <c r="A323">
        <v>395</v>
      </c>
      <c r="B323" t="s">
        <v>3213</v>
      </c>
      <c r="C323" t="s">
        <v>3214</v>
      </c>
      <c r="D323">
        <v>405</v>
      </c>
      <c r="E323">
        <v>10</v>
      </c>
      <c r="F323">
        <v>2017</v>
      </c>
      <c r="G323" t="s">
        <v>56</v>
      </c>
      <c r="H323" s="1">
        <v>43031</v>
      </c>
      <c r="I323">
        <v>88445</v>
      </c>
      <c r="J323">
        <v>309</v>
      </c>
      <c r="K323" t="s">
        <v>3215</v>
      </c>
      <c r="L323" t="s">
        <v>3216</v>
      </c>
      <c r="M323" t="s">
        <v>3217</v>
      </c>
      <c r="P323" s="5" t="s">
        <v>3218</v>
      </c>
      <c r="Q323" s="2" t="s">
        <v>3219</v>
      </c>
      <c r="R323" s="2" t="s">
        <v>3220</v>
      </c>
      <c r="S323" t="s">
        <v>3221</v>
      </c>
      <c r="T323" s="3"/>
      <c r="U323" s="3">
        <v>0</v>
      </c>
    </row>
    <row r="324" spans="1:21" ht="17.25" customHeight="1" x14ac:dyDescent="0.25">
      <c r="A324">
        <v>417</v>
      </c>
      <c r="B324" t="s">
        <v>3370</v>
      </c>
      <c r="C324" t="s">
        <v>3371</v>
      </c>
      <c r="D324">
        <v>93239</v>
      </c>
      <c r="E324">
        <v>11</v>
      </c>
      <c r="F324">
        <v>2018</v>
      </c>
      <c r="G324" t="s">
        <v>56</v>
      </c>
      <c r="H324" s="1">
        <v>43151</v>
      </c>
      <c r="I324">
        <v>88421</v>
      </c>
      <c r="J324">
        <v>310</v>
      </c>
      <c r="K324" t="s">
        <v>3372</v>
      </c>
      <c r="L324" t="s">
        <v>3373</v>
      </c>
      <c r="M324" t="s">
        <v>860</v>
      </c>
      <c r="P324" s="5" t="s">
        <v>3374</v>
      </c>
      <c r="Q324" s="2" t="s">
        <v>3375</v>
      </c>
      <c r="R324" s="2" t="s">
        <v>3376</v>
      </c>
      <c r="S324" t="s">
        <v>3377</v>
      </c>
      <c r="T324" s="3"/>
      <c r="U324" s="3">
        <v>0</v>
      </c>
    </row>
    <row r="325" spans="1:21" ht="17.25" customHeight="1" x14ac:dyDescent="0.25">
      <c r="A325">
        <v>97</v>
      </c>
      <c r="B325" t="s">
        <v>890</v>
      </c>
      <c r="C325" t="s">
        <v>891</v>
      </c>
      <c r="D325">
        <v>1000</v>
      </c>
      <c r="E325" s="3"/>
      <c r="F325">
        <v>1993</v>
      </c>
      <c r="G325" t="s">
        <v>35</v>
      </c>
      <c r="H325" s="1">
        <v>33970</v>
      </c>
      <c r="I325">
        <v>88362</v>
      </c>
      <c r="J325">
        <v>311</v>
      </c>
      <c r="K325" t="s">
        <v>892</v>
      </c>
      <c r="M325" s="3"/>
      <c r="N325" t="s">
        <v>893</v>
      </c>
      <c r="O325" t="s">
        <v>27</v>
      </c>
      <c r="P325" s="6" t="s">
        <v>47</v>
      </c>
      <c r="Q325" s="2" t="s">
        <v>894</v>
      </c>
      <c r="R325" t="s">
        <v>895</v>
      </c>
      <c r="S325" s="2" t="s">
        <v>896</v>
      </c>
      <c r="T325" s="3"/>
      <c r="U325" s="3">
        <v>0</v>
      </c>
    </row>
    <row r="326" spans="1:21" ht="17.25" customHeight="1" x14ac:dyDescent="0.25">
      <c r="A326">
        <v>406</v>
      </c>
      <c r="B326" t="s">
        <v>3298</v>
      </c>
      <c r="C326" t="s">
        <v>3299</v>
      </c>
      <c r="D326">
        <v>60000</v>
      </c>
      <c r="E326">
        <v>171</v>
      </c>
      <c r="F326">
        <v>2017</v>
      </c>
      <c r="G326" t="s">
        <v>56</v>
      </c>
      <c r="H326" s="1">
        <v>43077</v>
      </c>
      <c r="I326">
        <v>87761</v>
      </c>
      <c r="J326">
        <v>312</v>
      </c>
      <c r="K326" t="s">
        <v>3300</v>
      </c>
      <c r="L326" t="s">
        <v>3301</v>
      </c>
      <c r="M326" t="s">
        <v>860</v>
      </c>
      <c r="P326" s="5" t="s">
        <v>3302</v>
      </c>
      <c r="Q326" s="2" t="s">
        <v>3249</v>
      </c>
      <c r="R326" s="2" t="s">
        <v>3250</v>
      </c>
      <c r="S326" s="2" t="s">
        <v>3303</v>
      </c>
      <c r="T326" s="3"/>
      <c r="U326" s="3">
        <v>0</v>
      </c>
    </row>
    <row r="327" spans="1:21" ht="17.25" customHeight="1" x14ac:dyDescent="0.25">
      <c r="A327">
        <v>306</v>
      </c>
      <c r="B327" t="s">
        <v>2546</v>
      </c>
      <c r="C327" t="s">
        <v>2547</v>
      </c>
      <c r="D327">
        <v>216</v>
      </c>
      <c r="E327">
        <v>216</v>
      </c>
      <c r="F327">
        <v>2015</v>
      </c>
      <c r="G327" t="s">
        <v>56</v>
      </c>
      <c r="H327" s="1">
        <v>42007</v>
      </c>
      <c r="I327">
        <v>87743</v>
      </c>
      <c r="J327">
        <v>313</v>
      </c>
      <c r="K327" t="s">
        <v>2548</v>
      </c>
      <c r="L327" t="s">
        <v>2549</v>
      </c>
      <c r="M327" t="s">
        <v>476</v>
      </c>
      <c r="P327" s="4" t="s">
        <v>2550</v>
      </c>
      <c r="Q327" s="2" t="s">
        <v>2551</v>
      </c>
      <c r="R327" s="2" t="s">
        <v>2552</v>
      </c>
      <c r="S327" s="2" t="s">
        <v>2553</v>
      </c>
      <c r="T327" s="3"/>
      <c r="U327" s="3">
        <v>0</v>
      </c>
    </row>
    <row r="328" spans="1:21" ht="17.25" customHeight="1" x14ac:dyDescent="0.25">
      <c r="A328">
        <v>541</v>
      </c>
      <c r="B328" t="s">
        <v>4290</v>
      </c>
      <c r="C328" t="s">
        <v>4291</v>
      </c>
      <c r="D328">
        <v>8760</v>
      </c>
      <c r="E328">
        <v>14</v>
      </c>
      <c r="F328">
        <v>2020</v>
      </c>
      <c r="G328" t="s">
        <v>56</v>
      </c>
      <c r="H328" s="1">
        <v>43891</v>
      </c>
      <c r="I328">
        <v>87111</v>
      </c>
      <c r="J328">
        <v>314</v>
      </c>
      <c r="K328" t="s">
        <v>4292</v>
      </c>
      <c r="L328" t="s">
        <v>4293</v>
      </c>
      <c r="M328" t="s">
        <v>1407</v>
      </c>
      <c r="P328" s="5" t="s">
        <v>4294</v>
      </c>
      <c r="Q328" s="2" t="s">
        <v>4295</v>
      </c>
      <c r="R328" s="2" t="s">
        <v>4296</v>
      </c>
      <c r="S328" s="2" t="s">
        <v>4297</v>
      </c>
      <c r="T328" s="3"/>
      <c r="U328" s="3">
        <v>0</v>
      </c>
    </row>
    <row r="329" spans="1:21" ht="17.25" customHeight="1" x14ac:dyDescent="0.25">
      <c r="A329">
        <v>334</v>
      </c>
      <c r="B329" t="s">
        <v>2766</v>
      </c>
      <c r="C329" t="s">
        <v>2767</v>
      </c>
      <c r="D329">
        <v>10500000</v>
      </c>
      <c r="E329">
        <v>28</v>
      </c>
      <c r="F329">
        <v>2016</v>
      </c>
      <c r="G329" t="s">
        <v>46</v>
      </c>
      <c r="H329" s="1">
        <v>42397</v>
      </c>
      <c r="I329">
        <v>86062</v>
      </c>
      <c r="J329">
        <v>315</v>
      </c>
      <c r="K329" t="s">
        <v>2768</v>
      </c>
      <c r="L329" t="s">
        <v>2769</v>
      </c>
      <c r="M329" t="s">
        <v>1407</v>
      </c>
      <c r="P329" s="5" t="s">
        <v>2770</v>
      </c>
      <c r="Q329" t="s">
        <v>2771</v>
      </c>
      <c r="R329" s="2" t="s">
        <v>2772</v>
      </c>
      <c r="S329" t="s">
        <v>2773</v>
      </c>
      <c r="T329" s="3"/>
      <c r="U329" s="3">
        <v>0</v>
      </c>
    </row>
    <row r="330" spans="1:21" ht="17.25" customHeight="1" x14ac:dyDescent="0.25">
      <c r="A330">
        <v>262</v>
      </c>
      <c r="B330" t="s">
        <v>2209</v>
      </c>
      <c r="C330" t="s">
        <v>2210</v>
      </c>
      <c r="D330">
        <v>3395</v>
      </c>
      <c r="E330">
        <v>20</v>
      </c>
      <c r="F330">
        <v>2013</v>
      </c>
      <c r="G330" t="s">
        <v>210</v>
      </c>
      <c r="H330" s="1">
        <v>41569</v>
      </c>
      <c r="I330">
        <v>86012</v>
      </c>
      <c r="J330">
        <v>316</v>
      </c>
      <c r="K330" t="s">
        <v>2211</v>
      </c>
      <c r="L330" t="s">
        <v>2212</v>
      </c>
      <c r="M330" t="s">
        <v>1407</v>
      </c>
      <c r="P330" s="5" t="s">
        <v>2213</v>
      </c>
      <c r="Q330" s="2" t="s">
        <v>2214</v>
      </c>
      <c r="R330" s="2" t="s">
        <v>2215</v>
      </c>
      <c r="S330" s="2" t="s">
        <v>2216</v>
      </c>
      <c r="T330" s="3"/>
      <c r="U330" s="3">
        <v>0</v>
      </c>
    </row>
    <row r="331" spans="1:21" ht="17.25" customHeight="1" x14ac:dyDescent="0.25">
      <c r="A331">
        <v>336</v>
      </c>
      <c r="B331" t="s">
        <v>2782</v>
      </c>
      <c r="C331" t="s">
        <v>2783</v>
      </c>
      <c r="D331" s="3"/>
      <c r="E331" s="3"/>
      <c r="F331">
        <v>2015</v>
      </c>
      <c r="G331" t="s">
        <v>56</v>
      </c>
      <c r="H331" s="1">
        <v>42359</v>
      </c>
      <c r="I331">
        <v>85145</v>
      </c>
      <c r="J331">
        <v>318</v>
      </c>
      <c r="K331" t="s">
        <v>2784</v>
      </c>
      <c r="L331" t="s">
        <v>2785</v>
      </c>
      <c r="M331" t="s">
        <v>476</v>
      </c>
      <c r="P331" s="4" t="s">
        <v>2786</v>
      </c>
      <c r="Q331" s="2" t="s">
        <v>2787</v>
      </c>
      <c r="R331" t="s">
        <v>2788</v>
      </c>
      <c r="S331" t="s">
        <v>47</v>
      </c>
      <c r="T331" s="3"/>
      <c r="U331" s="3">
        <v>0</v>
      </c>
    </row>
    <row r="332" spans="1:21" ht="17.25" customHeight="1" x14ac:dyDescent="0.25">
      <c r="A332">
        <v>84</v>
      </c>
      <c r="B332" t="s">
        <v>776</v>
      </c>
      <c r="C332" t="s">
        <v>777</v>
      </c>
      <c r="D332" s="3"/>
      <c r="E332">
        <v>72</v>
      </c>
      <c r="F332">
        <v>1992</v>
      </c>
      <c r="G332" t="s">
        <v>22</v>
      </c>
      <c r="H332" s="1">
        <v>33841</v>
      </c>
      <c r="I332">
        <v>84655</v>
      </c>
      <c r="J332">
        <v>319</v>
      </c>
      <c r="K332" t="s">
        <v>778</v>
      </c>
      <c r="M332" s="3"/>
      <c r="N332" t="s">
        <v>779</v>
      </c>
      <c r="O332" t="s">
        <v>27</v>
      </c>
      <c r="P332" s="5" t="s">
        <v>780</v>
      </c>
      <c r="Q332" s="2" t="s">
        <v>781</v>
      </c>
      <c r="R332" s="2" t="s">
        <v>782</v>
      </c>
      <c r="S332" t="s">
        <v>47</v>
      </c>
      <c r="T332" s="3"/>
      <c r="U332" s="3">
        <v>0</v>
      </c>
    </row>
    <row r="333" spans="1:21" ht="17.25" customHeight="1" x14ac:dyDescent="0.25">
      <c r="A333">
        <v>464</v>
      </c>
      <c r="B333" t="s">
        <v>3731</v>
      </c>
      <c r="C333" t="s">
        <v>3732</v>
      </c>
      <c r="D333">
        <v>30000</v>
      </c>
      <c r="E333">
        <v>6</v>
      </c>
      <c r="F333">
        <v>2019</v>
      </c>
      <c r="G333" t="s">
        <v>22</v>
      </c>
      <c r="H333" s="1">
        <v>43472</v>
      </c>
      <c r="I333">
        <v>84576</v>
      </c>
      <c r="J333">
        <v>320</v>
      </c>
      <c r="K333" t="s">
        <v>3733</v>
      </c>
      <c r="L333" t="s">
        <v>3734</v>
      </c>
      <c r="M333" t="s">
        <v>476</v>
      </c>
      <c r="P333" s="5" t="s">
        <v>3735</v>
      </c>
      <c r="Q333" s="2" t="s">
        <v>3736</v>
      </c>
      <c r="R333" s="2" t="s">
        <v>3737</v>
      </c>
      <c r="S333" s="2" t="s">
        <v>3738</v>
      </c>
      <c r="T333" s="3"/>
      <c r="U333" s="3">
        <v>0</v>
      </c>
    </row>
    <row r="334" spans="1:21" ht="17.25" customHeight="1" x14ac:dyDescent="0.25">
      <c r="A334">
        <v>484</v>
      </c>
      <c r="B334" t="s">
        <v>3886</v>
      </c>
      <c r="C334" t="s">
        <v>3887</v>
      </c>
      <c r="D334">
        <v>1385</v>
      </c>
      <c r="E334">
        <v>29</v>
      </c>
      <c r="F334">
        <v>2019</v>
      </c>
      <c r="G334" t="s">
        <v>22</v>
      </c>
      <c r="H334" s="1">
        <v>43738</v>
      </c>
      <c r="I334">
        <v>84376</v>
      </c>
      <c r="J334">
        <v>322</v>
      </c>
      <c r="K334" t="s">
        <v>3888</v>
      </c>
      <c r="L334" t="s">
        <v>3889</v>
      </c>
      <c r="M334" t="s">
        <v>476</v>
      </c>
      <c r="P334" s="5" t="s">
        <v>3890</v>
      </c>
      <c r="Q334" s="2" t="s">
        <v>3891</v>
      </c>
      <c r="R334" t="s">
        <v>2019</v>
      </c>
      <c r="S334" s="2" t="s">
        <v>3892</v>
      </c>
      <c r="T334" s="3"/>
      <c r="U334" s="3">
        <v>0</v>
      </c>
    </row>
    <row r="335" spans="1:21" ht="17.25" customHeight="1" x14ac:dyDescent="0.25">
      <c r="A335">
        <v>164</v>
      </c>
      <c r="B335" t="s">
        <v>1437</v>
      </c>
      <c r="C335" t="s">
        <v>1438</v>
      </c>
      <c r="D335">
        <v>606</v>
      </c>
      <c r="E335">
        <v>101</v>
      </c>
      <c r="F335">
        <v>2008</v>
      </c>
      <c r="G335" s="3" t="s">
        <v>47</v>
      </c>
      <c r="H335" s="1">
        <v>39527</v>
      </c>
      <c r="I335">
        <v>83818</v>
      </c>
      <c r="J335">
        <v>323</v>
      </c>
      <c r="K335" t="s">
        <v>1439</v>
      </c>
      <c r="L335" t="s">
        <v>1440</v>
      </c>
      <c r="M335" t="s">
        <v>25</v>
      </c>
      <c r="N335" t="s">
        <v>1441</v>
      </c>
      <c r="O335" t="s">
        <v>27</v>
      </c>
      <c r="P335" s="5" t="s">
        <v>1442</v>
      </c>
      <c r="Q335" s="2" t="s">
        <v>1443</v>
      </c>
      <c r="R335" s="2" t="s">
        <v>1444</v>
      </c>
      <c r="S335" t="s">
        <v>1445</v>
      </c>
      <c r="T335" s="3"/>
      <c r="U335" s="3">
        <v>0</v>
      </c>
    </row>
    <row r="336" spans="1:21" ht="17.25" customHeight="1" x14ac:dyDescent="0.25">
      <c r="A336">
        <v>534</v>
      </c>
      <c r="B336" t="s">
        <v>4250</v>
      </c>
      <c r="C336" t="s">
        <v>4251</v>
      </c>
      <c r="D336">
        <v>165474</v>
      </c>
      <c r="E336">
        <v>14</v>
      </c>
      <c r="F336">
        <v>2019</v>
      </c>
      <c r="G336" t="s">
        <v>1415</v>
      </c>
      <c r="H336" s="1">
        <v>43808</v>
      </c>
      <c r="I336">
        <v>83022</v>
      </c>
      <c r="J336">
        <v>324</v>
      </c>
      <c r="K336" t="s">
        <v>4252</v>
      </c>
      <c r="L336" t="s">
        <v>4253</v>
      </c>
      <c r="M336" t="s">
        <v>476</v>
      </c>
      <c r="P336" s="4" t="s">
        <v>4254</v>
      </c>
      <c r="Q336" s="2" t="s">
        <v>4255</v>
      </c>
      <c r="R336" t="s">
        <v>4256</v>
      </c>
      <c r="S336" t="s">
        <v>47</v>
      </c>
      <c r="T336" s="3"/>
      <c r="U336" s="3">
        <v>0</v>
      </c>
    </row>
    <row r="337" spans="1:21" ht="17.25" customHeight="1" x14ac:dyDescent="0.25">
      <c r="A337">
        <v>468</v>
      </c>
      <c r="B337" t="s">
        <v>3762</v>
      </c>
      <c r="C337" t="s">
        <v>3763</v>
      </c>
      <c r="D337">
        <v>5456</v>
      </c>
      <c r="E337">
        <v>25</v>
      </c>
      <c r="F337">
        <v>2018</v>
      </c>
      <c r="G337" s="3" t="s">
        <v>47</v>
      </c>
      <c r="H337" s="1">
        <v>43453</v>
      </c>
      <c r="I337">
        <v>82936</v>
      </c>
      <c r="J337">
        <v>325</v>
      </c>
      <c r="K337" t="s">
        <v>3764</v>
      </c>
      <c r="L337" t="s">
        <v>3765</v>
      </c>
      <c r="M337" t="s">
        <v>1407</v>
      </c>
      <c r="P337" s="5" t="s">
        <v>3766</v>
      </c>
      <c r="Q337" t="s">
        <v>3702</v>
      </c>
      <c r="R337" t="s">
        <v>3767</v>
      </c>
      <c r="S337" t="s">
        <v>3761</v>
      </c>
      <c r="T337" s="3"/>
      <c r="U337" s="3">
        <v>0</v>
      </c>
    </row>
    <row r="338" spans="1:21" ht="17.25" customHeight="1" x14ac:dyDescent="0.25">
      <c r="A338">
        <v>226</v>
      </c>
      <c r="B338" t="s">
        <v>1934</v>
      </c>
      <c r="C338" t="s">
        <v>1935</v>
      </c>
      <c r="D338">
        <v>1080</v>
      </c>
      <c r="E338">
        <v>857</v>
      </c>
      <c r="F338">
        <v>2012</v>
      </c>
      <c r="G338" t="s">
        <v>1415</v>
      </c>
      <c r="H338" s="1">
        <v>41124</v>
      </c>
      <c r="I338">
        <v>82364</v>
      </c>
      <c r="J338">
        <v>326</v>
      </c>
      <c r="K338" t="s">
        <v>1936</v>
      </c>
      <c r="L338" t="s">
        <v>1937</v>
      </c>
      <c r="M338" t="s">
        <v>25</v>
      </c>
      <c r="N338" t="s">
        <v>1938</v>
      </c>
      <c r="O338" t="s">
        <v>27</v>
      </c>
      <c r="P338" s="5" t="s">
        <v>1939</v>
      </c>
      <c r="Q338" s="2" t="s">
        <v>1940</v>
      </c>
      <c r="R338" s="2" t="s">
        <v>1941</v>
      </c>
      <c r="S338" s="2" t="s">
        <v>1942</v>
      </c>
      <c r="T338" s="3"/>
      <c r="U338" s="3">
        <v>0</v>
      </c>
    </row>
    <row r="339" spans="1:21" ht="17.25" customHeight="1" x14ac:dyDescent="0.25">
      <c r="A339">
        <v>316</v>
      </c>
      <c r="B339" t="s">
        <v>2625</v>
      </c>
      <c r="C339" t="s">
        <v>2626</v>
      </c>
      <c r="D339">
        <v>2921</v>
      </c>
      <c r="E339">
        <v>5232</v>
      </c>
      <c r="F339">
        <v>2015</v>
      </c>
      <c r="G339" t="s">
        <v>46</v>
      </c>
      <c r="H339" s="1">
        <v>42110</v>
      </c>
      <c r="I339">
        <v>80974</v>
      </c>
      <c r="J339">
        <v>327</v>
      </c>
      <c r="K339" t="s">
        <v>2627</v>
      </c>
      <c r="L339" t="s">
        <v>2628</v>
      </c>
      <c r="M339" t="s">
        <v>476</v>
      </c>
      <c r="P339" s="5" t="s">
        <v>2629</v>
      </c>
      <c r="Q339" s="2" t="s">
        <v>2630</v>
      </c>
      <c r="R339" s="2" t="s">
        <v>2631</v>
      </c>
      <c r="S339" s="2" t="s">
        <v>2632</v>
      </c>
      <c r="T339" s="3"/>
      <c r="U339" s="3">
        <v>0</v>
      </c>
    </row>
    <row r="340" spans="1:21" ht="17.25" customHeight="1" x14ac:dyDescent="0.25">
      <c r="A340">
        <v>287</v>
      </c>
      <c r="B340" t="s">
        <v>2400</v>
      </c>
      <c r="C340" t="s">
        <v>2401</v>
      </c>
      <c r="D340">
        <v>79</v>
      </c>
      <c r="E340">
        <v>8</v>
      </c>
      <c r="F340">
        <v>2014</v>
      </c>
      <c r="G340" s="3" t="s">
        <v>47</v>
      </c>
      <c r="H340" s="1">
        <v>41779</v>
      </c>
      <c r="I340">
        <v>80698</v>
      </c>
      <c r="J340">
        <v>328</v>
      </c>
      <c r="K340" t="s">
        <v>2402</v>
      </c>
      <c r="L340" t="s">
        <v>2403</v>
      </c>
      <c r="M340" t="s">
        <v>653</v>
      </c>
      <c r="P340" s="5" t="s">
        <v>2404</v>
      </c>
      <c r="Q340" s="2" t="s">
        <v>2405</v>
      </c>
      <c r="R340" s="2" t="s">
        <v>2406</v>
      </c>
      <c r="S340" s="2" t="s">
        <v>2407</v>
      </c>
      <c r="T340" s="3"/>
      <c r="U340" s="3">
        <v>0</v>
      </c>
    </row>
    <row r="341" spans="1:21" ht="17.25" customHeight="1" x14ac:dyDescent="0.25">
      <c r="A341">
        <v>335</v>
      </c>
      <c r="B341" t="s">
        <v>2774</v>
      </c>
      <c r="C341" t="s">
        <v>2775</v>
      </c>
      <c r="D341">
        <v>13197</v>
      </c>
      <c r="E341">
        <v>4</v>
      </c>
      <c r="F341">
        <v>2016</v>
      </c>
      <c r="G341" t="s">
        <v>56</v>
      </c>
      <c r="H341" s="1">
        <v>42404</v>
      </c>
      <c r="I341">
        <v>80369</v>
      </c>
      <c r="J341">
        <v>330</v>
      </c>
      <c r="K341" t="s">
        <v>2776</v>
      </c>
      <c r="L341" t="s">
        <v>2777</v>
      </c>
      <c r="M341" t="s">
        <v>476</v>
      </c>
      <c r="P341" s="5" t="s">
        <v>2778</v>
      </c>
      <c r="Q341" s="2" t="s">
        <v>2779</v>
      </c>
      <c r="R341" s="2" t="s">
        <v>2780</v>
      </c>
      <c r="S341" s="2" t="s">
        <v>2781</v>
      </c>
      <c r="T341" s="3"/>
      <c r="U341" s="3">
        <v>0</v>
      </c>
    </row>
    <row r="342" spans="1:21" ht="17.25" customHeight="1" x14ac:dyDescent="0.25">
      <c r="A342">
        <v>404</v>
      </c>
      <c r="B342" t="s">
        <v>3284</v>
      </c>
      <c r="C342" t="s">
        <v>3285</v>
      </c>
      <c r="D342">
        <v>292</v>
      </c>
      <c r="E342">
        <v>21</v>
      </c>
      <c r="F342">
        <v>2017</v>
      </c>
      <c r="G342" t="s">
        <v>22</v>
      </c>
      <c r="H342" s="1">
        <v>43093</v>
      </c>
      <c r="I342">
        <v>79897</v>
      </c>
      <c r="J342">
        <v>331</v>
      </c>
      <c r="K342" t="s">
        <v>3286</v>
      </c>
      <c r="L342" t="s">
        <v>3287</v>
      </c>
      <c r="M342" t="s">
        <v>476</v>
      </c>
      <c r="P342" s="4" t="s">
        <v>3288</v>
      </c>
      <c r="Q342" s="2" t="s">
        <v>3289</v>
      </c>
      <c r="R342" t="s">
        <v>3288</v>
      </c>
      <c r="S342" s="2" t="s">
        <v>3290</v>
      </c>
      <c r="T342" s="3"/>
      <c r="U342" s="3">
        <v>0</v>
      </c>
    </row>
    <row r="343" spans="1:21" ht="17.25" customHeight="1" x14ac:dyDescent="0.25">
      <c r="A343">
        <v>423</v>
      </c>
      <c r="B343" t="s">
        <v>3417</v>
      </c>
      <c r="C343" t="s">
        <v>3418</v>
      </c>
      <c r="D343">
        <v>58000</v>
      </c>
      <c r="E343">
        <v>25000</v>
      </c>
      <c r="F343">
        <v>2018</v>
      </c>
      <c r="G343" t="s">
        <v>56</v>
      </c>
      <c r="H343" s="1">
        <v>43150</v>
      </c>
      <c r="I343">
        <v>79436</v>
      </c>
      <c r="J343">
        <v>332</v>
      </c>
      <c r="K343" t="s">
        <v>3419</v>
      </c>
      <c r="L343" t="s">
        <v>3420</v>
      </c>
      <c r="M343" t="s">
        <v>476</v>
      </c>
      <c r="P343" s="6" t="s">
        <v>47</v>
      </c>
      <c r="Q343" s="2" t="s">
        <v>3421</v>
      </c>
      <c r="R343" t="s">
        <v>3422</v>
      </c>
      <c r="S343" t="s">
        <v>3423</v>
      </c>
      <c r="T343" s="3"/>
      <c r="U343" s="3">
        <v>0</v>
      </c>
    </row>
    <row r="344" spans="1:21" ht="17.25" customHeight="1" x14ac:dyDescent="0.25">
      <c r="A344">
        <v>422</v>
      </c>
      <c r="B344" t="s">
        <v>3409</v>
      </c>
      <c r="C344" t="s">
        <v>3410</v>
      </c>
      <c r="D344">
        <v>372</v>
      </c>
      <c r="E344">
        <v>105</v>
      </c>
      <c r="F344">
        <v>2018</v>
      </c>
      <c r="G344" t="s">
        <v>56</v>
      </c>
      <c r="H344" s="1">
        <v>43150</v>
      </c>
      <c r="I344">
        <v>79435</v>
      </c>
      <c r="J344">
        <v>333</v>
      </c>
      <c r="K344" t="s">
        <v>3411</v>
      </c>
      <c r="L344" t="s">
        <v>3412</v>
      </c>
      <c r="M344" t="s">
        <v>1432</v>
      </c>
      <c r="P344" s="4" t="s">
        <v>3413</v>
      </c>
      <c r="Q344" s="2" t="s">
        <v>3414</v>
      </c>
      <c r="R344" t="s">
        <v>3415</v>
      </c>
      <c r="S344" s="2" t="s">
        <v>3416</v>
      </c>
      <c r="T344" s="3"/>
      <c r="U344" s="3">
        <v>0</v>
      </c>
    </row>
    <row r="345" spans="1:21" ht="17.25" customHeight="1" x14ac:dyDescent="0.25">
      <c r="A345">
        <v>210</v>
      </c>
      <c r="B345" t="s">
        <v>1809</v>
      </c>
      <c r="C345" t="s">
        <v>1810</v>
      </c>
      <c r="D345">
        <v>2500</v>
      </c>
      <c r="E345">
        <v>10000</v>
      </c>
      <c r="F345">
        <v>2011</v>
      </c>
      <c r="G345" t="s">
        <v>56</v>
      </c>
      <c r="H345" s="1">
        <v>40794</v>
      </c>
      <c r="I345">
        <v>79120</v>
      </c>
      <c r="J345">
        <v>334</v>
      </c>
      <c r="K345" t="s">
        <v>1811</v>
      </c>
      <c r="L345" t="s">
        <v>1812</v>
      </c>
      <c r="M345" t="s">
        <v>476</v>
      </c>
      <c r="P345" s="4" t="s">
        <v>1813</v>
      </c>
      <c r="Q345" s="2" t="s">
        <v>1814</v>
      </c>
      <c r="R345" t="s">
        <v>1815</v>
      </c>
      <c r="S345" s="2" t="s">
        <v>1816</v>
      </c>
      <c r="T345" s="3"/>
      <c r="U345" s="3">
        <v>0</v>
      </c>
    </row>
    <row r="346" spans="1:21" ht="17.25" customHeight="1" x14ac:dyDescent="0.25">
      <c r="A346">
        <v>321</v>
      </c>
      <c r="B346" t="s">
        <v>2664</v>
      </c>
      <c r="C346" t="s">
        <v>2665</v>
      </c>
      <c r="D346">
        <v>326</v>
      </c>
      <c r="E346">
        <v>27</v>
      </c>
      <c r="F346">
        <v>2015</v>
      </c>
      <c r="G346" t="s">
        <v>22</v>
      </c>
      <c r="H346" s="1">
        <v>42149</v>
      </c>
      <c r="I346">
        <v>78992</v>
      </c>
      <c r="J346">
        <v>335</v>
      </c>
      <c r="K346" t="s">
        <v>2666</v>
      </c>
      <c r="L346" t="s">
        <v>2667</v>
      </c>
      <c r="M346" t="s">
        <v>476</v>
      </c>
      <c r="P346" s="5" t="s">
        <v>2668</v>
      </c>
      <c r="Q346" s="2" t="s">
        <v>2669</v>
      </c>
      <c r="R346" t="s">
        <v>2670</v>
      </c>
      <c r="S346" t="s">
        <v>2671</v>
      </c>
      <c r="T346" s="3"/>
      <c r="U346" s="3">
        <v>0</v>
      </c>
    </row>
    <row r="347" spans="1:21" ht="17.25" customHeight="1" x14ac:dyDescent="0.25">
      <c r="A347">
        <v>274</v>
      </c>
      <c r="B347" t="s">
        <v>2299</v>
      </c>
      <c r="C347" t="s">
        <v>2300</v>
      </c>
      <c r="D347">
        <v>4889</v>
      </c>
      <c r="E347">
        <v>6</v>
      </c>
      <c r="F347">
        <v>2014</v>
      </c>
      <c r="G347" t="s">
        <v>22</v>
      </c>
      <c r="H347" s="1">
        <v>41711</v>
      </c>
      <c r="I347">
        <v>78927</v>
      </c>
      <c r="J347">
        <v>336</v>
      </c>
      <c r="K347" t="s">
        <v>2301</v>
      </c>
      <c r="L347" t="s">
        <v>2302</v>
      </c>
      <c r="M347" t="s">
        <v>476</v>
      </c>
      <c r="P347" s="5" t="s">
        <v>2303</v>
      </c>
      <c r="Q347" s="2" t="s">
        <v>2304</v>
      </c>
      <c r="R347" s="2" t="s">
        <v>2305</v>
      </c>
      <c r="S347" t="s">
        <v>2306</v>
      </c>
      <c r="T347" s="3"/>
      <c r="U347" s="3">
        <v>0</v>
      </c>
    </row>
    <row r="348" spans="1:21" ht="17.25" customHeight="1" x14ac:dyDescent="0.25">
      <c r="A348">
        <v>528</v>
      </c>
      <c r="B348" t="s">
        <v>4203</v>
      </c>
      <c r="C348" t="s">
        <v>4204</v>
      </c>
      <c r="D348">
        <v>244</v>
      </c>
      <c r="E348">
        <v>12</v>
      </c>
      <c r="F348">
        <v>2019</v>
      </c>
      <c r="G348" t="s">
        <v>22</v>
      </c>
      <c r="H348" s="1">
        <v>43760</v>
      </c>
      <c r="I348">
        <v>78300</v>
      </c>
      <c r="J348">
        <v>337</v>
      </c>
      <c r="K348" t="s">
        <v>4205</v>
      </c>
      <c r="L348" t="s">
        <v>4206</v>
      </c>
      <c r="M348" t="s">
        <v>1407</v>
      </c>
      <c r="P348" s="5" t="s">
        <v>4207</v>
      </c>
      <c r="Q348" t="s">
        <v>4208</v>
      </c>
      <c r="R348" s="2" t="s">
        <v>4209</v>
      </c>
      <c r="S348" t="s">
        <v>4210</v>
      </c>
      <c r="T348" s="3"/>
      <c r="U348" s="3">
        <v>0</v>
      </c>
    </row>
    <row r="349" spans="1:21" ht="17.25" customHeight="1" x14ac:dyDescent="0.25">
      <c r="A349">
        <v>318</v>
      </c>
      <c r="B349" t="s">
        <v>2640</v>
      </c>
      <c r="C349" t="s">
        <v>2641</v>
      </c>
      <c r="D349">
        <v>6590</v>
      </c>
      <c r="E349">
        <v>1</v>
      </c>
      <c r="F349">
        <v>2015</v>
      </c>
      <c r="G349" t="s">
        <v>22</v>
      </c>
      <c r="H349" s="1">
        <v>42119</v>
      </c>
      <c r="I349">
        <v>78162</v>
      </c>
      <c r="J349">
        <v>338</v>
      </c>
      <c r="K349" t="s">
        <v>2642</v>
      </c>
      <c r="L349" t="s">
        <v>2643</v>
      </c>
      <c r="M349" t="s">
        <v>476</v>
      </c>
      <c r="P349" s="4" t="s">
        <v>2644</v>
      </c>
      <c r="Q349" s="2" t="s">
        <v>2645</v>
      </c>
      <c r="R349" s="2" t="s">
        <v>2646</v>
      </c>
      <c r="S349" t="s">
        <v>2647</v>
      </c>
      <c r="T349" s="3"/>
      <c r="U349" s="3">
        <v>0</v>
      </c>
    </row>
    <row r="350" spans="1:21" ht="17.25" customHeight="1" x14ac:dyDescent="0.25">
      <c r="A350">
        <v>223</v>
      </c>
      <c r="B350" t="s">
        <v>1910</v>
      </c>
      <c r="C350" t="s">
        <v>1911</v>
      </c>
      <c r="D350">
        <v>182</v>
      </c>
      <c r="E350">
        <v>13</v>
      </c>
      <c r="F350">
        <v>2012</v>
      </c>
      <c r="G350" t="s">
        <v>56</v>
      </c>
      <c r="H350" s="1">
        <v>41107</v>
      </c>
      <c r="I350">
        <v>78081</v>
      </c>
      <c r="J350">
        <v>339</v>
      </c>
      <c r="K350" t="s">
        <v>1912</v>
      </c>
      <c r="L350" t="s">
        <v>1913</v>
      </c>
      <c r="M350" t="s">
        <v>860</v>
      </c>
      <c r="P350" s="4" t="s">
        <v>1914</v>
      </c>
      <c r="Q350" t="s">
        <v>1915</v>
      </c>
      <c r="R350" s="2" t="s">
        <v>1916</v>
      </c>
      <c r="S350" s="2" t="s">
        <v>1917</v>
      </c>
      <c r="T350" s="3"/>
      <c r="U350" s="3">
        <v>0</v>
      </c>
    </row>
    <row r="351" spans="1:21" ht="17.25" customHeight="1" x14ac:dyDescent="0.25">
      <c r="A351">
        <v>469</v>
      </c>
      <c r="B351" t="s">
        <v>3768</v>
      </c>
      <c r="C351" t="s">
        <v>3769</v>
      </c>
      <c r="D351">
        <v>120</v>
      </c>
      <c r="E351" s="3"/>
      <c r="F351">
        <v>2019</v>
      </c>
      <c r="G351" t="s">
        <v>56</v>
      </c>
      <c r="H351" s="1">
        <v>43569</v>
      </c>
      <c r="I351">
        <v>77846</v>
      </c>
      <c r="J351">
        <v>340</v>
      </c>
      <c r="K351" t="s">
        <v>3770</v>
      </c>
      <c r="L351" t="s">
        <v>3771</v>
      </c>
      <c r="M351" t="s">
        <v>476</v>
      </c>
      <c r="P351" s="4" t="s">
        <v>3772</v>
      </c>
      <c r="Q351" t="s">
        <v>3773</v>
      </c>
      <c r="R351" s="2" t="s">
        <v>3774</v>
      </c>
      <c r="S351" t="s">
        <v>3775</v>
      </c>
      <c r="T351" s="3"/>
      <c r="U351" s="3">
        <v>0</v>
      </c>
    </row>
    <row r="352" spans="1:21" ht="17.25" customHeight="1" x14ac:dyDescent="0.25">
      <c r="A352">
        <v>413</v>
      </c>
      <c r="B352" t="s">
        <v>3346</v>
      </c>
      <c r="C352" t="s">
        <v>3347</v>
      </c>
      <c r="D352">
        <v>90</v>
      </c>
      <c r="E352">
        <v>8</v>
      </c>
      <c r="F352">
        <v>2018</v>
      </c>
      <c r="G352" t="s">
        <v>22</v>
      </c>
      <c r="H352" s="1">
        <v>43104</v>
      </c>
      <c r="I352">
        <v>77831</v>
      </c>
      <c r="J352">
        <v>341</v>
      </c>
      <c r="K352" t="s">
        <v>3348</v>
      </c>
      <c r="L352" t="s">
        <v>3349</v>
      </c>
      <c r="M352" t="s">
        <v>1432</v>
      </c>
      <c r="P352" s="4" t="s">
        <v>1417</v>
      </c>
      <c r="Q352" s="2" t="s">
        <v>3350</v>
      </c>
      <c r="R352" t="s">
        <v>2019</v>
      </c>
      <c r="S352" s="2" t="s">
        <v>3351</v>
      </c>
      <c r="T352" s="3"/>
      <c r="U352" s="3">
        <v>0</v>
      </c>
    </row>
    <row r="353" spans="1:21" ht="17.25" customHeight="1" x14ac:dyDescent="0.25">
      <c r="A353">
        <v>191</v>
      </c>
      <c r="B353" t="s">
        <v>1660</v>
      </c>
      <c r="C353" t="s">
        <v>1661</v>
      </c>
      <c r="D353">
        <v>5456</v>
      </c>
      <c r="E353">
        <v>24</v>
      </c>
      <c r="F353">
        <v>2010</v>
      </c>
      <c r="G353" t="s">
        <v>56</v>
      </c>
      <c r="H353" s="1">
        <v>40394</v>
      </c>
      <c r="I353">
        <v>77466</v>
      </c>
      <c r="J353">
        <v>342</v>
      </c>
      <c r="K353" t="s">
        <v>1662</v>
      </c>
      <c r="L353" t="s">
        <v>1663</v>
      </c>
      <c r="M353" t="s">
        <v>476</v>
      </c>
      <c r="N353" t="s">
        <v>1664</v>
      </c>
      <c r="O353" t="s">
        <v>27</v>
      </c>
      <c r="P353" s="5" t="s">
        <v>1665</v>
      </c>
      <c r="Q353" s="2" t="s">
        <v>1666</v>
      </c>
      <c r="R353" s="2" t="s">
        <v>1667</v>
      </c>
      <c r="S353" s="2" t="s">
        <v>1668</v>
      </c>
      <c r="T353" s="3"/>
      <c r="U353" s="3">
        <v>0</v>
      </c>
    </row>
    <row r="354" spans="1:21" ht="17.25" customHeight="1" x14ac:dyDescent="0.25">
      <c r="A354">
        <v>250</v>
      </c>
      <c r="B354" t="s">
        <v>2122</v>
      </c>
      <c r="C354" t="s">
        <v>2123</v>
      </c>
      <c r="D354">
        <v>111740</v>
      </c>
      <c r="E354" s="3"/>
      <c r="F354">
        <v>2013</v>
      </c>
      <c r="G354" t="s">
        <v>22</v>
      </c>
      <c r="H354" s="1">
        <v>41523</v>
      </c>
      <c r="I354">
        <v>77070</v>
      </c>
      <c r="J354">
        <v>343</v>
      </c>
      <c r="K354" t="s">
        <v>2124</v>
      </c>
      <c r="L354" t="s">
        <v>2125</v>
      </c>
      <c r="M354" t="s">
        <v>672</v>
      </c>
      <c r="P354" s="5" t="s">
        <v>2126</v>
      </c>
      <c r="Q354" s="2" t="s">
        <v>2127</v>
      </c>
      <c r="R354" s="2" t="s">
        <v>2128</v>
      </c>
      <c r="S354" s="2" t="s">
        <v>2129</v>
      </c>
      <c r="T354" s="3"/>
      <c r="U354" s="3">
        <v>0</v>
      </c>
    </row>
    <row r="355" spans="1:21" ht="17.25" customHeight="1" x14ac:dyDescent="0.25">
      <c r="A355">
        <v>255</v>
      </c>
      <c r="B355" t="s">
        <v>2158</v>
      </c>
      <c r="C355" t="s">
        <v>2159</v>
      </c>
      <c r="D355">
        <v>45730</v>
      </c>
      <c r="E355">
        <v>9</v>
      </c>
      <c r="F355">
        <v>2013</v>
      </c>
      <c r="G355" t="s">
        <v>22</v>
      </c>
      <c r="H355" s="1">
        <v>41364</v>
      </c>
      <c r="I355">
        <v>77002</v>
      </c>
      <c r="J355">
        <v>344</v>
      </c>
      <c r="K355" t="s">
        <v>2160</v>
      </c>
      <c r="L355" t="s">
        <v>2161</v>
      </c>
      <c r="M355" t="s">
        <v>1407</v>
      </c>
      <c r="P355" s="5" t="s">
        <v>2162</v>
      </c>
      <c r="Q355" t="s">
        <v>2163</v>
      </c>
      <c r="R355" t="s">
        <v>2019</v>
      </c>
      <c r="S355" t="s">
        <v>47</v>
      </c>
      <c r="T355" s="3"/>
      <c r="U355" s="3">
        <v>0</v>
      </c>
    </row>
    <row r="356" spans="1:21" ht="17.25" customHeight="1" x14ac:dyDescent="0.25">
      <c r="A356">
        <v>447</v>
      </c>
      <c r="B356" t="s">
        <v>3603</v>
      </c>
      <c r="C356" t="s">
        <v>3604</v>
      </c>
      <c r="D356">
        <v>21263</v>
      </c>
      <c r="E356">
        <v>81</v>
      </c>
      <c r="F356">
        <v>2018</v>
      </c>
      <c r="G356" t="s">
        <v>46</v>
      </c>
      <c r="H356" s="1">
        <v>43385</v>
      </c>
      <c r="I356">
        <v>76648</v>
      </c>
      <c r="J356">
        <v>345</v>
      </c>
      <c r="K356" t="s">
        <v>3605</v>
      </c>
      <c r="L356" t="s">
        <v>3606</v>
      </c>
      <c r="M356" t="s">
        <v>476</v>
      </c>
      <c r="P356" s="4" t="s">
        <v>3607</v>
      </c>
      <c r="Q356" t="s">
        <v>3608</v>
      </c>
      <c r="R356" t="s">
        <v>3609</v>
      </c>
      <c r="S356" t="s">
        <v>3610</v>
      </c>
      <c r="T356" s="3"/>
      <c r="U356" s="3">
        <v>0</v>
      </c>
    </row>
    <row r="357" spans="1:21" ht="17.25" customHeight="1" x14ac:dyDescent="0.25">
      <c r="A357">
        <v>471</v>
      </c>
      <c r="B357" t="s">
        <v>3784</v>
      </c>
      <c r="C357" t="s">
        <v>3785</v>
      </c>
      <c r="D357">
        <v>7051</v>
      </c>
      <c r="E357">
        <v>12</v>
      </c>
      <c r="F357">
        <v>2019</v>
      </c>
      <c r="G357" t="s">
        <v>1415</v>
      </c>
      <c r="H357" s="1">
        <v>43577</v>
      </c>
      <c r="I357">
        <v>75372</v>
      </c>
      <c r="J357">
        <v>346</v>
      </c>
      <c r="K357" t="s">
        <v>3786</v>
      </c>
      <c r="L357" t="s">
        <v>3787</v>
      </c>
      <c r="M357" t="s">
        <v>1407</v>
      </c>
      <c r="P357" s="5" t="s">
        <v>3788</v>
      </c>
      <c r="Q357" t="s">
        <v>3789</v>
      </c>
      <c r="R357" t="s">
        <v>3790</v>
      </c>
      <c r="S357" s="2" t="s">
        <v>3791</v>
      </c>
      <c r="T357" s="3"/>
      <c r="U357" s="3">
        <v>0</v>
      </c>
    </row>
    <row r="358" spans="1:21" ht="17.25" customHeight="1" x14ac:dyDescent="0.25">
      <c r="A358">
        <v>391</v>
      </c>
      <c r="B358" t="s">
        <v>3181</v>
      </c>
      <c r="C358" t="s">
        <v>3182</v>
      </c>
      <c r="D358">
        <v>7195</v>
      </c>
      <c r="E358">
        <v>22</v>
      </c>
      <c r="F358">
        <v>2017</v>
      </c>
      <c r="G358" t="s">
        <v>22</v>
      </c>
      <c r="H358" s="1">
        <v>42790</v>
      </c>
      <c r="I358">
        <v>74902</v>
      </c>
      <c r="J358">
        <v>347</v>
      </c>
      <c r="K358" t="s">
        <v>3183</v>
      </c>
      <c r="L358" t="s">
        <v>3184</v>
      </c>
      <c r="M358" t="s">
        <v>476</v>
      </c>
      <c r="P358" s="4" t="s">
        <v>3185</v>
      </c>
      <c r="Q358" s="2" t="s">
        <v>3186</v>
      </c>
      <c r="R358" s="2" t="s">
        <v>3187</v>
      </c>
      <c r="S358" s="2" t="s">
        <v>3188</v>
      </c>
      <c r="T358" s="3"/>
      <c r="U358" s="3">
        <v>0</v>
      </c>
    </row>
    <row r="359" spans="1:21" ht="17.25" customHeight="1" x14ac:dyDescent="0.25">
      <c r="A359">
        <v>407</v>
      </c>
      <c r="B359" t="s">
        <v>3304</v>
      </c>
      <c r="C359" t="s">
        <v>3305</v>
      </c>
      <c r="D359">
        <v>2000</v>
      </c>
      <c r="E359">
        <v>7</v>
      </c>
      <c r="F359">
        <v>2017</v>
      </c>
      <c r="G359" t="s">
        <v>56</v>
      </c>
      <c r="H359" s="1">
        <v>43073</v>
      </c>
      <c r="I359">
        <v>74886</v>
      </c>
      <c r="J359">
        <v>348</v>
      </c>
      <c r="K359" t="s">
        <v>3306</v>
      </c>
      <c r="L359" t="s">
        <v>3307</v>
      </c>
      <c r="M359" t="s">
        <v>860</v>
      </c>
      <c r="P359" s="4" t="s">
        <v>3308</v>
      </c>
      <c r="Q359" t="s">
        <v>3309</v>
      </c>
      <c r="R359" t="s">
        <v>3310</v>
      </c>
      <c r="S359" t="s">
        <v>3311</v>
      </c>
      <c r="T359" s="3"/>
      <c r="U359" s="3">
        <v>0</v>
      </c>
    </row>
    <row r="360" spans="1:21" ht="17.25" customHeight="1" x14ac:dyDescent="0.25">
      <c r="A360">
        <v>326</v>
      </c>
      <c r="B360" t="s">
        <v>2703</v>
      </c>
      <c r="C360" t="s">
        <v>2704</v>
      </c>
      <c r="D360">
        <v>637</v>
      </c>
      <c r="E360">
        <v>20</v>
      </c>
      <c r="F360">
        <v>2015</v>
      </c>
      <c r="G360" s="3" t="s">
        <v>47</v>
      </c>
      <c r="H360" s="1">
        <v>42190</v>
      </c>
      <c r="I360">
        <v>74665</v>
      </c>
      <c r="J360">
        <v>349</v>
      </c>
      <c r="K360" t="s">
        <v>2705</v>
      </c>
      <c r="L360" t="s">
        <v>2706</v>
      </c>
      <c r="M360" t="s">
        <v>1744</v>
      </c>
      <c r="P360" s="5" t="s">
        <v>2707</v>
      </c>
      <c r="Q360" s="2" t="s">
        <v>2708</v>
      </c>
      <c r="R360" t="e">
        <f>- The leaves were placed on a white background and then photographed.
- The pictures were taken in broad daylight to ensure optimum light intensity.</f>
        <v>#NAME?</v>
      </c>
      <c r="S360" t="s">
        <v>2709</v>
      </c>
      <c r="T360" s="3"/>
      <c r="U360" s="3">
        <v>0</v>
      </c>
    </row>
    <row r="361" spans="1:21" ht="17.25" customHeight="1" x14ac:dyDescent="0.25">
      <c r="A361">
        <v>436</v>
      </c>
      <c r="B361" t="s">
        <v>3520</v>
      </c>
      <c r="C361" t="s">
        <v>3521</v>
      </c>
      <c r="D361">
        <v>322</v>
      </c>
      <c r="E361">
        <v>5</v>
      </c>
      <c r="F361">
        <v>2018</v>
      </c>
      <c r="G361" t="s">
        <v>56</v>
      </c>
      <c r="H361" s="1">
        <v>43179</v>
      </c>
      <c r="I361">
        <v>73798</v>
      </c>
      <c r="J361">
        <v>351</v>
      </c>
      <c r="K361" t="s">
        <v>3522</v>
      </c>
      <c r="L361" t="s">
        <v>3523</v>
      </c>
      <c r="M361" t="s">
        <v>476</v>
      </c>
      <c r="P361" s="5" t="s">
        <v>3524</v>
      </c>
      <c r="Q361" s="2" t="s">
        <v>3525</v>
      </c>
      <c r="R361" s="2" t="s">
        <v>3526</v>
      </c>
      <c r="S361" t="s">
        <v>3527</v>
      </c>
      <c r="T361" s="3"/>
      <c r="U361" s="3">
        <v>0</v>
      </c>
    </row>
    <row r="362" spans="1:21" ht="17.25" customHeight="1" x14ac:dyDescent="0.25">
      <c r="A362">
        <v>242</v>
      </c>
      <c r="B362" t="s">
        <v>2060</v>
      </c>
      <c r="C362" t="s">
        <v>2061</v>
      </c>
      <c r="D362">
        <v>165632</v>
      </c>
      <c r="E362">
        <v>18</v>
      </c>
      <c r="F362">
        <v>2013</v>
      </c>
      <c r="G362" t="s">
        <v>56</v>
      </c>
      <c r="H362" s="1">
        <v>41373</v>
      </c>
      <c r="I362">
        <v>73093</v>
      </c>
      <c r="J362">
        <v>354</v>
      </c>
      <c r="K362" t="s">
        <v>2062</v>
      </c>
      <c r="L362" t="s">
        <v>2063</v>
      </c>
      <c r="M362" t="s">
        <v>653</v>
      </c>
      <c r="P362" s="5" t="s">
        <v>2064</v>
      </c>
      <c r="Q362" s="2" t="s">
        <v>2065</v>
      </c>
      <c r="R362" s="2" t="s">
        <v>2066</v>
      </c>
      <c r="S362" s="2" t="s">
        <v>2067</v>
      </c>
      <c r="T362" s="3"/>
      <c r="U362" s="3">
        <v>0</v>
      </c>
    </row>
    <row r="363" spans="1:21" ht="17.25" customHeight="1" x14ac:dyDescent="0.25">
      <c r="A363">
        <v>455</v>
      </c>
      <c r="B363" t="s">
        <v>3666</v>
      </c>
      <c r="C363" t="s">
        <v>3667</v>
      </c>
      <c r="D363">
        <v>80</v>
      </c>
      <c r="E363">
        <v>5</v>
      </c>
      <c r="F363">
        <v>2018</v>
      </c>
      <c r="G363" t="s">
        <v>22</v>
      </c>
      <c r="H363" s="1">
        <v>43406</v>
      </c>
      <c r="I363">
        <v>72850</v>
      </c>
      <c r="J363">
        <v>355</v>
      </c>
      <c r="K363" t="s">
        <v>3668</v>
      </c>
      <c r="L363" t="s">
        <v>3669</v>
      </c>
      <c r="M363" t="s">
        <v>1407</v>
      </c>
      <c r="P363" s="5" t="s">
        <v>3670</v>
      </c>
      <c r="Q363" s="2" t="s">
        <v>3671</v>
      </c>
      <c r="R363" t="s">
        <v>2019</v>
      </c>
      <c r="S363" t="s">
        <v>3672</v>
      </c>
      <c r="T363" s="3"/>
      <c r="U363" s="3">
        <v>0</v>
      </c>
    </row>
    <row r="364" spans="1:21" ht="17.25" customHeight="1" x14ac:dyDescent="0.25">
      <c r="A364">
        <v>212</v>
      </c>
      <c r="B364" t="s">
        <v>1825</v>
      </c>
      <c r="C364" t="s">
        <v>1826</v>
      </c>
      <c r="D364">
        <v>64</v>
      </c>
      <c r="E364">
        <v>4702</v>
      </c>
      <c r="F364">
        <v>2011</v>
      </c>
      <c r="G364" t="s">
        <v>56</v>
      </c>
      <c r="H364" s="1">
        <v>40853</v>
      </c>
      <c r="I364">
        <v>72473</v>
      </c>
      <c r="J364">
        <v>356</v>
      </c>
      <c r="K364" t="s">
        <v>1827</v>
      </c>
      <c r="L364" t="s">
        <v>1828</v>
      </c>
      <c r="M364" t="s">
        <v>476</v>
      </c>
      <c r="P364" s="4" t="s">
        <v>1829</v>
      </c>
      <c r="Q364" s="2" t="s">
        <v>1830</v>
      </c>
      <c r="R364" t="s">
        <v>1831</v>
      </c>
      <c r="S364" t="s">
        <v>1832</v>
      </c>
      <c r="T364" s="3"/>
      <c r="U364" s="3">
        <v>0</v>
      </c>
    </row>
    <row r="365" spans="1:21" ht="17.25" customHeight="1" x14ac:dyDescent="0.25">
      <c r="A365">
        <v>310</v>
      </c>
      <c r="B365" t="s">
        <v>2577</v>
      </c>
      <c r="C365" t="s">
        <v>2578</v>
      </c>
      <c r="D365">
        <v>4178504</v>
      </c>
      <c r="E365">
        <v>19</v>
      </c>
      <c r="F365">
        <v>2015</v>
      </c>
      <c r="G365" t="s">
        <v>56</v>
      </c>
      <c r="H365" s="1">
        <v>42083</v>
      </c>
      <c r="I365">
        <v>72462</v>
      </c>
      <c r="J365">
        <v>357</v>
      </c>
      <c r="K365" t="s">
        <v>2579</v>
      </c>
      <c r="L365" t="s">
        <v>2580</v>
      </c>
      <c r="M365" t="s">
        <v>476</v>
      </c>
      <c r="P365" s="5" t="s">
        <v>2581</v>
      </c>
      <c r="Q365" s="2" t="s">
        <v>2582</v>
      </c>
      <c r="R365" s="2" t="s">
        <v>2583</v>
      </c>
      <c r="S365" t="s">
        <v>47</v>
      </c>
      <c r="T365" s="3"/>
      <c r="U365" s="3">
        <v>0</v>
      </c>
    </row>
    <row r="366" spans="1:21" ht="17.25" customHeight="1" x14ac:dyDescent="0.25">
      <c r="A366">
        <v>175</v>
      </c>
      <c r="B366" t="s">
        <v>1522</v>
      </c>
      <c r="C366" t="s">
        <v>1523</v>
      </c>
      <c r="D366">
        <v>11640</v>
      </c>
      <c r="E366" s="3"/>
      <c r="F366">
        <v>2009</v>
      </c>
      <c r="G366" t="s">
        <v>56</v>
      </c>
      <c r="H366" s="1">
        <v>39835</v>
      </c>
      <c r="I366">
        <v>72017</v>
      </c>
      <c r="J366">
        <v>358</v>
      </c>
      <c r="K366" t="s">
        <v>1524</v>
      </c>
      <c r="L366" t="s">
        <v>1525</v>
      </c>
      <c r="M366" t="s">
        <v>860</v>
      </c>
      <c r="N366" t="s">
        <v>1526</v>
      </c>
      <c r="O366" t="s">
        <v>27</v>
      </c>
      <c r="P366" s="5" t="s">
        <v>1527</v>
      </c>
      <c r="Q366" s="2" t="s">
        <v>1528</v>
      </c>
      <c r="R366" s="2" t="s">
        <v>1529</v>
      </c>
      <c r="S366" s="2" t="s">
        <v>1530</v>
      </c>
      <c r="T366" s="3"/>
      <c r="U366" s="3">
        <v>0</v>
      </c>
    </row>
    <row r="367" spans="1:21" ht="17.25" customHeight="1" x14ac:dyDescent="0.25">
      <c r="A367">
        <v>194</v>
      </c>
      <c r="B367" t="s">
        <v>1686</v>
      </c>
      <c r="C367" t="s">
        <v>1687</v>
      </c>
      <c r="D367" s="3"/>
      <c r="E367" s="3"/>
      <c r="F367">
        <v>2010</v>
      </c>
      <c r="G367" s="3" t="s">
        <v>47</v>
      </c>
      <c r="H367" s="1">
        <v>40485</v>
      </c>
      <c r="I367">
        <v>71504</v>
      </c>
      <c r="J367">
        <v>359</v>
      </c>
      <c r="K367" t="s">
        <v>1688</v>
      </c>
      <c r="L367" t="s">
        <v>1689</v>
      </c>
      <c r="M367" t="s">
        <v>476</v>
      </c>
      <c r="P367" s="4" t="s">
        <v>1690</v>
      </c>
      <c r="Q367" s="2" t="s">
        <v>1691</v>
      </c>
      <c r="R367" s="2" t="s">
        <v>1692</v>
      </c>
      <c r="S367" s="2" t="s">
        <v>1693</v>
      </c>
      <c r="T367" s="3"/>
      <c r="U367" s="3">
        <v>0</v>
      </c>
    </row>
    <row r="368" spans="1:21" ht="17.25" customHeight="1" x14ac:dyDescent="0.25">
      <c r="A368">
        <v>380</v>
      </c>
      <c r="B368" t="s">
        <v>3101</v>
      </c>
      <c r="C368" t="s">
        <v>3102</v>
      </c>
      <c r="D368">
        <v>77</v>
      </c>
      <c r="E368">
        <v>7</v>
      </c>
      <c r="F368">
        <v>2017</v>
      </c>
      <c r="G368" t="s">
        <v>56</v>
      </c>
      <c r="H368" s="1">
        <v>42936</v>
      </c>
      <c r="I368">
        <v>71259</v>
      </c>
      <c r="J368">
        <v>360</v>
      </c>
      <c r="K368" t="s">
        <v>3103</v>
      </c>
      <c r="L368" t="s">
        <v>3104</v>
      </c>
      <c r="M368" t="s">
        <v>476</v>
      </c>
      <c r="P368" s="4" t="s">
        <v>3105</v>
      </c>
      <c r="Q368" s="2" t="s">
        <v>3106</v>
      </c>
      <c r="R368" s="2" t="s">
        <v>3107</v>
      </c>
      <c r="S368" t="s">
        <v>47</v>
      </c>
      <c r="T368" s="3"/>
      <c r="U368" s="3">
        <v>0</v>
      </c>
    </row>
    <row r="369" spans="1:21" ht="17.25" customHeight="1" x14ac:dyDescent="0.25">
      <c r="A369">
        <v>587</v>
      </c>
      <c r="B369" t="s">
        <v>4567</v>
      </c>
      <c r="C369" t="s">
        <v>4568</v>
      </c>
      <c r="D369">
        <v>731</v>
      </c>
      <c r="E369">
        <v>1068</v>
      </c>
      <c r="F369">
        <v>2021</v>
      </c>
      <c r="G369" t="s">
        <v>35</v>
      </c>
      <c r="H369" s="1">
        <v>44306</v>
      </c>
      <c r="I369">
        <v>71140</v>
      </c>
      <c r="J369">
        <v>361</v>
      </c>
      <c r="K369" t="s">
        <v>4569</v>
      </c>
      <c r="L369" t="s">
        <v>4570</v>
      </c>
      <c r="M369" t="s">
        <v>476</v>
      </c>
      <c r="P369" s="4" t="s">
        <v>4571</v>
      </c>
      <c r="Q369" t="s">
        <v>4424</v>
      </c>
      <c r="R369" t="s">
        <v>4572</v>
      </c>
      <c r="S369" s="2" t="s">
        <v>4573</v>
      </c>
      <c r="T369" s="3"/>
      <c r="U369" s="3">
        <v>0</v>
      </c>
    </row>
    <row r="370" spans="1:21" ht="17.25" customHeight="1" x14ac:dyDescent="0.25">
      <c r="A370">
        <v>586</v>
      </c>
      <c r="B370" t="s">
        <v>4567</v>
      </c>
      <c r="C370" t="s">
        <v>4568</v>
      </c>
      <c r="D370">
        <v>731</v>
      </c>
      <c r="E370">
        <v>1068</v>
      </c>
      <c r="F370">
        <v>2021</v>
      </c>
      <c r="G370" t="s">
        <v>35</v>
      </c>
      <c r="H370" s="1">
        <v>44306</v>
      </c>
      <c r="I370">
        <v>71139</v>
      </c>
      <c r="J370">
        <v>362</v>
      </c>
      <c r="K370" t="s">
        <v>4569</v>
      </c>
      <c r="L370" t="s">
        <v>4570</v>
      </c>
      <c r="M370" t="s">
        <v>476</v>
      </c>
      <c r="P370" s="4" t="s">
        <v>4571</v>
      </c>
      <c r="Q370" t="s">
        <v>4424</v>
      </c>
      <c r="R370" t="s">
        <v>4572</v>
      </c>
      <c r="S370" s="2" t="s">
        <v>4573</v>
      </c>
      <c r="T370" s="3"/>
      <c r="U370" s="3">
        <v>0</v>
      </c>
    </row>
    <row r="371" spans="1:21" ht="17.25" customHeight="1" x14ac:dyDescent="0.25">
      <c r="A371">
        <v>200</v>
      </c>
      <c r="B371" t="s">
        <v>1732</v>
      </c>
      <c r="C371" t="s">
        <v>1733</v>
      </c>
      <c r="D371">
        <v>53500</v>
      </c>
      <c r="E371">
        <v>386</v>
      </c>
      <c r="F371">
        <v>2011</v>
      </c>
      <c r="G371" t="s">
        <v>56</v>
      </c>
      <c r="H371" s="1">
        <v>40731</v>
      </c>
      <c r="I371">
        <v>71017</v>
      </c>
      <c r="J371">
        <v>363</v>
      </c>
      <c r="K371" t="s">
        <v>1734</v>
      </c>
      <c r="L371" t="s">
        <v>1735</v>
      </c>
      <c r="M371" t="s">
        <v>476</v>
      </c>
      <c r="P371" s="5" t="s">
        <v>1736</v>
      </c>
      <c r="Q371" s="2" t="s">
        <v>1737</v>
      </c>
      <c r="R371" s="2" t="s">
        <v>1738</v>
      </c>
      <c r="S371" s="2" t="s">
        <v>1739</v>
      </c>
      <c r="T371" s="3"/>
      <c r="U371" s="3">
        <v>0</v>
      </c>
    </row>
    <row r="372" spans="1:21" ht="17.25" customHeight="1" x14ac:dyDescent="0.25">
      <c r="A372">
        <v>509</v>
      </c>
      <c r="B372" t="s">
        <v>4082</v>
      </c>
      <c r="C372" t="s">
        <v>4083</v>
      </c>
      <c r="D372">
        <v>189</v>
      </c>
      <c r="E372">
        <v>23</v>
      </c>
      <c r="F372">
        <v>2020</v>
      </c>
      <c r="G372" t="s">
        <v>22</v>
      </c>
      <c r="H372" s="1">
        <v>44029</v>
      </c>
      <c r="I372">
        <v>70921</v>
      </c>
      <c r="J372">
        <v>364</v>
      </c>
      <c r="K372" t="s">
        <v>4084</v>
      </c>
      <c r="L372" t="s">
        <v>4085</v>
      </c>
      <c r="M372" t="s">
        <v>1407</v>
      </c>
      <c r="P372" s="5" t="s">
        <v>4086</v>
      </c>
      <c r="Q372" s="2" t="s">
        <v>4087</v>
      </c>
      <c r="R372" s="2" t="s">
        <v>4088</v>
      </c>
      <c r="S372" t="s">
        <v>47</v>
      </c>
      <c r="T372" s="3"/>
      <c r="U372" s="3">
        <v>0</v>
      </c>
    </row>
    <row r="373" spans="1:21" ht="17.25" customHeight="1" x14ac:dyDescent="0.25">
      <c r="A373">
        <v>302</v>
      </c>
      <c r="B373" t="s">
        <v>2516</v>
      </c>
      <c r="C373" t="s">
        <v>2517</v>
      </c>
      <c r="D373">
        <v>150</v>
      </c>
      <c r="E373">
        <v>5</v>
      </c>
      <c r="F373">
        <v>2014</v>
      </c>
      <c r="G373" t="s">
        <v>56</v>
      </c>
      <c r="H373" s="1">
        <v>41850</v>
      </c>
      <c r="I373">
        <v>70909</v>
      </c>
      <c r="J373">
        <v>365</v>
      </c>
      <c r="K373" t="s">
        <v>2518</v>
      </c>
      <c r="L373" t="s">
        <v>2519</v>
      </c>
      <c r="M373" t="s">
        <v>1407</v>
      </c>
      <c r="P373" s="5" t="s">
        <v>2520</v>
      </c>
      <c r="Q373" s="2" t="s">
        <v>2467</v>
      </c>
      <c r="R373" t="s">
        <v>2521</v>
      </c>
      <c r="S373" s="2" t="s">
        <v>2469</v>
      </c>
      <c r="T373" s="3"/>
      <c r="U373" s="3">
        <v>0</v>
      </c>
    </row>
    <row r="374" spans="1:21" ht="17.25" customHeight="1" x14ac:dyDescent="0.25">
      <c r="A374">
        <v>431</v>
      </c>
      <c r="B374" t="s">
        <v>3480</v>
      </c>
      <c r="C374" t="s">
        <v>3481</v>
      </c>
      <c r="D374">
        <v>10721</v>
      </c>
      <c r="E374">
        <v>8</v>
      </c>
      <c r="F374">
        <v>2018</v>
      </c>
      <c r="G374" t="s">
        <v>56</v>
      </c>
      <c r="H374" s="1">
        <v>43195</v>
      </c>
      <c r="I374">
        <v>70756</v>
      </c>
      <c r="J374">
        <v>366</v>
      </c>
      <c r="K374" t="s">
        <v>3482</v>
      </c>
      <c r="L374" t="s">
        <v>3483</v>
      </c>
      <c r="M374" t="s">
        <v>1407</v>
      </c>
      <c r="P374" s="5" t="s">
        <v>3484</v>
      </c>
      <c r="Q374" s="2" t="s">
        <v>3485</v>
      </c>
      <c r="R374" t="s">
        <v>3486</v>
      </c>
      <c r="S374" t="s">
        <v>3487</v>
      </c>
      <c r="T374" s="3"/>
      <c r="U374" s="3">
        <v>0</v>
      </c>
    </row>
    <row r="375" spans="1:21" ht="17.25" customHeight="1" x14ac:dyDescent="0.25">
      <c r="A375">
        <v>414</v>
      </c>
      <c r="B375" t="s">
        <v>3352</v>
      </c>
      <c r="C375" t="s">
        <v>3353</v>
      </c>
      <c r="D375">
        <v>90</v>
      </c>
      <c r="E375">
        <v>7</v>
      </c>
      <c r="F375">
        <v>2018</v>
      </c>
      <c r="G375" t="s">
        <v>22</v>
      </c>
      <c r="H375" s="1">
        <v>43104</v>
      </c>
      <c r="I375">
        <v>70444</v>
      </c>
      <c r="J375">
        <v>367</v>
      </c>
      <c r="K375" t="s">
        <v>3354</v>
      </c>
      <c r="L375" t="s">
        <v>3355</v>
      </c>
      <c r="M375" t="s">
        <v>1432</v>
      </c>
      <c r="P375" s="4" t="s">
        <v>1417</v>
      </c>
      <c r="Q375" s="2" t="s">
        <v>3350</v>
      </c>
      <c r="R375" t="s">
        <v>2019</v>
      </c>
      <c r="S375" s="2" t="s">
        <v>3351</v>
      </c>
      <c r="T375" s="3"/>
      <c r="U375" s="3">
        <v>0</v>
      </c>
    </row>
    <row r="376" spans="1:21" ht="17.25" customHeight="1" x14ac:dyDescent="0.25">
      <c r="A376">
        <v>213</v>
      </c>
      <c r="B376" t="s">
        <v>1833</v>
      </c>
      <c r="C376" t="s">
        <v>1834</v>
      </c>
      <c r="D376">
        <v>53414</v>
      </c>
      <c r="E376">
        <v>24</v>
      </c>
      <c r="F376">
        <v>2011</v>
      </c>
      <c r="G376" t="s">
        <v>22</v>
      </c>
      <c r="H376" s="1">
        <v>40875</v>
      </c>
      <c r="I376">
        <v>70441</v>
      </c>
      <c r="J376">
        <v>368</v>
      </c>
      <c r="K376" t="s">
        <v>1835</v>
      </c>
      <c r="L376" t="s">
        <v>1836</v>
      </c>
      <c r="M376" t="s">
        <v>25</v>
      </c>
      <c r="P376" s="5" t="s">
        <v>1837</v>
      </c>
      <c r="Q376" s="2" t="s">
        <v>1838</v>
      </c>
      <c r="R376" t="s">
        <v>1839</v>
      </c>
      <c r="S376" s="2" t="s">
        <v>1840</v>
      </c>
      <c r="T376" s="3"/>
      <c r="U376" s="3">
        <v>0</v>
      </c>
    </row>
    <row r="377" spans="1:21" ht="17.25" customHeight="1" x14ac:dyDescent="0.25">
      <c r="A377">
        <v>548</v>
      </c>
      <c r="B377" t="s">
        <v>4335</v>
      </c>
      <c r="C377" t="s">
        <v>4336</v>
      </c>
      <c r="D377">
        <v>14</v>
      </c>
      <c r="E377">
        <v>7</v>
      </c>
      <c r="F377">
        <v>2020</v>
      </c>
      <c r="G377" t="s">
        <v>56</v>
      </c>
      <c r="H377" s="1">
        <v>43945</v>
      </c>
      <c r="I377">
        <v>69720</v>
      </c>
      <c r="J377">
        <v>369</v>
      </c>
      <c r="K377" t="s">
        <v>4337</v>
      </c>
      <c r="L377" t="s">
        <v>4338</v>
      </c>
      <c r="M377" t="s">
        <v>1407</v>
      </c>
      <c r="P377" s="4" t="s">
        <v>4339</v>
      </c>
      <c r="Q377" t="s">
        <v>4340</v>
      </c>
      <c r="R377" t="s">
        <v>4341</v>
      </c>
      <c r="S377" t="s">
        <v>4342</v>
      </c>
      <c r="T377" s="3"/>
      <c r="U377" s="3">
        <v>0</v>
      </c>
    </row>
    <row r="378" spans="1:21" ht="17.25" customHeight="1" x14ac:dyDescent="0.25">
      <c r="A378">
        <v>558</v>
      </c>
      <c r="B378" t="s">
        <v>4398</v>
      </c>
      <c r="C378" t="s">
        <v>4399</v>
      </c>
      <c r="D378">
        <v>13028</v>
      </c>
      <c r="E378">
        <v>69</v>
      </c>
      <c r="F378">
        <v>2020</v>
      </c>
      <c r="G378" t="s">
        <v>22</v>
      </c>
      <c r="H378" s="1">
        <v>44107</v>
      </c>
      <c r="I378">
        <v>69454</v>
      </c>
      <c r="J378">
        <v>370</v>
      </c>
      <c r="K378" t="s">
        <v>4400</v>
      </c>
      <c r="L378" t="s">
        <v>4401</v>
      </c>
      <c r="M378" t="s">
        <v>1407</v>
      </c>
      <c r="P378" s="5" t="s">
        <v>4402</v>
      </c>
      <c r="Q378" t="s">
        <v>4403</v>
      </c>
      <c r="R378" s="2" t="s">
        <v>4404</v>
      </c>
      <c r="S378" t="s">
        <v>4405</v>
      </c>
      <c r="T378" s="3"/>
      <c r="U378" s="3">
        <v>0</v>
      </c>
    </row>
    <row r="379" spans="1:21" ht="17.25" customHeight="1" x14ac:dyDescent="0.25">
      <c r="A379">
        <v>592</v>
      </c>
      <c r="B379" t="s">
        <v>4605</v>
      </c>
      <c r="C379" t="s">
        <v>4606</v>
      </c>
      <c r="D379">
        <v>153000</v>
      </c>
      <c r="E379">
        <v>5</v>
      </c>
      <c r="F379">
        <v>2021</v>
      </c>
      <c r="G379" t="s">
        <v>56</v>
      </c>
      <c r="H379" s="1">
        <v>44318</v>
      </c>
      <c r="I379">
        <v>69128</v>
      </c>
      <c r="J379">
        <v>371</v>
      </c>
      <c r="K379" t="s">
        <v>4607</v>
      </c>
      <c r="L379" t="s">
        <v>4608</v>
      </c>
      <c r="M379" t="s">
        <v>1407</v>
      </c>
      <c r="P379" s="5" t="s">
        <v>4609</v>
      </c>
      <c r="Q379" s="2" t="s">
        <v>4610</v>
      </c>
      <c r="R379" s="2" t="s">
        <v>4611</v>
      </c>
      <c r="S379" t="s">
        <v>4612</v>
      </c>
      <c r="T379" s="3"/>
      <c r="U379" s="3">
        <v>0</v>
      </c>
    </row>
    <row r="380" spans="1:21" ht="17.25" customHeight="1" x14ac:dyDescent="0.25">
      <c r="A380">
        <v>553</v>
      </c>
      <c r="B380" t="s">
        <v>4365</v>
      </c>
      <c r="C380" t="s">
        <v>4366</v>
      </c>
      <c r="D380">
        <v>6819</v>
      </c>
      <c r="E380">
        <v>96</v>
      </c>
      <c r="F380">
        <v>2020</v>
      </c>
      <c r="G380" t="s">
        <v>1415</v>
      </c>
      <c r="H380" s="1">
        <v>44010</v>
      </c>
      <c r="I380">
        <v>68849</v>
      </c>
      <c r="J380">
        <v>372</v>
      </c>
      <c r="K380" t="s">
        <v>4367</v>
      </c>
      <c r="M380" s="3"/>
      <c r="P380" s="5" t="s">
        <v>4368</v>
      </c>
      <c r="Q380" t="s">
        <v>4369</v>
      </c>
      <c r="R380" t="s">
        <v>2019</v>
      </c>
      <c r="S380" t="s">
        <v>4370</v>
      </c>
      <c r="T380" s="3"/>
      <c r="U380" s="3">
        <v>0</v>
      </c>
    </row>
    <row r="381" spans="1:21" ht="17.25" customHeight="1" x14ac:dyDescent="0.25">
      <c r="A381">
        <v>367</v>
      </c>
      <c r="B381" t="s">
        <v>3012</v>
      </c>
      <c r="C381" t="s">
        <v>3013</v>
      </c>
      <c r="D381">
        <v>3942</v>
      </c>
      <c r="E381">
        <v>98</v>
      </c>
      <c r="F381">
        <v>2016</v>
      </c>
      <c r="G381" t="s">
        <v>1415</v>
      </c>
      <c r="H381" s="1">
        <v>42677</v>
      </c>
      <c r="I381">
        <v>68843</v>
      </c>
      <c r="J381">
        <v>373</v>
      </c>
      <c r="K381" t="s">
        <v>3014</v>
      </c>
      <c r="L381" t="s">
        <v>3015</v>
      </c>
      <c r="M381" t="s">
        <v>1407</v>
      </c>
      <c r="P381" s="5" t="s">
        <v>3016</v>
      </c>
      <c r="Q381" s="2" t="s">
        <v>3017</v>
      </c>
      <c r="R381" t="s">
        <v>3018</v>
      </c>
      <c r="S381" s="2" t="s">
        <v>3019</v>
      </c>
      <c r="T381" s="3"/>
      <c r="U381" s="3">
        <v>0</v>
      </c>
    </row>
    <row r="382" spans="1:21" ht="17.25" customHeight="1" x14ac:dyDescent="0.25">
      <c r="A382">
        <v>187</v>
      </c>
      <c r="B382" t="s">
        <v>1628</v>
      </c>
      <c r="C382" t="s">
        <v>1629</v>
      </c>
      <c r="D382">
        <v>503</v>
      </c>
      <c r="E382" s="3"/>
      <c r="F382">
        <v>2010</v>
      </c>
      <c r="G382" t="s">
        <v>22</v>
      </c>
      <c r="H382" s="1">
        <v>40199</v>
      </c>
      <c r="I382">
        <v>68585</v>
      </c>
      <c r="J382">
        <v>374</v>
      </c>
      <c r="K382" t="s">
        <v>1630</v>
      </c>
      <c r="M382" s="3"/>
      <c r="N382" t="s">
        <v>1631</v>
      </c>
      <c r="O382" t="s">
        <v>27</v>
      </c>
      <c r="P382" s="5" t="s">
        <v>1632</v>
      </c>
      <c r="Q382" s="2" t="s">
        <v>1633</v>
      </c>
      <c r="R382" s="2" t="s">
        <v>1634</v>
      </c>
      <c r="S382" s="2" t="s">
        <v>1635</v>
      </c>
      <c r="T382" s="3"/>
      <c r="U382" s="3">
        <v>0</v>
      </c>
    </row>
    <row r="383" spans="1:21" ht="17.25" customHeight="1" x14ac:dyDescent="0.25">
      <c r="A383">
        <v>290</v>
      </c>
      <c r="B383" t="s">
        <v>2422</v>
      </c>
      <c r="C383" t="s">
        <v>2423</v>
      </c>
      <c r="D383">
        <v>9900</v>
      </c>
      <c r="E383">
        <v>50</v>
      </c>
      <c r="F383">
        <v>2014</v>
      </c>
      <c r="G383" s="3" t="s">
        <v>47</v>
      </c>
      <c r="H383" s="1">
        <v>41808</v>
      </c>
      <c r="I383">
        <v>67582</v>
      </c>
      <c r="J383">
        <v>377</v>
      </c>
      <c r="K383" t="s">
        <v>2424</v>
      </c>
      <c r="L383" t="s">
        <v>2425</v>
      </c>
      <c r="M383" t="s">
        <v>476</v>
      </c>
      <c r="P383" s="5" t="s">
        <v>2426</v>
      </c>
      <c r="Q383" s="2" t="s">
        <v>2427</v>
      </c>
      <c r="R383" s="2" t="s">
        <v>2428</v>
      </c>
      <c r="S383" s="2" t="s">
        <v>2429</v>
      </c>
      <c r="T383" s="3"/>
      <c r="U383" s="3">
        <v>0</v>
      </c>
    </row>
    <row r="384" spans="1:21" ht="17.25" customHeight="1" x14ac:dyDescent="0.25">
      <c r="A384">
        <v>171</v>
      </c>
      <c r="B384" t="s">
        <v>1486</v>
      </c>
      <c r="C384" t="s">
        <v>1487</v>
      </c>
      <c r="D384">
        <v>300</v>
      </c>
      <c r="E384">
        <v>43</v>
      </c>
      <c r="F384">
        <v>2008</v>
      </c>
      <c r="G384" t="s">
        <v>22</v>
      </c>
      <c r="H384" s="1">
        <v>39541</v>
      </c>
      <c r="I384">
        <v>67431</v>
      </c>
      <c r="J384">
        <v>378</v>
      </c>
      <c r="K384" t="s">
        <v>1488</v>
      </c>
      <c r="L384" t="s">
        <v>1489</v>
      </c>
      <c r="M384" t="s">
        <v>25</v>
      </c>
      <c r="N384" t="s">
        <v>1490</v>
      </c>
      <c r="O384" t="s">
        <v>27</v>
      </c>
      <c r="P384" s="5" t="s">
        <v>1491</v>
      </c>
      <c r="Q384" s="2" t="s">
        <v>1492</v>
      </c>
      <c r="R384" s="2" t="s">
        <v>1493</v>
      </c>
      <c r="S384" s="2" t="s">
        <v>1494</v>
      </c>
      <c r="T384" s="3"/>
      <c r="U384" s="3">
        <v>0</v>
      </c>
    </row>
    <row r="385" spans="1:21" ht="17.25" customHeight="1" x14ac:dyDescent="0.25">
      <c r="A385">
        <v>295</v>
      </c>
      <c r="B385" t="s">
        <v>2462</v>
      </c>
      <c r="C385" t="s">
        <v>2463</v>
      </c>
      <c r="D385">
        <v>399</v>
      </c>
      <c r="E385">
        <v>6</v>
      </c>
      <c r="F385">
        <v>2014</v>
      </c>
      <c r="G385" t="s">
        <v>56</v>
      </c>
      <c r="H385" s="1">
        <v>41850</v>
      </c>
      <c r="I385">
        <v>66920</v>
      </c>
      <c r="J385">
        <v>379</v>
      </c>
      <c r="K385" t="s">
        <v>2464</v>
      </c>
      <c r="L385" t="s">
        <v>2465</v>
      </c>
      <c r="M385" t="s">
        <v>1407</v>
      </c>
      <c r="P385" s="5" t="s">
        <v>2466</v>
      </c>
      <c r="Q385" s="2" t="s">
        <v>2467</v>
      </c>
      <c r="R385" t="s">
        <v>2468</v>
      </c>
      <c r="S385" s="2" t="s">
        <v>2469</v>
      </c>
      <c r="T385" s="3"/>
      <c r="U385" s="3">
        <v>0</v>
      </c>
    </row>
    <row r="386" spans="1:21" ht="17.25" customHeight="1" x14ac:dyDescent="0.25">
      <c r="A386">
        <v>214</v>
      </c>
      <c r="B386" t="s">
        <v>1841</v>
      </c>
      <c r="C386" t="s">
        <v>1842</v>
      </c>
      <c r="D386">
        <v>65554</v>
      </c>
      <c r="E386">
        <v>29</v>
      </c>
      <c r="F386">
        <v>2011</v>
      </c>
      <c r="G386" t="s">
        <v>22</v>
      </c>
      <c r="H386" s="1">
        <v>40875</v>
      </c>
      <c r="I386">
        <v>66248</v>
      </c>
      <c r="J386">
        <v>380</v>
      </c>
      <c r="K386" t="s">
        <v>1843</v>
      </c>
      <c r="L386" t="s">
        <v>1844</v>
      </c>
      <c r="M386" t="s">
        <v>25</v>
      </c>
      <c r="P386" s="5" t="s">
        <v>1845</v>
      </c>
      <c r="Q386" s="2" t="s">
        <v>1846</v>
      </c>
      <c r="R386" t="s">
        <v>1839</v>
      </c>
      <c r="S386" t="s">
        <v>1847</v>
      </c>
      <c r="T386" s="3"/>
      <c r="U386" s="3">
        <v>0</v>
      </c>
    </row>
    <row r="387" spans="1:21" ht="17.25" customHeight="1" x14ac:dyDescent="0.25">
      <c r="A387">
        <v>154</v>
      </c>
      <c r="B387" t="s">
        <v>1354</v>
      </c>
      <c r="C387" t="s">
        <v>1355</v>
      </c>
      <c r="D387">
        <v>10080</v>
      </c>
      <c r="E387">
        <v>4</v>
      </c>
      <c r="F387">
        <v>2006</v>
      </c>
      <c r="G387" s="3" t="s">
        <v>47</v>
      </c>
      <c r="H387" s="1">
        <v>39052</v>
      </c>
      <c r="I387">
        <v>65940</v>
      </c>
      <c r="J387">
        <v>382</v>
      </c>
      <c r="K387" t="s">
        <v>1356</v>
      </c>
      <c r="L387" t="s">
        <v>1357</v>
      </c>
      <c r="M387" t="s">
        <v>25</v>
      </c>
      <c r="N387" t="s">
        <v>1358</v>
      </c>
      <c r="O387" t="s">
        <v>27</v>
      </c>
      <c r="P387" s="5" t="s">
        <v>1359</v>
      </c>
      <c r="Q387" s="2" t="s">
        <v>1360</v>
      </c>
      <c r="R387" s="2" t="s">
        <v>1361</v>
      </c>
      <c r="S387" s="2" t="s">
        <v>1362</v>
      </c>
      <c r="T387" s="3"/>
      <c r="U387" s="3">
        <v>0</v>
      </c>
    </row>
    <row r="388" spans="1:21" ht="17.25" customHeight="1" x14ac:dyDescent="0.25">
      <c r="A388">
        <v>311</v>
      </c>
      <c r="B388" t="s">
        <v>2584</v>
      </c>
      <c r="C388" t="s">
        <v>2585</v>
      </c>
      <c r="D388">
        <v>221579</v>
      </c>
      <c r="E388">
        <v>20</v>
      </c>
      <c r="F388">
        <v>2015</v>
      </c>
      <c r="G388" t="s">
        <v>56</v>
      </c>
      <c r="H388" s="1">
        <v>42080</v>
      </c>
      <c r="I388">
        <v>65722</v>
      </c>
      <c r="J388">
        <v>383</v>
      </c>
      <c r="K388" t="s">
        <v>2586</v>
      </c>
      <c r="L388" t="s">
        <v>2587</v>
      </c>
      <c r="M388" t="s">
        <v>476</v>
      </c>
      <c r="P388" s="5" t="s">
        <v>2588</v>
      </c>
      <c r="Q388" s="2" t="s">
        <v>2589</v>
      </c>
      <c r="R388" s="2" t="s">
        <v>2590</v>
      </c>
      <c r="S388" t="s">
        <v>47</v>
      </c>
      <c r="T388" s="3"/>
      <c r="U388" s="3">
        <v>0</v>
      </c>
    </row>
    <row r="389" spans="1:21" ht="17.25" customHeight="1" x14ac:dyDescent="0.25">
      <c r="A389">
        <v>246</v>
      </c>
      <c r="B389" t="s">
        <v>2090</v>
      </c>
      <c r="C389" t="s">
        <v>2091</v>
      </c>
      <c r="D389">
        <v>1055</v>
      </c>
      <c r="E389">
        <v>41</v>
      </c>
      <c r="F389">
        <v>2013</v>
      </c>
      <c r="G389" s="3" t="s">
        <v>47</v>
      </c>
      <c r="H389" s="1">
        <v>41446</v>
      </c>
      <c r="I389">
        <v>65702</v>
      </c>
      <c r="J389">
        <v>384</v>
      </c>
      <c r="K389" t="s">
        <v>2092</v>
      </c>
      <c r="L389" t="s">
        <v>2093</v>
      </c>
      <c r="M389" t="s">
        <v>1407</v>
      </c>
      <c r="P389" s="5" t="s">
        <v>2094</v>
      </c>
      <c r="Q389" t="s">
        <v>2095</v>
      </c>
      <c r="R389" s="2" t="s">
        <v>2096</v>
      </c>
      <c r="S389" t="s">
        <v>2097</v>
      </c>
      <c r="T389" s="3"/>
      <c r="U389" s="3">
        <v>0</v>
      </c>
    </row>
    <row r="390" spans="1:21" ht="17.25" customHeight="1" x14ac:dyDescent="0.25">
      <c r="A390">
        <v>325</v>
      </c>
      <c r="B390" t="s">
        <v>2695</v>
      </c>
      <c r="C390" t="s">
        <v>2696</v>
      </c>
      <c r="D390">
        <v>314080</v>
      </c>
      <c r="E390" s="3">
        <v>0</v>
      </c>
      <c r="F390">
        <v>2015</v>
      </c>
      <c r="G390" t="s">
        <v>1415</v>
      </c>
      <c r="H390" s="1">
        <v>42161</v>
      </c>
      <c r="I390">
        <v>65418</v>
      </c>
      <c r="J390">
        <v>385</v>
      </c>
      <c r="K390" t="s">
        <v>2697</v>
      </c>
      <c r="L390" t="s">
        <v>2698</v>
      </c>
      <c r="M390" t="s">
        <v>476</v>
      </c>
      <c r="P390" s="4" t="s">
        <v>2699</v>
      </c>
      <c r="Q390" s="2" t="s">
        <v>2700</v>
      </c>
      <c r="R390" s="2" t="s">
        <v>2701</v>
      </c>
      <c r="S390" s="2" t="s">
        <v>2702</v>
      </c>
      <c r="T390" s="3"/>
      <c r="U390" s="3">
        <v>0</v>
      </c>
    </row>
    <row r="391" spans="1:21" ht="17.25" customHeight="1" x14ac:dyDescent="0.25">
      <c r="A391">
        <v>220</v>
      </c>
      <c r="B391" t="s">
        <v>1886</v>
      </c>
      <c r="C391" t="s">
        <v>1887</v>
      </c>
      <c r="D391">
        <v>34465</v>
      </c>
      <c r="E391">
        <v>120</v>
      </c>
      <c r="F391">
        <v>2012</v>
      </c>
      <c r="G391" t="s">
        <v>56</v>
      </c>
      <c r="H391" s="1">
        <v>41094</v>
      </c>
      <c r="I391">
        <v>65253</v>
      </c>
      <c r="J391">
        <v>386</v>
      </c>
      <c r="K391" t="s">
        <v>1888</v>
      </c>
      <c r="L391" t="s">
        <v>1889</v>
      </c>
      <c r="M391" t="s">
        <v>476</v>
      </c>
      <c r="P391" s="4" t="s">
        <v>1890</v>
      </c>
      <c r="Q391" s="2" t="s">
        <v>1891</v>
      </c>
      <c r="R391" s="2" t="s">
        <v>1892</v>
      </c>
      <c r="S391" s="2" t="s">
        <v>1893</v>
      </c>
      <c r="T391" s="3"/>
      <c r="U391" s="3">
        <v>0</v>
      </c>
    </row>
    <row r="392" spans="1:21" ht="17.25" customHeight="1" x14ac:dyDescent="0.25">
      <c r="A392">
        <v>251</v>
      </c>
      <c r="B392" t="s">
        <v>2130</v>
      </c>
      <c r="C392" t="s">
        <v>2131</v>
      </c>
      <c r="D392">
        <v>10421</v>
      </c>
      <c r="E392">
        <v>7</v>
      </c>
      <c r="F392">
        <v>2013</v>
      </c>
      <c r="G392" t="s">
        <v>35</v>
      </c>
      <c r="H392" s="1">
        <v>41558</v>
      </c>
      <c r="I392">
        <v>65229</v>
      </c>
      <c r="J392">
        <v>387</v>
      </c>
      <c r="K392" t="s">
        <v>2132</v>
      </c>
      <c r="L392" t="s">
        <v>2133</v>
      </c>
      <c r="M392" t="s">
        <v>476</v>
      </c>
      <c r="P392" s="4" t="s">
        <v>2134</v>
      </c>
      <c r="Q392" s="2" t="s">
        <v>2135</v>
      </c>
      <c r="R392" s="2" t="s">
        <v>2136</v>
      </c>
      <c r="S392" s="2" t="s">
        <v>2137</v>
      </c>
      <c r="T392" s="3"/>
      <c r="U392" s="3">
        <v>0</v>
      </c>
    </row>
    <row r="393" spans="1:21" ht="17.25" customHeight="1" x14ac:dyDescent="0.25">
      <c r="A393">
        <v>350</v>
      </c>
      <c r="B393" t="s">
        <v>2879</v>
      </c>
      <c r="C393" t="s">
        <v>2880</v>
      </c>
      <c r="D393">
        <v>5744</v>
      </c>
      <c r="E393">
        <v>561</v>
      </c>
      <c r="F393">
        <v>2016</v>
      </c>
      <c r="G393" t="s">
        <v>56</v>
      </c>
      <c r="H393" s="1">
        <v>42438</v>
      </c>
      <c r="I393">
        <v>65152</v>
      </c>
      <c r="J393">
        <v>388</v>
      </c>
      <c r="K393" t="s">
        <v>2881</v>
      </c>
      <c r="L393" t="s">
        <v>2882</v>
      </c>
      <c r="M393" t="s">
        <v>476</v>
      </c>
      <c r="P393" s="5" t="s">
        <v>2883</v>
      </c>
      <c r="Q393" s="2" t="s">
        <v>2884</v>
      </c>
      <c r="R393" s="2" t="s">
        <v>2885</v>
      </c>
      <c r="S393" t="s">
        <v>2886</v>
      </c>
      <c r="T393" s="3"/>
      <c r="U393" s="3">
        <v>0</v>
      </c>
    </row>
    <row r="394" spans="1:21" ht="17.25" customHeight="1" x14ac:dyDescent="0.25">
      <c r="A394">
        <v>268</v>
      </c>
      <c r="B394" t="s">
        <v>2254</v>
      </c>
      <c r="C394" t="s">
        <v>2255</v>
      </c>
      <c r="D394">
        <v>132</v>
      </c>
      <c r="E394">
        <v>5</v>
      </c>
      <c r="F394">
        <v>2014</v>
      </c>
      <c r="G394" t="s">
        <v>56</v>
      </c>
      <c r="H394" s="1">
        <v>41675</v>
      </c>
      <c r="I394">
        <v>64958</v>
      </c>
      <c r="J394">
        <v>389</v>
      </c>
      <c r="K394" t="s">
        <v>2256</v>
      </c>
      <c r="L394" t="s">
        <v>2257</v>
      </c>
      <c r="M394" t="s">
        <v>1744</v>
      </c>
      <c r="P394" s="5" t="s">
        <v>2258</v>
      </c>
      <c r="Q394" s="2" t="s">
        <v>2259</v>
      </c>
      <c r="R394" s="2" t="s">
        <v>2260</v>
      </c>
      <c r="S394" t="s">
        <v>1748</v>
      </c>
      <c r="T394" s="3"/>
      <c r="U394" s="3">
        <v>0</v>
      </c>
    </row>
    <row r="395" spans="1:21" ht="17.25" customHeight="1" x14ac:dyDescent="0.25">
      <c r="A395">
        <v>196</v>
      </c>
      <c r="B395" t="s">
        <v>1701</v>
      </c>
      <c r="C395" t="s">
        <v>1702</v>
      </c>
      <c r="D395">
        <v>130065</v>
      </c>
      <c r="E395">
        <v>50</v>
      </c>
      <c r="F395">
        <v>2010</v>
      </c>
      <c r="G395" t="s">
        <v>46</v>
      </c>
      <c r="H395" s="1">
        <v>40525</v>
      </c>
      <c r="I395">
        <v>64820</v>
      </c>
      <c r="J395">
        <v>390</v>
      </c>
      <c r="K395" t="s">
        <v>1703</v>
      </c>
      <c r="L395" t="s">
        <v>1704</v>
      </c>
      <c r="M395" t="s">
        <v>860</v>
      </c>
      <c r="P395" s="4" t="s">
        <v>1705</v>
      </c>
      <c r="Q395" s="2" t="s">
        <v>1706</v>
      </c>
      <c r="R395" t="s">
        <v>1707</v>
      </c>
      <c r="S395" s="2" t="s">
        <v>1708</v>
      </c>
      <c r="T395" s="3"/>
      <c r="U395" s="3">
        <v>0</v>
      </c>
    </row>
    <row r="396" spans="1:21" ht="17.25" customHeight="1" x14ac:dyDescent="0.25">
      <c r="A396">
        <v>91</v>
      </c>
      <c r="B396" t="s">
        <v>838</v>
      </c>
      <c r="C396" t="s">
        <v>839</v>
      </c>
      <c r="D396">
        <v>531</v>
      </c>
      <c r="E396">
        <v>102</v>
      </c>
      <c r="F396">
        <v>1988</v>
      </c>
      <c r="G396" t="s">
        <v>46</v>
      </c>
      <c r="H396" s="1">
        <v>32203</v>
      </c>
      <c r="I396">
        <v>64805</v>
      </c>
      <c r="J396">
        <v>391</v>
      </c>
      <c r="K396" t="s">
        <v>840</v>
      </c>
      <c r="L396" t="s">
        <v>841</v>
      </c>
      <c r="M396" t="s">
        <v>25</v>
      </c>
      <c r="N396" t="s">
        <v>842</v>
      </c>
      <c r="O396" t="s">
        <v>27</v>
      </c>
      <c r="P396" s="5" t="s">
        <v>843</v>
      </c>
      <c r="Q396" s="2" t="s">
        <v>844</v>
      </c>
      <c r="R396" s="2" t="s">
        <v>845</v>
      </c>
      <c r="S396" t="s">
        <v>846</v>
      </c>
      <c r="T396" s="3"/>
      <c r="U396" s="3">
        <v>0</v>
      </c>
    </row>
    <row r="397" spans="1:21" ht="17.25" customHeight="1" x14ac:dyDescent="0.25">
      <c r="A397">
        <v>199</v>
      </c>
      <c r="B397" t="s">
        <v>1725</v>
      </c>
      <c r="C397" t="s">
        <v>1726</v>
      </c>
      <c r="D397" s="3"/>
      <c r="E397" s="3"/>
      <c r="F397">
        <v>2011</v>
      </c>
      <c r="G397" t="s">
        <v>56</v>
      </c>
      <c r="H397" s="1">
        <v>40750</v>
      </c>
      <c r="I397">
        <v>64772</v>
      </c>
      <c r="J397">
        <v>392</v>
      </c>
      <c r="K397" t="s">
        <v>1727</v>
      </c>
      <c r="L397" t="s">
        <v>1728</v>
      </c>
      <c r="M397" t="s">
        <v>476</v>
      </c>
      <c r="P397" s="6" t="s">
        <v>47</v>
      </c>
      <c r="Q397" s="2" t="s">
        <v>1729</v>
      </c>
      <c r="R397" s="2" t="s">
        <v>1730</v>
      </c>
      <c r="S397" t="s">
        <v>1731</v>
      </c>
      <c r="T397" s="3"/>
      <c r="U397" s="3">
        <v>0</v>
      </c>
    </row>
    <row r="398" spans="1:21" ht="17.25" customHeight="1" x14ac:dyDescent="0.25">
      <c r="A398">
        <v>41</v>
      </c>
      <c r="B398" t="s">
        <v>390</v>
      </c>
      <c r="C398" t="s">
        <v>391</v>
      </c>
      <c r="D398">
        <v>352</v>
      </c>
      <c r="E398" s="3"/>
      <c r="F398">
        <v>1990</v>
      </c>
      <c r="G398" t="s">
        <v>46</v>
      </c>
      <c r="H398" s="1">
        <v>33117</v>
      </c>
      <c r="I398">
        <v>64505</v>
      </c>
      <c r="J398">
        <v>393</v>
      </c>
      <c r="K398" t="s">
        <v>392</v>
      </c>
      <c r="L398" t="s">
        <v>393</v>
      </c>
      <c r="M398" t="s">
        <v>25</v>
      </c>
      <c r="N398" t="s">
        <v>394</v>
      </c>
      <c r="O398" t="s">
        <v>27</v>
      </c>
      <c r="P398" s="6" t="s">
        <v>47</v>
      </c>
      <c r="Q398" s="2" t="s">
        <v>395</v>
      </c>
      <c r="R398" s="2" t="s">
        <v>396</v>
      </c>
      <c r="S398" s="2" t="s">
        <v>397</v>
      </c>
      <c r="T398" s="3"/>
      <c r="U398" s="3">
        <v>0</v>
      </c>
    </row>
    <row r="399" spans="1:21" ht="17.25" customHeight="1" x14ac:dyDescent="0.25">
      <c r="A399">
        <v>161</v>
      </c>
      <c r="B399" t="s">
        <v>1413</v>
      </c>
      <c r="C399" t="s">
        <v>1414</v>
      </c>
      <c r="D399">
        <v>200</v>
      </c>
      <c r="E399" s="3"/>
      <c r="F399">
        <v>2008</v>
      </c>
      <c r="G399" t="s">
        <v>1415</v>
      </c>
      <c r="H399" s="1">
        <v>39515</v>
      </c>
      <c r="I399">
        <v>63639</v>
      </c>
      <c r="J399">
        <v>394</v>
      </c>
      <c r="K399" t="s">
        <v>1416</v>
      </c>
      <c r="M399" s="3"/>
      <c r="P399" s="4" t="s">
        <v>1417</v>
      </c>
      <c r="Q399" s="2" t="s">
        <v>1418</v>
      </c>
      <c r="R399" s="2" t="s">
        <v>1419</v>
      </c>
      <c r="S399" t="s">
        <v>1420</v>
      </c>
      <c r="T399" s="3"/>
      <c r="U399" s="3">
        <v>0</v>
      </c>
    </row>
    <row r="400" spans="1:21" ht="17.25" customHeight="1" x14ac:dyDescent="0.25">
      <c r="A400">
        <v>322</v>
      </c>
      <c r="B400" t="s">
        <v>2672</v>
      </c>
      <c r="C400" t="s">
        <v>2673</v>
      </c>
      <c r="D400">
        <v>913</v>
      </c>
      <c r="E400">
        <v>53</v>
      </c>
      <c r="F400">
        <v>2015</v>
      </c>
      <c r="G400" t="s">
        <v>35</v>
      </c>
      <c r="H400" s="1">
        <v>42128</v>
      </c>
      <c r="I400">
        <v>63596</v>
      </c>
      <c r="J400">
        <v>395</v>
      </c>
      <c r="K400" t="s">
        <v>2674</v>
      </c>
      <c r="L400" t="s">
        <v>2675</v>
      </c>
      <c r="M400" t="s">
        <v>1407</v>
      </c>
      <c r="P400" s="5" t="s">
        <v>2676</v>
      </c>
      <c r="Q400" t="s">
        <v>2677</v>
      </c>
      <c r="R400" t="s">
        <v>2678</v>
      </c>
      <c r="S400" s="2" t="s">
        <v>2679</v>
      </c>
      <c r="T400" s="3"/>
      <c r="U400" s="3">
        <v>0</v>
      </c>
    </row>
    <row r="401" spans="1:21" ht="17.25" customHeight="1" x14ac:dyDescent="0.25">
      <c r="A401">
        <v>207</v>
      </c>
      <c r="B401" t="s">
        <v>1788</v>
      </c>
      <c r="C401" t="s">
        <v>1789</v>
      </c>
      <c r="D401">
        <v>3000</v>
      </c>
      <c r="E401">
        <v>27</v>
      </c>
      <c r="F401">
        <v>2011</v>
      </c>
      <c r="G401" t="s">
        <v>46</v>
      </c>
      <c r="H401" s="1">
        <v>40751</v>
      </c>
      <c r="I401">
        <v>63390</v>
      </c>
      <c r="J401">
        <v>396</v>
      </c>
      <c r="K401" t="s">
        <v>1790</v>
      </c>
      <c r="L401" t="s">
        <v>1791</v>
      </c>
      <c r="M401" t="s">
        <v>1744</v>
      </c>
      <c r="P401" s="5" t="s">
        <v>1792</v>
      </c>
      <c r="Q401" s="2" t="s">
        <v>1786</v>
      </c>
      <c r="R401" s="2" t="s">
        <v>1793</v>
      </c>
      <c r="S401" s="2" t="s">
        <v>1794</v>
      </c>
      <c r="T401" s="3"/>
      <c r="U401" s="3">
        <v>0</v>
      </c>
    </row>
    <row r="402" spans="1:21" ht="17.25" customHeight="1" x14ac:dyDescent="0.25">
      <c r="A402">
        <v>286</v>
      </c>
      <c r="B402" t="s">
        <v>2392</v>
      </c>
      <c r="C402" t="s">
        <v>2393</v>
      </c>
      <c r="D402">
        <v>5665</v>
      </c>
      <c r="E402">
        <v>17</v>
      </c>
      <c r="F402">
        <v>2014</v>
      </c>
      <c r="G402" s="3" t="s">
        <v>47</v>
      </c>
      <c r="H402" s="1">
        <v>41779</v>
      </c>
      <c r="I402">
        <v>63370</v>
      </c>
      <c r="J402">
        <v>397</v>
      </c>
      <c r="K402" t="s">
        <v>2394</v>
      </c>
      <c r="L402" t="s">
        <v>2395</v>
      </c>
      <c r="M402" t="s">
        <v>476</v>
      </c>
      <c r="P402" s="5" t="s">
        <v>2396</v>
      </c>
      <c r="Q402" s="2" t="s">
        <v>2397</v>
      </c>
      <c r="R402" s="2" t="s">
        <v>2398</v>
      </c>
      <c r="S402" s="2" t="s">
        <v>2399</v>
      </c>
      <c r="T402" s="3"/>
      <c r="U402" s="3">
        <v>0</v>
      </c>
    </row>
    <row r="403" spans="1:21" ht="17.25" customHeight="1" x14ac:dyDescent="0.25">
      <c r="A403">
        <v>284</v>
      </c>
      <c r="B403" t="s">
        <v>2376</v>
      </c>
      <c r="C403" t="s">
        <v>2377</v>
      </c>
      <c r="D403">
        <v>168</v>
      </c>
      <c r="E403">
        <v>148</v>
      </c>
      <c r="F403">
        <v>2014</v>
      </c>
      <c r="G403" t="s">
        <v>46</v>
      </c>
      <c r="H403" s="1">
        <v>41725</v>
      </c>
      <c r="I403">
        <v>62736</v>
      </c>
      <c r="J403">
        <v>398</v>
      </c>
      <c r="K403" t="s">
        <v>2378</v>
      </c>
      <c r="L403" t="s">
        <v>2379</v>
      </c>
      <c r="M403" t="s">
        <v>476</v>
      </c>
      <c r="P403" s="5" t="s">
        <v>2380</v>
      </c>
      <c r="Q403" s="2" t="s">
        <v>2381</v>
      </c>
      <c r="R403" s="2" t="s">
        <v>2382</v>
      </c>
      <c r="S403" s="2" t="s">
        <v>2383</v>
      </c>
      <c r="T403" s="3"/>
      <c r="U403" s="3">
        <v>0</v>
      </c>
    </row>
    <row r="404" spans="1:21" ht="17.25" customHeight="1" x14ac:dyDescent="0.25">
      <c r="A404">
        <v>578</v>
      </c>
      <c r="B404" t="s">
        <v>4514</v>
      </c>
      <c r="C404" t="s">
        <v>4515</v>
      </c>
      <c r="D404">
        <v>1197</v>
      </c>
      <c r="E404">
        <v>15</v>
      </c>
      <c r="F404">
        <v>2020</v>
      </c>
      <c r="G404" t="s">
        <v>1415</v>
      </c>
      <c r="H404" s="1">
        <v>44046</v>
      </c>
      <c r="I404">
        <v>62231</v>
      </c>
      <c r="J404">
        <v>399</v>
      </c>
      <c r="K404" t="s">
        <v>4516</v>
      </c>
      <c r="L404" t="s">
        <v>4517</v>
      </c>
      <c r="M404" t="s">
        <v>1407</v>
      </c>
      <c r="P404" s="5" t="s">
        <v>4518</v>
      </c>
      <c r="Q404" s="2" t="s">
        <v>4519</v>
      </c>
      <c r="R404" t="s">
        <v>4520</v>
      </c>
      <c r="S404" s="2" t="s">
        <v>4521</v>
      </c>
      <c r="T404" s="3"/>
      <c r="U404" s="3">
        <v>0</v>
      </c>
    </row>
    <row r="405" spans="1:21" ht="17.25" customHeight="1" x14ac:dyDescent="0.25">
      <c r="A405">
        <v>521</v>
      </c>
      <c r="B405" t="s">
        <v>4151</v>
      </c>
      <c r="C405" t="s">
        <v>4152</v>
      </c>
      <c r="D405">
        <v>1984</v>
      </c>
      <c r="E405">
        <v>8</v>
      </c>
      <c r="F405">
        <v>2019</v>
      </c>
      <c r="G405" t="s">
        <v>56</v>
      </c>
      <c r="H405" s="1">
        <v>43692</v>
      </c>
      <c r="I405">
        <v>62152</v>
      </c>
      <c r="J405">
        <v>400</v>
      </c>
      <c r="K405" t="s">
        <v>4153</v>
      </c>
      <c r="L405" t="s">
        <v>4154</v>
      </c>
      <c r="M405" t="s">
        <v>860</v>
      </c>
      <c r="P405" s="5" t="s">
        <v>4155</v>
      </c>
      <c r="Q405" s="2" t="s">
        <v>4156</v>
      </c>
      <c r="R405" s="2" t="s">
        <v>4157</v>
      </c>
      <c r="S405" t="s">
        <v>4158</v>
      </c>
      <c r="T405" s="3"/>
      <c r="U405" s="3">
        <v>0</v>
      </c>
    </row>
    <row r="406" spans="1:21" ht="17.25" customHeight="1" x14ac:dyDescent="0.25">
      <c r="A406">
        <v>356</v>
      </c>
      <c r="B406" t="s">
        <v>2926</v>
      </c>
      <c r="C406" t="s">
        <v>2927</v>
      </c>
      <c r="D406">
        <v>11463</v>
      </c>
      <c r="E406">
        <v>5812</v>
      </c>
      <c r="F406">
        <v>2016</v>
      </c>
      <c r="G406" t="s">
        <v>56</v>
      </c>
      <c r="H406" s="1">
        <v>42697</v>
      </c>
      <c r="I406">
        <v>62125</v>
      </c>
      <c r="J406">
        <v>401</v>
      </c>
      <c r="K406" t="s">
        <v>2928</v>
      </c>
      <c r="L406" t="s">
        <v>2929</v>
      </c>
      <c r="M406" t="s">
        <v>1407</v>
      </c>
      <c r="P406" s="5" t="s">
        <v>2930</v>
      </c>
      <c r="Q406" s="2" t="s">
        <v>2931</v>
      </c>
      <c r="R406" s="2" t="s">
        <v>2932</v>
      </c>
      <c r="S406" t="s">
        <v>2933</v>
      </c>
      <c r="T406" s="3"/>
      <c r="U406" s="3">
        <v>0</v>
      </c>
    </row>
    <row r="407" spans="1:21" ht="17.25" customHeight="1" x14ac:dyDescent="0.25">
      <c r="A407">
        <v>573</v>
      </c>
      <c r="B407" t="s">
        <v>4313</v>
      </c>
      <c r="C407" t="s">
        <v>4314</v>
      </c>
      <c r="D407">
        <v>3150</v>
      </c>
      <c r="E407">
        <v>13</v>
      </c>
      <c r="F407">
        <v>2020</v>
      </c>
      <c r="G407" t="s">
        <v>1415</v>
      </c>
      <c r="H407" s="1">
        <v>43930</v>
      </c>
      <c r="I407">
        <v>61977</v>
      </c>
      <c r="J407">
        <v>402</v>
      </c>
      <c r="K407" t="s">
        <v>4315</v>
      </c>
      <c r="M407" s="3"/>
      <c r="P407" s="5" t="s">
        <v>4316</v>
      </c>
      <c r="Q407" s="2" t="s">
        <v>4317</v>
      </c>
      <c r="R407" s="2" t="s">
        <v>4318</v>
      </c>
      <c r="S407" s="2" t="s">
        <v>4319</v>
      </c>
      <c r="T407" s="3"/>
      <c r="U407" s="3">
        <v>0</v>
      </c>
    </row>
    <row r="408" spans="1:21" ht="17.25" customHeight="1" x14ac:dyDescent="0.25">
      <c r="A408">
        <v>544</v>
      </c>
      <c r="B408" t="s">
        <v>4313</v>
      </c>
      <c r="C408" t="s">
        <v>4314</v>
      </c>
      <c r="D408">
        <v>3150</v>
      </c>
      <c r="E408">
        <v>13</v>
      </c>
      <c r="F408">
        <v>2020</v>
      </c>
      <c r="G408" t="s">
        <v>1415</v>
      </c>
      <c r="H408" s="1">
        <v>43930</v>
      </c>
      <c r="I408">
        <v>61976</v>
      </c>
      <c r="J408">
        <v>403</v>
      </c>
      <c r="K408" t="s">
        <v>4315</v>
      </c>
      <c r="M408" s="3"/>
      <c r="P408" s="5" t="s">
        <v>4316</v>
      </c>
      <c r="Q408" s="2" t="s">
        <v>4317</v>
      </c>
      <c r="R408" s="2" t="s">
        <v>4318</v>
      </c>
      <c r="S408" s="2" t="s">
        <v>4319</v>
      </c>
      <c r="T408" s="3"/>
      <c r="U408" s="3">
        <v>0</v>
      </c>
    </row>
    <row r="409" spans="1:21" ht="17.25" customHeight="1" x14ac:dyDescent="0.25">
      <c r="A409">
        <v>116</v>
      </c>
      <c r="B409" t="s">
        <v>1050</v>
      </c>
      <c r="C409" t="s">
        <v>1051</v>
      </c>
      <c r="D409">
        <v>340</v>
      </c>
      <c r="E409">
        <v>17</v>
      </c>
      <c r="F409">
        <v>1999</v>
      </c>
      <c r="G409" t="s">
        <v>46</v>
      </c>
      <c r="H409" s="1">
        <v>36412</v>
      </c>
      <c r="I409">
        <v>61950</v>
      </c>
      <c r="J409">
        <v>404</v>
      </c>
      <c r="K409" t="s">
        <v>1052</v>
      </c>
      <c r="L409" t="s">
        <v>1053</v>
      </c>
      <c r="M409" t="s">
        <v>25</v>
      </c>
      <c r="P409" s="5" t="s">
        <v>1054</v>
      </c>
      <c r="Q409" s="2" t="s">
        <v>1055</v>
      </c>
      <c r="R409" s="2" t="s">
        <v>1056</v>
      </c>
      <c r="S409" t="s">
        <v>47</v>
      </c>
      <c r="T409" s="3"/>
      <c r="U409" s="3">
        <v>0</v>
      </c>
    </row>
    <row r="410" spans="1:21" ht="17.25" customHeight="1" x14ac:dyDescent="0.25">
      <c r="A410">
        <v>442</v>
      </c>
      <c r="B410" t="s">
        <v>3566</v>
      </c>
      <c r="C410" t="s">
        <v>3567</v>
      </c>
      <c r="D410">
        <v>20867</v>
      </c>
      <c r="E410">
        <v>10</v>
      </c>
      <c r="F410">
        <v>2018</v>
      </c>
      <c r="G410" t="s">
        <v>56</v>
      </c>
      <c r="H410" s="1">
        <v>43271</v>
      </c>
      <c r="I410">
        <v>61804</v>
      </c>
      <c r="J410">
        <v>405</v>
      </c>
      <c r="K410" t="s">
        <v>3568</v>
      </c>
      <c r="L410" t="s">
        <v>3569</v>
      </c>
      <c r="M410" t="s">
        <v>476</v>
      </c>
      <c r="P410" s="5" t="s">
        <v>3570</v>
      </c>
      <c r="Q410" s="2" t="s">
        <v>3571</v>
      </c>
      <c r="R410" s="2" t="s">
        <v>3572</v>
      </c>
      <c r="S410" s="2" t="s">
        <v>3573</v>
      </c>
      <c r="T410" s="3"/>
      <c r="U410" s="3">
        <v>0</v>
      </c>
    </row>
    <row r="411" spans="1:21" ht="17.25" customHeight="1" x14ac:dyDescent="0.25">
      <c r="A411">
        <v>347</v>
      </c>
      <c r="B411" t="s">
        <v>2856</v>
      </c>
      <c r="C411" t="s">
        <v>2857</v>
      </c>
      <c r="D411">
        <v>640</v>
      </c>
      <c r="E411">
        <v>480000</v>
      </c>
      <c r="F411">
        <v>2016</v>
      </c>
      <c r="G411" t="s">
        <v>56</v>
      </c>
      <c r="H411" s="1">
        <v>42509</v>
      </c>
      <c r="I411">
        <v>61740</v>
      </c>
      <c r="J411">
        <v>406</v>
      </c>
      <c r="K411" t="s">
        <v>2858</v>
      </c>
      <c r="L411" t="s">
        <v>2859</v>
      </c>
      <c r="M411" t="s">
        <v>476</v>
      </c>
      <c r="P411" s="5" t="s">
        <v>2860</v>
      </c>
      <c r="Q411" t="s">
        <v>2861</v>
      </c>
      <c r="R411" s="2" t="s">
        <v>2862</v>
      </c>
      <c r="S411" t="s">
        <v>47</v>
      </c>
      <c r="T411" s="3"/>
      <c r="U411" s="3">
        <v>0</v>
      </c>
    </row>
    <row r="412" spans="1:21" ht="17.25" customHeight="1" x14ac:dyDescent="0.25">
      <c r="A412">
        <v>140</v>
      </c>
      <c r="B412" t="s">
        <v>1238</v>
      </c>
      <c r="C412" t="s">
        <v>1239</v>
      </c>
      <c r="D412" s="3"/>
      <c r="E412" s="3"/>
      <c r="F412" s="3"/>
      <c r="G412" t="s">
        <v>46</v>
      </c>
      <c r="H412" s="3" t="s">
        <v>47</v>
      </c>
      <c r="I412">
        <v>61421</v>
      </c>
      <c r="J412">
        <v>407</v>
      </c>
      <c r="K412" t="s">
        <v>1240</v>
      </c>
      <c r="L412" t="s">
        <v>1241</v>
      </c>
      <c r="M412" t="s">
        <v>860</v>
      </c>
      <c r="P412" s="4" t="s">
        <v>1242</v>
      </c>
      <c r="Q412" s="2" t="s">
        <v>1243</v>
      </c>
      <c r="R412" s="2" t="s">
        <v>1244</v>
      </c>
      <c r="S412" s="2" t="s">
        <v>1245</v>
      </c>
      <c r="T412" s="3"/>
      <c r="U412" s="3">
        <v>0</v>
      </c>
    </row>
    <row r="413" spans="1:21" ht="17.25" customHeight="1" x14ac:dyDescent="0.25">
      <c r="A413">
        <v>584</v>
      </c>
      <c r="B413" t="s">
        <v>4553</v>
      </c>
      <c r="C413" t="s">
        <v>4554</v>
      </c>
      <c r="D413">
        <v>12684</v>
      </c>
      <c r="E413">
        <v>23</v>
      </c>
      <c r="F413">
        <v>2020</v>
      </c>
      <c r="G413" t="s">
        <v>1415</v>
      </c>
      <c r="H413" s="1">
        <v>44089</v>
      </c>
      <c r="I413">
        <v>61055</v>
      </c>
      <c r="J413">
        <v>408</v>
      </c>
      <c r="K413" t="s">
        <v>4555</v>
      </c>
      <c r="L413" t="s">
        <v>4556</v>
      </c>
      <c r="M413" t="s">
        <v>1407</v>
      </c>
      <c r="P413" s="5" t="s">
        <v>4557</v>
      </c>
      <c r="Q413" s="2" t="s">
        <v>4558</v>
      </c>
      <c r="R413" s="2" t="s">
        <v>4559</v>
      </c>
      <c r="S413" t="s">
        <v>4560</v>
      </c>
      <c r="T413" s="3"/>
      <c r="U413" s="3">
        <v>0</v>
      </c>
    </row>
    <row r="414" spans="1:21" ht="17.25" customHeight="1" x14ac:dyDescent="0.25">
      <c r="A414">
        <v>363</v>
      </c>
      <c r="B414" t="s">
        <v>2980</v>
      </c>
      <c r="C414" t="s">
        <v>2981</v>
      </c>
      <c r="D414">
        <v>606</v>
      </c>
      <c r="E414">
        <v>6400</v>
      </c>
      <c r="F414">
        <v>2016</v>
      </c>
      <c r="G414" t="s">
        <v>56</v>
      </c>
      <c r="H414" s="1">
        <v>42516</v>
      </c>
      <c r="I414">
        <v>60450</v>
      </c>
      <c r="J414">
        <v>409</v>
      </c>
      <c r="K414" t="s">
        <v>2982</v>
      </c>
      <c r="L414" t="s">
        <v>2983</v>
      </c>
      <c r="M414" t="s">
        <v>476</v>
      </c>
      <c r="P414" s="5" t="s">
        <v>2984</v>
      </c>
      <c r="Q414" s="2" t="s">
        <v>2985</v>
      </c>
      <c r="R414" s="2" t="s">
        <v>2986</v>
      </c>
      <c r="S414" t="s">
        <v>2987</v>
      </c>
      <c r="T414" s="3"/>
      <c r="U414" s="3">
        <v>0</v>
      </c>
    </row>
    <row r="415" spans="1:21" ht="17.25" customHeight="1" x14ac:dyDescent="0.25">
      <c r="A415">
        <v>243</v>
      </c>
      <c r="B415" t="s">
        <v>2068</v>
      </c>
      <c r="C415" t="s">
        <v>2069</v>
      </c>
      <c r="D415">
        <v>18000</v>
      </c>
      <c r="E415">
        <v>1950000</v>
      </c>
      <c r="F415">
        <v>2013</v>
      </c>
      <c r="G415" t="s">
        <v>56</v>
      </c>
      <c r="H415" s="1">
        <v>41430</v>
      </c>
      <c r="I415">
        <v>59803</v>
      </c>
      <c r="J415">
        <v>410</v>
      </c>
      <c r="K415" t="s">
        <v>2070</v>
      </c>
      <c r="L415" t="s">
        <v>2071</v>
      </c>
      <c r="M415" t="s">
        <v>476</v>
      </c>
      <c r="P415" s="5" t="s">
        <v>2072</v>
      </c>
      <c r="Q415" s="2" t="s">
        <v>2073</v>
      </c>
      <c r="R415" s="2" t="s">
        <v>2074</v>
      </c>
      <c r="S415" t="s">
        <v>1748</v>
      </c>
      <c r="T415" s="3"/>
      <c r="U415" s="3">
        <v>0</v>
      </c>
    </row>
    <row r="416" spans="1:21" ht="17.25" customHeight="1" x14ac:dyDescent="0.25">
      <c r="A416">
        <v>412</v>
      </c>
      <c r="B416" t="s">
        <v>3338</v>
      </c>
      <c r="C416" t="s">
        <v>3339</v>
      </c>
      <c r="D416">
        <v>75128</v>
      </c>
      <c r="E416">
        <v>9</v>
      </c>
      <c r="F416">
        <v>2016</v>
      </c>
      <c r="G416" t="s">
        <v>22</v>
      </c>
      <c r="H416" s="1">
        <v>42716</v>
      </c>
      <c r="I416">
        <v>59361</v>
      </c>
      <c r="J416">
        <v>411</v>
      </c>
      <c r="K416" t="s">
        <v>3340</v>
      </c>
      <c r="L416" t="s">
        <v>3341</v>
      </c>
      <c r="M416" t="s">
        <v>476</v>
      </c>
      <c r="P416" s="5" t="s">
        <v>3342</v>
      </c>
      <c r="Q416" s="2" t="s">
        <v>3343</v>
      </c>
      <c r="R416" s="2" t="s">
        <v>3344</v>
      </c>
      <c r="S416" s="2" t="s">
        <v>3345</v>
      </c>
      <c r="T416" s="3"/>
      <c r="U416" s="3">
        <v>0</v>
      </c>
    </row>
    <row r="417" spans="1:21" ht="17.25" customHeight="1" x14ac:dyDescent="0.25">
      <c r="A417">
        <v>245</v>
      </c>
      <c r="B417" t="s">
        <v>2083</v>
      </c>
      <c r="C417" t="s">
        <v>2084</v>
      </c>
      <c r="D417">
        <v>931</v>
      </c>
      <c r="E417">
        <v>1300</v>
      </c>
      <c r="F417">
        <v>2013</v>
      </c>
      <c r="G417" t="s">
        <v>22</v>
      </c>
      <c r="H417" s="1">
        <v>41498</v>
      </c>
      <c r="I417">
        <v>59158</v>
      </c>
      <c r="J417">
        <v>412</v>
      </c>
      <c r="K417" t="s">
        <v>2085</v>
      </c>
      <c r="L417" t="s">
        <v>2086</v>
      </c>
      <c r="M417" t="s">
        <v>476</v>
      </c>
      <c r="P417" s="4" t="s">
        <v>1417</v>
      </c>
      <c r="Q417" s="2" t="s">
        <v>2087</v>
      </c>
      <c r="R417" s="2" t="s">
        <v>2088</v>
      </c>
      <c r="S417" s="2" t="s">
        <v>2089</v>
      </c>
      <c r="T417" s="3"/>
      <c r="U417" s="3">
        <v>0</v>
      </c>
    </row>
    <row r="418" spans="1:21" ht="17.25" customHeight="1" x14ac:dyDescent="0.25">
      <c r="A418">
        <v>263</v>
      </c>
      <c r="B418" t="s">
        <v>2217</v>
      </c>
      <c r="C418" t="s">
        <v>2218</v>
      </c>
      <c r="D418">
        <v>39242</v>
      </c>
      <c r="E418">
        <v>152</v>
      </c>
      <c r="F418">
        <v>2013</v>
      </c>
      <c r="G418" t="s">
        <v>46</v>
      </c>
      <c r="H418" s="1">
        <v>41602</v>
      </c>
      <c r="I418">
        <v>58888</v>
      </c>
      <c r="J418">
        <v>413</v>
      </c>
      <c r="K418" t="s">
        <v>2219</v>
      </c>
      <c r="L418" t="s">
        <v>2220</v>
      </c>
      <c r="M418" t="s">
        <v>1407</v>
      </c>
      <c r="P418" s="4" t="s">
        <v>2221</v>
      </c>
      <c r="Q418" s="2" t="s">
        <v>2222</v>
      </c>
      <c r="R418" s="2" t="s">
        <v>2223</v>
      </c>
      <c r="S418" t="s">
        <v>47</v>
      </c>
      <c r="T418" s="3"/>
      <c r="U418" s="3">
        <v>0</v>
      </c>
    </row>
    <row r="419" spans="1:21" ht="17.25" customHeight="1" x14ac:dyDescent="0.25">
      <c r="A419">
        <v>507</v>
      </c>
      <c r="B419" t="s">
        <v>4066</v>
      </c>
      <c r="C419" t="s">
        <v>4067</v>
      </c>
      <c r="D419">
        <v>2916697</v>
      </c>
      <c r="E419">
        <v>10</v>
      </c>
      <c r="F419">
        <v>2020</v>
      </c>
      <c r="G419" t="s">
        <v>56</v>
      </c>
      <c r="H419" s="1">
        <v>43999</v>
      </c>
      <c r="I419">
        <v>58625</v>
      </c>
      <c r="J419">
        <v>414</v>
      </c>
      <c r="K419" t="s">
        <v>4068</v>
      </c>
      <c r="L419" t="s">
        <v>4069</v>
      </c>
      <c r="M419" t="s">
        <v>476</v>
      </c>
      <c r="P419" s="5" t="s">
        <v>4070</v>
      </c>
      <c r="Q419" s="2" t="s">
        <v>4071</v>
      </c>
      <c r="R419" s="2" t="s">
        <v>4072</v>
      </c>
      <c r="S419" s="2" t="s">
        <v>4073</v>
      </c>
      <c r="T419" s="3"/>
      <c r="U419" s="3">
        <v>0</v>
      </c>
    </row>
    <row r="420" spans="1:21" ht="17.25" customHeight="1" x14ac:dyDescent="0.25">
      <c r="A420">
        <v>554</v>
      </c>
      <c r="B420" t="s">
        <v>4371</v>
      </c>
      <c r="C420" t="s">
        <v>4372</v>
      </c>
      <c r="D420">
        <v>1000</v>
      </c>
      <c r="E420">
        <v>21</v>
      </c>
      <c r="F420">
        <v>2020</v>
      </c>
      <c r="G420" t="s">
        <v>1415</v>
      </c>
      <c r="H420" s="1">
        <v>44002</v>
      </c>
      <c r="I420">
        <v>58012</v>
      </c>
      <c r="J420">
        <v>415</v>
      </c>
      <c r="K420" t="s">
        <v>4373</v>
      </c>
      <c r="L420" t="s">
        <v>4374</v>
      </c>
      <c r="M420" t="s">
        <v>476</v>
      </c>
      <c r="P420" s="5" t="s">
        <v>4039</v>
      </c>
      <c r="Q420" s="2" t="s">
        <v>4375</v>
      </c>
      <c r="R420" t="s">
        <v>4376</v>
      </c>
      <c r="S420" s="2" t="s">
        <v>4377</v>
      </c>
      <c r="T420" s="3"/>
      <c r="U420" s="3">
        <v>0</v>
      </c>
    </row>
    <row r="421" spans="1:21" ht="17.25" customHeight="1" x14ac:dyDescent="0.25">
      <c r="A421">
        <v>188</v>
      </c>
      <c r="B421" t="s">
        <v>1636</v>
      </c>
      <c r="C421" t="s">
        <v>1637</v>
      </c>
      <c r="D421">
        <v>51</v>
      </c>
      <c r="E421" s="3"/>
      <c r="F421">
        <v>2010</v>
      </c>
      <c r="G421" t="s">
        <v>56</v>
      </c>
      <c r="H421" s="1">
        <v>40365</v>
      </c>
      <c r="I421">
        <v>57968</v>
      </c>
      <c r="J421">
        <v>416</v>
      </c>
      <c r="K421" t="s">
        <v>1638</v>
      </c>
      <c r="L421" t="s">
        <v>1639</v>
      </c>
      <c r="M421" t="s">
        <v>476</v>
      </c>
      <c r="N421" t="s">
        <v>1640</v>
      </c>
      <c r="O421" t="s">
        <v>27</v>
      </c>
      <c r="P421" s="6" t="s">
        <v>47</v>
      </c>
      <c r="Q421" s="2" t="s">
        <v>1641</v>
      </c>
      <c r="R421" t="s">
        <v>1642</v>
      </c>
      <c r="S421" t="s">
        <v>1643</v>
      </c>
      <c r="T421" s="3"/>
      <c r="U421" s="3">
        <v>0</v>
      </c>
    </row>
    <row r="422" spans="1:21" ht="17.25" customHeight="1" x14ac:dyDescent="0.25">
      <c r="A422">
        <v>513</v>
      </c>
      <c r="B422" t="s">
        <v>4112</v>
      </c>
      <c r="C422" t="s">
        <v>4113</v>
      </c>
      <c r="D422">
        <v>28764</v>
      </c>
      <c r="E422">
        <v>8</v>
      </c>
      <c r="F422">
        <v>2019</v>
      </c>
      <c r="G422" s="3" t="s">
        <v>47</v>
      </c>
      <c r="H422" s="1">
        <v>43599</v>
      </c>
      <c r="I422">
        <v>57784</v>
      </c>
      <c r="J422">
        <v>417</v>
      </c>
      <c r="K422" t="s">
        <v>4114</v>
      </c>
      <c r="M422" s="3"/>
      <c r="P422" s="5" t="s">
        <v>4115</v>
      </c>
      <c r="Q422" s="2" t="s">
        <v>4116</v>
      </c>
      <c r="R422" s="2" t="s">
        <v>4117</v>
      </c>
      <c r="S422" t="s">
        <v>47</v>
      </c>
      <c r="T422" s="3"/>
      <c r="U422" s="3">
        <v>0</v>
      </c>
    </row>
    <row r="423" spans="1:21" ht="17.25" customHeight="1" x14ac:dyDescent="0.25">
      <c r="A423">
        <v>323</v>
      </c>
      <c r="B423" t="s">
        <v>2680</v>
      </c>
      <c r="C423" t="s">
        <v>2681</v>
      </c>
      <c r="D423">
        <v>168286</v>
      </c>
      <c r="E423">
        <v>11</v>
      </c>
      <c r="F423">
        <v>2015</v>
      </c>
      <c r="G423" t="s">
        <v>56</v>
      </c>
      <c r="H423" s="1">
        <v>42143</v>
      </c>
      <c r="I423">
        <v>57223</v>
      </c>
      <c r="J423">
        <v>421</v>
      </c>
      <c r="K423" t="s">
        <v>2682</v>
      </c>
      <c r="L423" t="s">
        <v>2683</v>
      </c>
      <c r="M423" t="s">
        <v>476</v>
      </c>
      <c r="P423" s="5" t="s">
        <v>2684</v>
      </c>
      <c r="Q423" s="2" t="s">
        <v>2685</v>
      </c>
      <c r="R423" s="2" t="s">
        <v>2686</v>
      </c>
      <c r="S423" s="2" t="s">
        <v>2687</v>
      </c>
      <c r="T423" s="3"/>
      <c r="U423" s="3">
        <v>0</v>
      </c>
    </row>
    <row r="424" spans="1:21" ht="17.25" customHeight="1" x14ac:dyDescent="0.25">
      <c r="A424">
        <v>293</v>
      </c>
      <c r="B424" t="s">
        <v>2446</v>
      </c>
      <c r="C424" t="s">
        <v>2447</v>
      </c>
      <c r="D424">
        <v>1419</v>
      </c>
      <c r="E424">
        <v>120</v>
      </c>
      <c r="F424">
        <v>2014</v>
      </c>
      <c r="G424" t="s">
        <v>56</v>
      </c>
      <c r="H424" s="1">
        <v>41845</v>
      </c>
      <c r="I424">
        <v>57069</v>
      </c>
      <c r="J424">
        <v>422</v>
      </c>
      <c r="K424" t="s">
        <v>2448</v>
      </c>
      <c r="L424" t="s">
        <v>2449</v>
      </c>
      <c r="M424" t="s">
        <v>476</v>
      </c>
      <c r="P424" s="5" t="s">
        <v>2450</v>
      </c>
      <c r="Q424" s="2" t="s">
        <v>2451</v>
      </c>
      <c r="R424" s="2" t="s">
        <v>2452</v>
      </c>
      <c r="S424" s="2" t="s">
        <v>2453</v>
      </c>
      <c r="T424" s="3"/>
      <c r="U424" s="3">
        <v>0</v>
      </c>
    </row>
    <row r="425" spans="1:21" ht="17.25" customHeight="1" x14ac:dyDescent="0.25">
      <c r="A425">
        <v>408</v>
      </c>
      <c r="B425" t="s">
        <v>3312</v>
      </c>
      <c r="C425" t="s">
        <v>3313</v>
      </c>
      <c r="D425">
        <v>165</v>
      </c>
      <c r="E425">
        <v>49</v>
      </c>
      <c r="F425">
        <v>2017</v>
      </c>
      <c r="G425" t="s">
        <v>22</v>
      </c>
      <c r="H425" s="1">
        <v>43068</v>
      </c>
      <c r="I425">
        <v>56734</v>
      </c>
      <c r="J425">
        <v>423</v>
      </c>
      <c r="K425" t="s">
        <v>3314</v>
      </c>
      <c r="L425" t="s">
        <v>3315</v>
      </c>
      <c r="M425" t="s">
        <v>476</v>
      </c>
      <c r="P425" s="5" t="s">
        <v>3316</v>
      </c>
      <c r="Q425" s="2" t="s">
        <v>3317</v>
      </c>
      <c r="R425" s="2" t="s">
        <v>3318</v>
      </c>
      <c r="S425" t="s">
        <v>3319</v>
      </c>
      <c r="T425" s="3"/>
      <c r="U425" s="3">
        <v>0</v>
      </c>
    </row>
    <row r="426" spans="1:21" ht="17.25" customHeight="1" x14ac:dyDescent="0.25">
      <c r="A426">
        <v>459</v>
      </c>
      <c r="B426" t="s">
        <v>3697</v>
      </c>
      <c r="C426" t="s">
        <v>3698</v>
      </c>
      <c r="D426">
        <v>249</v>
      </c>
      <c r="E426">
        <v>7</v>
      </c>
      <c r="F426">
        <v>2018</v>
      </c>
      <c r="G426" s="3" t="s">
        <v>47</v>
      </c>
      <c r="H426" s="1">
        <v>43282</v>
      </c>
      <c r="I426">
        <v>56604</v>
      </c>
      <c r="J426">
        <v>424</v>
      </c>
      <c r="K426" t="s">
        <v>3699</v>
      </c>
      <c r="L426" t="s">
        <v>3700</v>
      </c>
      <c r="M426" t="s">
        <v>1407</v>
      </c>
      <c r="P426" s="5" t="s">
        <v>3701</v>
      </c>
      <c r="Q426" t="s">
        <v>3702</v>
      </c>
      <c r="R426" t="s">
        <v>3703</v>
      </c>
      <c r="S426" t="s">
        <v>3704</v>
      </c>
      <c r="T426" s="3"/>
      <c r="U426" s="3">
        <v>0</v>
      </c>
    </row>
    <row r="427" spans="1:21" ht="17.25" customHeight="1" x14ac:dyDescent="0.25">
      <c r="A427">
        <v>201</v>
      </c>
      <c r="B427" t="s">
        <v>1740</v>
      </c>
      <c r="C427" t="s">
        <v>1741</v>
      </c>
      <c r="D427">
        <v>8235</v>
      </c>
      <c r="E427" s="3"/>
      <c r="F427">
        <v>2011</v>
      </c>
      <c r="G427" t="s">
        <v>56</v>
      </c>
      <c r="H427" s="1">
        <v>40634</v>
      </c>
      <c r="I427">
        <v>56307</v>
      </c>
      <c r="J427">
        <v>425</v>
      </c>
      <c r="K427" t="s">
        <v>1742</v>
      </c>
      <c r="L427" t="s">
        <v>1743</v>
      </c>
      <c r="M427" t="s">
        <v>1744</v>
      </c>
      <c r="P427" s="5" t="s">
        <v>1745</v>
      </c>
      <c r="Q427" s="2" t="s">
        <v>1746</v>
      </c>
      <c r="R427" s="2" t="s">
        <v>1747</v>
      </c>
      <c r="S427" t="s">
        <v>1748</v>
      </c>
      <c r="T427" s="3"/>
      <c r="U427" s="3">
        <v>0</v>
      </c>
    </row>
    <row r="428" spans="1:21" ht="17.25" customHeight="1" x14ac:dyDescent="0.25">
      <c r="A428">
        <v>331</v>
      </c>
      <c r="B428" t="s">
        <v>2742</v>
      </c>
      <c r="C428" t="s">
        <v>2743</v>
      </c>
      <c r="D428">
        <v>40000</v>
      </c>
      <c r="E428">
        <v>13</v>
      </c>
      <c r="F428">
        <v>2015</v>
      </c>
      <c r="G428" t="s">
        <v>56</v>
      </c>
      <c r="H428" s="1">
        <v>42257</v>
      </c>
      <c r="I428">
        <v>56166</v>
      </c>
      <c r="J428">
        <v>426</v>
      </c>
      <c r="K428" t="s">
        <v>2744</v>
      </c>
      <c r="L428" t="s">
        <v>2745</v>
      </c>
      <c r="M428" t="s">
        <v>476</v>
      </c>
      <c r="P428" s="5" t="s">
        <v>2746</v>
      </c>
      <c r="Q428" s="2" t="s">
        <v>2747</v>
      </c>
      <c r="R428" s="2" t="s">
        <v>2748</v>
      </c>
      <c r="S428" s="2" t="s">
        <v>2749</v>
      </c>
      <c r="T428" s="3"/>
      <c r="U428" s="3">
        <v>0</v>
      </c>
    </row>
    <row r="429" spans="1:21" ht="17.25" customHeight="1" x14ac:dyDescent="0.25">
      <c r="A429">
        <v>402</v>
      </c>
      <c r="B429" t="s">
        <v>3268</v>
      </c>
      <c r="C429" t="s">
        <v>3269</v>
      </c>
      <c r="D429">
        <v>745000</v>
      </c>
      <c r="E429">
        <v>411</v>
      </c>
      <c r="F429">
        <v>2016</v>
      </c>
      <c r="G429" t="s">
        <v>56</v>
      </c>
      <c r="H429" s="1">
        <v>42596</v>
      </c>
      <c r="I429">
        <v>56140</v>
      </c>
      <c r="J429">
        <v>427</v>
      </c>
      <c r="K429" t="s">
        <v>3270</v>
      </c>
      <c r="L429" t="s">
        <v>3271</v>
      </c>
      <c r="M429" t="s">
        <v>476</v>
      </c>
      <c r="P429" s="5" t="s">
        <v>3272</v>
      </c>
      <c r="Q429" s="2" t="s">
        <v>3273</v>
      </c>
      <c r="R429" s="2" t="s">
        <v>3274</v>
      </c>
      <c r="S429" t="s">
        <v>3275</v>
      </c>
      <c r="T429" s="3"/>
      <c r="U429" s="3">
        <v>0</v>
      </c>
    </row>
    <row r="430" spans="1:21" ht="17.25" customHeight="1" x14ac:dyDescent="0.25">
      <c r="A430">
        <v>440</v>
      </c>
      <c r="B430" t="s">
        <v>3550</v>
      </c>
      <c r="C430" t="s">
        <v>3551</v>
      </c>
      <c r="D430">
        <v>9200</v>
      </c>
      <c r="E430">
        <v>16</v>
      </c>
      <c r="F430">
        <v>2018</v>
      </c>
      <c r="G430" t="s">
        <v>22</v>
      </c>
      <c r="H430" s="1">
        <v>43294</v>
      </c>
      <c r="I430">
        <v>55536</v>
      </c>
      <c r="J430">
        <v>428</v>
      </c>
      <c r="K430" t="s">
        <v>3552</v>
      </c>
      <c r="L430" t="s">
        <v>3553</v>
      </c>
      <c r="M430" t="s">
        <v>476</v>
      </c>
      <c r="P430" s="4" t="s">
        <v>3554</v>
      </c>
      <c r="Q430" t="s">
        <v>3555</v>
      </c>
      <c r="R430" t="s">
        <v>3556</v>
      </c>
      <c r="S430" s="2" t="s">
        <v>3557</v>
      </c>
      <c r="T430" s="3"/>
      <c r="U430" s="3">
        <v>0</v>
      </c>
    </row>
    <row r="431" spans="1:21" ht="17.25" customHeight="1" x14ac:dyDescent="0.25">
      <c r="A431">
        <v>266</v>
      </c>
      <c r="B431" t="s">
        <v>2239</v>
      </c>
      <c r="C431" t="s">
        <v>2240</v>
      </c>
      <c r="D431">
        <v>51</v>
      </c>
      <c r="E431">
        <v>35</v>
      </c>
      <c r="F431">
        <v>2013</v>
      </c>
      <c r="G431" t="s">
        <v>56</v>
      </c>
      <c r="H431" s="1">
        <v>41620</v>
      </c>
      <c r="I431">
        <v>55279</v>
      </c>
      <c r="J431">
        <v>429</v>
      </c>
      <c r="K431" t="s">
        <v>2241</v>
      </c>
      <c r="L431" t="s">
        <v>2242</v>
      </c>
      <c r="M431" t="s">
        <v>614</v>
      </c>
      <c r="P431" s="4" t="s">
        <v>2243</v>
      </c>
      <c r="Q431" s="2" t="s">
        <v>2244</v>
      </c>
      <c r="R431" t="s">
        <v>2243</v>
      </c>
      <c r="S431" t="s">
        <v>2245</v>
      </c>
      <c r="T431" s="3"/>
      <c r="U431" s="3">
        <v>0</v>
      </c>
    </row>
    <row r="432" spans="1:21" ht="17.25" customHeight="1" x14ac:dyDescent="0.25">
      <c r="A432">
        <v>493</v>
      </c>
      <c r="B432" t="s">
        <v>3957</v>
      </c>
      <c r="C432" t="s">
        <v>3958</v>
      </c>
      <c r="D432">
        <v>590</v>
      </c>
      <c r="E432">
        <v>8265</v>
      </c>
      <c r="F432">
        <v>2019</v>
      </c>
      <c r="G432" t="s">
        <v>35</v>
      </c>
      <c r="H432" s="1">
        <v>43823</v>
      </c>
      <c r="I432">
        <v>55201</v>
      </c>
      <c r="J432">
        <v>430</v>
      </c>
      <c r="K432" t="s">
        <v>3959</v>
      </c>
      <c r="L432" t="s">
        <v>3960</v>
      </c>
      <c r="M432" t="s">
        <v>476</v>
      </c>
      <c r="P432" s="4" t="s">
        <v>3961</v>
      </c>
      <c r="Q432" s="2" t="s">
        <v>3962</v>
      </c>
      <c r="R432" t="s">
        <v>3963</v>
      </c>
      <c r="S432" s="2" t="s">
        <v>3964</v>
      </c>
      <c r="T432" s="3"/>
      <c r="U432" s="3">
        <v>0</v>
      </c>
    </row>
    <row r="433" spans="1:21" ht="17.25" customHeight="1" x14ac:dyDescent="0.25">
      <c r="A433">
        <v>134</v>
      </c>
      <c r="B433" t="s">
        <v>1190</v>
      </c>
      <c r="C433" t="s">
        <v>1191</v>
      </c>
      <c r="D433">
        <v>100000</v>
      </c>
      <c r="E433" s="3"/>
      <c r="F433">
        <v>1999</v>
      </c>
      <c r="G433" s="3" t="s">
        <v>47</v>
      </c>
      <c r="H433" s="1">
        <v>36199</v>
      </c>
      <c r="I433">
        <v>55156</v>
      </c>
      <c r="J433">
        <v>431</v>
      </c>
      <c r="K433" t="s">
        <v>1192</v>
      </c>
      <c r="L433" t="s">
        <v>1193</v>
      </c>
      <c r="M433" t="s">
        <v>25</v>
      </c>
      <c r="P433" s="5" t="s">
        <v>1194</v>
      </c>
      <c r="Q433" s="2" t="s">
        <v>1195</v>
      </c>
      <c r="R433" s="2" t="s">
        <v>1196</v>
      </c>
      <c r="S433" s="2" t="s">
        <v>1197</v>
      </c>
      <c r="T433" s="3"/>
      <c r="U433" s="3">
        <v>0</v>
      </c>
    </row>
    <row r="434" spans="1:21" ht="17.25" customHeight="1" x14ac:dyDescent="0.25">
      <c r="A434">
        <v>132</v>
      </c>
      <c r="B434" t="s">
        <v>1175</v>
      </c>
      <c r="C434" t="s">
        <v>1176</v>
      </c>
      <c r="D434">
        <v>129000</v>
      </c>
      <c r="E434" s="3"/>
      <c r="F434">
        <v>2003</v>
      </c>
      <c r="G434" s="3" t="s">
        <v>47</v>
      </c>
      <c r="H434" s="1">
        <v>37943</v>
      </c>
      <c r="I434">
        <v>54770</v>
      </c>
      <c r="J434">
        <v>432</v>
      </c>
      <c r="K434" t="s">
        <v>1177</v>
      </c>
      <c r="L434" t="s">
        <v>1178</v>
      </c>
      <c r="M434" t="s">
        <v>476</v>
      </c>
      <c r="P434" s="6" t="s">
        <v>47</v>
      </c>
      <c r="Q434" s="2" t="s">
        <v>1179</v>
      </c>
      <c r="R434" s="2" t="s">
        <v>1180</v>
      </c>
      <c r="S434" t="s">
        <v>47</v>
      </c>
      <c r="T434" s="3"/>
      <c r="U434" s="3">
        <v>0</v>
      </c>
    </row>
    <row r="435" spans="1:21" ht="17.25" customHeight="1" x14ac:dyDescent="0.25">
      <c r="A435">
        <v>297</v>
      </c>
      <c r="B435" t="s">
        <v>2477</v>
      </c>
      <c r="C435" t="s">
        <v>2478</v>
      </c>
      <c r="D435">
        <v>180</v>
      </c>
      <c r="E435">
        <v>150000</v>
      </c>
      <c r="F435">
        <v>2014</v>
      </c>
      <c r="G435" t="s">
        <v>56</v>
      </c>
      <c r="H435" s="1">
        <v>41922</v>
      </c>
      <c r="I435">
        <v>54002</v>
      </c>
      <c r="J435">
        <v>433</v>
      </c>
      <c r="K435" t="s">
        <v>2479</v>
      </c>
      <c r="L435" t="s">
        <v>2480</v>
      </c>
      <c r="M435" t="s">
        <v>476</v>
      </c>
      <c r="P435" s="5" t="s">
        <v>2481</v>
      </c>
      <c r="Q435" s="2" t="s">
        <v>2482</v>
      </c>
      <c r="R435" s="2" t="s">
        <v>2483</v>
      </c>
      <c r="S435" s="2" t="s">
        <v>2484</v>
      </c>
      <c r="T435" s="3"/>
      <c r="U435" s="3">
        <v>0</v>
      </c>
    </row>
    <row r="436" spans="1:21" ht="17.25" customHeight="1" x14ac:dyDescent="0.25">
      <c r="A436">
        <v>241</v>
      </c>
      <c r="B436" t="s">
        <v>2052</v>
      </c>
      <c r="C436" t="s">
        <v>2053</v>
      </c>
      <c r="D436">
        <v>6118</v>
      </c>
      <c r="E436">
        <v>51</v>
      </c>
      <c r="F436">
        <v>2013</v>
      </c>
      <c r="G436" t="s">
        <v>56</v>
      </c>
      <c r="H436" s="1">
        <v>41381</v>
      </c>
      <c r="I436">
        <v>53664</v>
      </c>
      <c r="J436">
        <v>434</v>
      </c>
      <c r="K436" t="s">
        <v>2054</v>
      </c>
      <c r="L436" t="s">
        <v>2055</v>
      </c>
      <c r="M436" t="s">
        <v>614</v>
      </c>
      <c r="P436" s="4" t="s">
        <v>2056</v>
      </c>
      <c r="Q436" s="2" t="s">
        <v>2057</v>
      </c>
      <c r="R436" t="s">
        <v>2058</v>
      </c>
      <c r="S436" s="2" t="s">
        <v>2059</v>
      </c>
      <c r="T436" s="3"/>
      <c r="U436" s="3">
        <v>0</v>
      </c>
    </row>
    <row r="437" spans="1:21" ht="17.25" customHeight="1" x14ac:dyDescent="0.25">
      <c r="A437">
        <v>36</v>
      </c>
      <c r="B437" t="s">
        <v>349</v>
      </c>
      <c r="C437" t="s">
        <v>350</v>
      </c>
      <c r="D437" s="3"/>
      <c r="E437" s="3"/>
      <c r="F437">
        <v>1994</v>
      </c>
      <c r="G437" s="3" t="s">
        <v>47</v>
      </c>
      <c r="H437" s="1">
        <v>34639</v>
      </c>
      <c r="I437">
        <v>53631</v>
      </c>
      <c r="J437">
        <v>435</v>
      </c>
      <c r="K437" t="s">
        <v>351</v>
      </c>
      <c r="L437" t="s">
        <v>352</v>
      </c>
      <c r="M437" t="s">
        <v>25</v>
      </c>
      <c r="N437" t="s">
        <v>353</v>
      </c>
      <c r="O437" t="s">
        <v>60</v>
      </c>
      <c r="P437" s="6" t="s">
        <v>47</v>
      </c>
      <c r="Q437" s="2" t="s">
        <v>354</v>
      </c>
      <c r="R437" s="2" t="s">
        <v>355</v>
      </c>
      <c r="S437" s="2" t="s">
        <v>356</v>
      </c>
      <c r="T437" s="3"/>
      <c r="U437" s="3">
        <v>0</v>
      </c>
    </row>
    <row r="438" spans="1:21" ht="17.25" customHeight="1" x14ac:dyDescent="0.25">
      <c r="A438">
        <v>561</v>
      </c>
      <c r="B438" t="s">
        <v>4419</v>
      </c>
      <c r="C438" t="s">
        <v>4420</v>
      </c>
      <c r="D438">
        <v>521</v>
      </c>
      <c r="E438">
        <v>20</v>
      </c>
      <c r="F438">
        <v>2021</v>
      </c>
      <c r="G438" t="s">
        <v>22</v>
      </c>
      <c r="H438" s="1">
        <v>44244</v>
      </c>
      <c r="I438">
        <v>52842</v>
      </c>
      <c r="J438">
        <v>436</v>
      </c>
      <c r="K438" t="s">
        <v>4421</v>
      </c>
      <c r="L438" t="s">
        <v>4422</v>
      </c>
      <c r="M438" t="s">
        <v>476</v>
      </c>
      <c r="P438" s="4" t="s">
        <v>4423</v>
      </c>
      <c r="Q438" t="s">
        <v>4424</v>
      </c>
      <c r="R438" s="2" t="s">
        <v>4425</v>
      </c>
      <c r="S438" s="2" t="s">
        <v>4426</v>
      </c>
      <c r="T438" s="3"/>
      <c r="U438" s="3">
        <v>0</v>
      </c>
    </row>
    <row r="439" spans="1:21" ht="17.25" customHeight="1" x14ac:dyDescent="0.25">
      <c r="A439">
        <v>405</v>
      </c>
      <c r="B439" t="s">
        <v>3291</v>
      </c>
      <c r="C439" t="s">
        <v>3292</v>
      </c>
      <c r="D439">
        <v>104</v>
      </c>
      <c r="E439">
        <v>21</v>
      </c>
      <c r="F439">
        <v>2017</v>
      </c>
      <c r="G439" t="s">
        <v>22</v>
      </c>
      <c r="H439" s="1">
        <v>43093</v>
      </c>
      <c r="I439">
        <v>52724</v>
      </c>
      <c r="J439">
        <v>437</v>
      </c>
      <c r="K439" t="s">
        <v>3293</v>
      </c>
      <c r="L439" t="s">
        <v>3294</v>
      </c>
      <c r="M439" t="s">
        <v>476</v>
      </c>
      <c r="P439" s="4" t="s">
        <v>3295</v>
      </c>
      <c r="Q439" t="s">
        <v>3296</v>
      </c>
      <c r="R439" t="s">
        <v>3295</v>
      </c>
      <c r="S439" s="2" t="s">
        <v>3297</v>
      </c>
      <c r="T439" s="3"/>
      <c r="U439" s="3">
        <v>0</v>
      </c>
    </row>
    <row r="440" spans="1:21" ht="17.25" customHeight="1" x14ac:dyDescent="0.25">
      <c r="A440">
        <v>485</v>
      </c>
      <c r="B440" t="s">
        <v>3893</v>
      </c>
      <c r="C440" t="s">
        <v>3894</v>
      </c>
      <c r="D440">
        <v>908</v>
      </c>
      <c r="E440">
        <v>7</v>
      </c>
      <c r="F440">
        <v>2019</v>
      </c>
      <c r="G440" t="s">
        <v>46</v>
      </c>
      <c r="H440" s="1">
        <v>43731</v>
      </c>
      <c r="I440">
        <v>52601</v>
      </c>
      <c r="J440">
        <v>438</v>
      </c>
      <c r="K440" t="s">
        <v>3895</v>
      </c>
      <c r="L440" t="s">
        <v>3896</v>
      </c>
      <c r="M440" t="s">
        <v>1407</v>
      </c>
      <c r="P440" s="5" t="s">
        <v>3897</v>
      </c>
      <c r="Q440" t="s">
        <v>3898</v>
      </c>
      <c r="R440" t="s">
        <v>3899</v>
      </c>
      <c r="S440" t="s">
        <v>3900</v>
      </c>
      <c r="T440" s="3"/>
      <c r="U440" s="3">
        <v>0</v>
      </c>
    </row>
    <row r="441" spans="1:21" ht="17.25" customHeight="1" x14ac:dyDescent="0.25">
      <c r="A441">
        <v>383</v>
      </c>
      <c r="B441" t="s">
        <v>3124</v>
      </c>
      <c r="C441" t="s">
        <v>3125</v>
      </c>
      <c r="D441">
        <v>401</v>
      </c>
      <c r="E441">
        <v>1</v>
      </c>
      <c r="F441">
        <v>2017</v>
      </c>
      <c r="G441" t="s">
        <v>1415</v>
      </c>
      <c r="H441" s="1">
        <v>42939</v>
      </c>
      <c r="I441">
        <v>52246</v>
      </c>
      <c r="J441">
        <v>439</v>
      </c>
      <c r="K441" t="s">
        <v>3126</v>
      </c>
      <c r="L441" t="s">
        <v>3127</v>
      </c>
      <c r="M441" t="s">
        <v>1407</v>
      </c>
      <c r="P441" s="4" t="s">
        <v>3128</v>
      </c>
      <c r="Q441" s="2" t="s">
        <v>3129</v>
      </c>
      <c r="R441" s="2" t="s">
        <v>3130</v>
      </c>
      <c r="S441" t="s">
        <v>3131</v>
      </c>
      <c r="T441" s="3"/>
      <c r="U441" s="3">
        <v>0</v>
      </c>
    </row>
    <row r="442" spans="1:21" ht="17.25" customHeight="1" x14ac:dyDescent="0.25">
      <c r="A442">
        <v>421</v>
      </c>
      <c r="B442" t="s">
        <v>3401</v>
      </c>
      <c r="C442" t="s">
        <v>3402</v>
      </c>
      <c r="D442">
        <v>15</v>
      </c>
      <c r="E442">
        <v>3</v>
      </c>
      <c r="F442">
        <v>2018</v>
      </c>
      <c r="G442" t="s">
        <v>56</v>
      </c>
      <c r="H442" s="1">
        <v>43101</v>
      </c>
      <c r="I442">
        <v>51647</v>
      </c>
      <c r="J442">
        <v>440</v>
      </c>
      <c r="K442" t="s">
        <v>3403</v>
      </c>
      <c r="L442" t="s">
        <v>3404</v>
      </c>
      <c r="M442" t="s">
        <v>1407</v>
      </c>
      <c r="P442" s="5" t="s">
        <v>3405</v>
      </c>
      <c r="Q442" s="2" t="s">
        <v>3406</v>
      </c>
      <c r="R442" s="2" t="s">
        <v>3407</v>
      </c>
      <c r="S442" t="s">
        <v>3408</v>
      </c>
      <c r="T442" s="3"/>
      <c r="U442" s="3">
        <v>0</v>
      </c>
    </row>
    <row r="443" spans="1:21" ht="17.25" customHeight="1" x14ac:dyDescent="0.25">
      <c r="A443">
        <v>560</v>
      </c>
      <c r="B443" t="s">
        <v>4411</v>
      </c>
      <c r="C443" t="s">
        <v>4412</v>
      </c>
      <c r="D443">
        <v>1700</v>
      </c>
      <c r="E443">
        <v>124</v>
      </c>
      <c r="F443">
        <v>2020</v>
      </c>
      <c r="G443" t="s">
        <v>22</v>
      </c>
      <c r="H443" s="1">
        <v>44174</v>
      </c>
      <c r="I443">
        <v>51531</v>
      </c>
      <c r="J443">
        <v>441</v>
      </c>
      <c r="K443" t="s">
        <v>4413</v>
      </c>
      <c r="L443" t="s">
        <v>4414</v>
      </c>
      <c r="M443" t="s">
        <v>25</v>
      </c>
      <c r="P443" s="5" t="s">
        <v>4415</v>
      </c>
      <c r="Q443" s="2" t="s">
        <v>4416</v>
      </c>
      <c r="R443" s="2" t="s">
        <v>4417</v>
      </c>
      <c r="S443" s="2" t="s">
        <v>4418</v>
      </c>
      <c r="T443" s="3"/>
      <c r="U443" s="3">
        <v>0</v>
      </c>
    </row>
    <row r="444" spans="1:21" ht="17.25" customHeight="1" x14ac:dyDescent="0.25">
      <c r="A444">
        <v>433</v>
      </c>
      <c r="B444" t="s">
        <v>3496</v>
      </c>
      <c r="C444" t="s">
        <v>3497</v>
      </c>
      <c r="D444">
        <v>1000</v>
      </c>
      <c r="E444">
        <v>59</v>
      </c>
      <c r="F444">
        <v>2018</v>
      </c>
      <c r="G444" t="s">
        <v>35</v>
      </c>
      <c r="H444" s="1">
        <v>43199</v>
      </c>
      <c r="I444">
        <v>51249</v>
      </c>
      <c r="J444">
        <v>442</v>
      </c>
      <c r="K444" t="s">
        <v>3498</v>
      </c>
      <c r="L444" t="s">
        <v>3499</v>
      </c>
      <c r="M444" t="s">
        <v>476</v>
      </c>
      <c r="P444" s="5" t="s">
        <v>3500</v>
      </c>
      <c r="Q444" s="2" t="s">
        <v>3501</v>
      </c>
      <c r="R444" t="s">
        <v>3502</v>
      </c>
      <c r="S444" s="2" t="s">
        <v>3503</v>
      </c>
      <c r="T444" s="3"/>
      <c r="U444" s="3">
        <v>0</v>
      </c>
    </row>
    <row r="445" spans="1:21" ht="17.25" customHeight="1" x14ac:dyDescent="0.25">
      <c r="A445">
        <v>202</v>
      </c>
      <c r="B445" t="s">
        <v>1749</v>
      </c>
      <c r="C445" t="s">
        <v>1750</v>
      </c>
      <c r="D445" s="3"/>
      <c r="E445" s="3"/>
      <c r="F445">
        <v>2011</v>
      </c>
      <c r="G445" t="s">
        <v>22</v>
      </c>
      <c r="H445" s="1">
        <v>40631</v>
      </c>
      <c r="I445">
        <v>50143</v>
      </c>
      <c r="J445">
        <v>444</v>
      </c>
      <c r="K445" t="s">
        <v>1751</v>
      </c>
      <c r="L445" t="s">
        <v>1752</v>
      </c>
      <c r="M445" t="s">
        <v>476</v>
      </c>
      <c r="P445" s="4" t="s">
        <v>1753</v>
      </c>
      <c r="Q445" s="2" t="s">
        <v>1754</v>
      </c>
      <c r="R445" s="2" t="s">
        <v>1755</v>
      </c>
      <c r="S445" s="2" t="s">
        <v>1756</v>
      </c>
      <c r="T445" s="3"/>
      <c r="U445" s="3">
        <v>0</v>
      </c>
    </row>
    <row r="446" spans="1:21" ht="17.25" customHeight="1" x14ac:dyDescent="0.25">
      <c r="A446">
        <v>409</v>
      </c>
      <c r="B446" t="s">
        <v>3320</v>
      </c>
      <c r="C446" t="s">
        <v>3321</v>
      </c>
      <c r="D446">
        <v>217</v>
      </c>
      <c r="E446">
        <v>12</v>
      </c>
      <c r="F446">
        <v>2017</v>
      </c>
      <c r="G446" t="s">
        <v>56</v>
      </c>
      <c r="H446" s="1">
        <v>43019</v>
      </c>
      <c r="I446">
        <v>49991</v>
      </c>
      <c r="J446">
        <v>445</v>
      </c>
      <c r="K446" t="s">
        <v>3322</v>
      </c>
      <c r="L446" t="s">
        <v>3323</v>
      </c>
      <c r="M446" t="s">
        <v>1432</v>
      </c>
      <c r="P446" s="4" t="s">
        <v>1417</v>
      </c>
      <c r="Q446" s="2" t="s">
        <v>3324</v>
      </c>
      <c r="R446" s="2" t="s">
        <v>3325</v>
      </c>
      <c r="S446" t="s">
        <v>3326</v>
      </c>
      <c r="T446" s="3"/>
      <c r="U446" s="3">
        <v>0</v>
      </c>
    </row>
    <row r="447" spans="1:21" ht="17.25" customHeight="1" x14ac:dyDescent="0.25">
      <c r="A447">
        <v>420</v>
      </c>
      <c r="B447" t="s">
        <v>3393</v>
      </c>
      <c r="C447" t="s">
        <v>3394</v>
      </c>
      <c r="D447">
        <v>6611</v>
      </c>
      <c r="E447">
        <v>15</v>
      </c>
      <c r="F447">
        <v>2018</v>
      </c>
      <c r="G447" t="s">
        <v>56</v>
      </c>
      <c r="H447" s="1">
        <v>43125</v>
      </c>
      <c r="I447">
        <v>49784</v>
      </c>
      <c r="J447">
        <v>446</v>
      </c>
      <c r="K447" t="s">
        <v>3395</v>
      </c>
      <c r="L447" t="s">
        <v>3396</v>
      </c>
      <c r="M447" t="s">
        <v>476</v>
      </c>
      <c r="P447" s="5" t="s">
        <v>3397</v>
      </c>
      <c r="Q447" s="2" t="s">
        <v>3398</v>
      </c>
      <c r="R447" s="2" t="s">
        <v>3399</v>
      </c>
      <c r="S447" t="s">
        <v>3400</v>
      </c>
      <c r="T447" s="3"/>
      <c r="U447" s="3">
        <v>0</v>
      </c>
    </row>
    <row r="448" spans="1:21" ht="17.25" customHeight="1" x14ac:dyDescent="0.25">
      <c r="A448">
        <v>296</v>
      </c>
      <c r="B448" t="s">
        <v>2470</v>
      </c>
      <c r="C448" t="s">
        <v>2471</v>
      </c>
      <c r="D448">
        <v>58</v>
      </c>
      <c r="E448">
        <v>120432</v>
      </c>
      <c r="F448">
        <v>2014</v>
      </c>
      <c r="G448" t="s">
        <v>56</v>
      </c>
      <c r="H448" s="1">
        <v>41892</v>
      </c>
      <c r="I448">
        <v>49663</v>
      </c>
      <c r="J448">
        <v>447</v>
      </c>
      <c r="K448" t="s">
        <v>2472</v>
      </c>
      <c r="L448" t="s">
        <v>2473</v>
      </c>
      <c r="M448" t="s">
        <v>476</v>
      </c>
      <c r="P448" s="5" t="s">
        <v>2474</v>
      </c>
      <c r="Q448" s="2" t="s">
        <v>2475</v>
      </c>
      <c r="R448" s="2" t="s">
        <v>2476</v>
      </c>
      <c r="S448" t="s">
        <v>47</v>
      </c>
      <c r="T448" s="3"/>
      <c r="U448" s="3">
        <v>0</v>
      </c>
    </row>
    <row r="449" spans="1:21" ht="17.25" customHeight="1" x14ac:dyDescent="0.25">
      <c r="A449">
        <v>518</v>
      </c>
      <c r="B449" t="s">
        <v>4138</v>
      </c>
      <c r="C449" t="s">
        <v>4139</v>
      </c>
      <c r="D449">
        <v>72</v>
      </c>
      <c r="E449">
        <v>19</v>
      </c>
      <c r="F449">
        <v>2019</v>
      </c>
      <c r="G449" t="s">
        <v>22</v>
      </c>
      <c r="H449" s="1">
        <v>43663</v>
      </c>
      <c r="I449">
        <v>49560</v>
      </c>
      <c r="J449">
        <v>448</v>
      </c>
      <c r="K449" t="s">
        <v>4140</v>
      </c>
      <c r="L449" t="s">
        <v>4141</v>
      </c>
      <c r="M449" t="s">
        <v>1407</v>
      </c>
      <c r="P449" s="5" t="s">
        <v>4142</v>
      </c>
      <c r="Q449" s="2" t="s">
        <v>4143</v>
      </c>
      <c r="R449" t="s">
        <v>2019</v>
      </c>
      <c r="S449" t="s">
        <v>4144</v>
      </c>
      <c r="T449" s="3"/>
      <c r="U449" s="3">
        <v>0</v>
      </c>
    </row>
    <row r="450" spans="1:21" ht="17.25" customHeight="1" x14ac:dyDescent="0.25">
      <c r="A450">
        <v>568</v>
      </c>
      <c r="B450" t="s">
        <v>4465</v>
      </c>
      <c r="C450" t="s">
        <v>4466</v>
      </c>
      <c r="D450">
        <v>10000</v>
      </c>
      <c r="E450">
        <v>7</v>
      </c>
      <c r="F450">
        <v>2019</v>
      </c>
      <c r="G450" t="s">
        <v>210</v>
      </c>
      <c r="H450" s="1">
        <v>43648</v>
      </c>
      <c r="I450">
        <v>49394</v>
      </c>
      <c r="J450">
        <v>449</v>
      </c>
      <c r="K450" t="s">
        <v>4467</v>
      </c>
      <c r="L450" t="s">
        <v>4468</v>
      </c>
      <c r="M450" t="s">
        <v>476</v>
      </c>
      <c r="P450" s="4" t="s">
        <v>4469</v>
      </c>
      <c r="Q450" t="s">
        <v>4470</v>
      </c>
      <c r="R450" s="2" t="s">
        <v>4471</v>
      </c>
      <c r="S450" t="s">
        <v>4472</v>
      </c>
      <c r="T450" s="3"/>
      <c r="U450" s="3">
        <v>0</v>
      </c>
    </row>
    <row r="451" spans="1:21" ht="17.25" customHeight="1" x14ac:dyDescent="0.25">
      <c r="A451">
        <v>589</v>
      </c>
      <c r="B451" t="s">
        <v>4582</v>
      </c>
      <c r="C451" t="s">
        <v>4583</v>
      </c>
      <c r="D451">
        <v>107</v>
      </c>
      <c r="E451">
        <v>6</v>
      </c>
      <c r="F451">
        <v>2021</v>
      </c>
      <c r="G451" t="s">
        <v>56</v>
      </c>
      <c r="H451" s="1">
        <v>44352</v>
      </c>
      <c r="I451">
        <v>49044</v>
      </c>
      <c r="J451">
        <v>450</v>
      </c>
      <c r="K451" t="s">
        <v>4584</v>
      </c>
      <c r="L451" t="s">
        <v>4585</v>
      </c>
      <c r="M451" t="s">
        <v>476</v>
      </c>
      <c r="P451" s="5" t="s">
        <v>4586</v>
      </c>
      <c r="Q451" s="2" t="s">
        <v>4587</v>
      </c>
      <c r="R451" s="2" t="s">
        <v>4588</v>
      </c>
      <c r="S451" t="s">
        <v>4589</v>
      </c>
      <c r="T451" s="3"/>
      <c r="U451" s="3">
        <v>0</v>
      </c>
    </row>
    <row r="452" spans="1:21" ht="17.25" customHeight="1" x14ac:dyDescent="0.25">
      <c r="A452">
        <v>604</v>
      </c>
      <c r="B452" t="s">
        <v>4689</v>
      </c>
      <c r="C452" t="s">
        <v>4690</v>
      </c>
      <c r="D452">
        <v>145</v>
      </c>
      <c r="E452">
        <v>33</v>
      </c>
      <c r="F452">
        <v>2021</v>
      </c>
      <c r="G452" t="s">
        <v>35</v>
      </c>
      <c r="H452" s="1">
        <v>44226</v>
      </c>
      <c r="I452">
        <v>48802</v>
      </c>
      <c r="J452">
        <v>451</v>
      </c>
      <c r="K452" t="s">
        <v>4691</v>
      </c>
      <c r="L452" t="s">
        <v>4692</v>
      </c>
      <c r="M452" t="s">
        <v>1407</v>
      </c>
      <c r="P452" s="5" t="s">
        <v>4693</v>
      </c>
      <c r="Q452" t="s">
        <v>4694</v>
      </c>
      <c r="R452" t="s">
        <v>4695</v>
      </c>
      <c r="S452" t="s">
        <v>4696</v>
      </c>
      <c r="T452" s="3"/>
      <c r="U452" s="3">
        <v>0</v>
      </c>
    </row>
    <row r="453" spans="1:21" ht="17.25" customHeight="1" x14ac:dyDescent="0.25">
      <c r="A453">
        <v>378</v>
      </c>
      <c r="B453" t="s">
        <v>3086</v>
      </c>
      <c r="C453" t="s">
        <v>3087</v>
      </c>
      <c r="D453">
        <v>74</v>
      </c>
      <c r="E453">
        <v>102</v>
      </c>
      <c r="F453">
        <v>2017</v>
      </c>
      <c r="G453" t="s">
        <v>56</v>
      </c>
      <c r="H453" s="1">
        <v>42915</v>
      </c>
      <c r="I453">
        <v>48647</v>
      </c>
      <c r="J453">
        <v>452</v>
      </c>
      <c r="K453" t="s">
        <v>3088</v>
      </c>
      <c r="L453" t="s">
        <v>3089</v>
      </c>
      <c r="M453" t="s">
        <v>3090</v>
      </c>
      <c r="P453" s="4" t="s">
        <v>2699</v>
      </c>
      <c r="Q453" t="s">
        <v>3091</v>
      </c>
      <c r="R453" s="2" t="s">
        <v>3092</v>
      </c>
      <c r="S453" t="s">
        <v>3093</v>
      </c>
      <c r="T453" s="3"/>
      <c r="U453" s="3">
        <v>0</v>
      </c>
    </row>
    <row r="454" spans="1:21" ht="17.25" customHeight="1" x14ac:dyDescent="0.25">
      <c r="A454">
        <v>253</v>
      </c>
      <c r="B454" t="s">
        <v>2144</v>
      </c>
      <c r="C454" t="s">
        <v>2145</v>
      </c>
      <c r="D454">
        <v>403</v>
      </c>
      <c r="E454">
        <v>5</v>
      </c>
      <c r="F454">
        <v>2013</v>
      </c>
      <c r="G454" t="s">
        <v>56</v>
      </c>
      <c r="H454" s="1">
        <v>41445</v>
      </c>
      <c r="I454">
        <v>48308</v>
      </c>
      <c r="J454">
        <v>453</v>
      </c>
      <c r="K454" t="s">
        <v>2146</v>
      </c>
      <c r="M454" s="3"/>
      <c r="P454" s="5" t="s">
        <v>2147</v>
      </c>
      <c r="Q454" s="2" t="s">
        <v>2148</v>
      </c>
      <c r="R454" s="2" t="s">
        <v>2149</v>
      </c>
      <c r="S454" s="2" t="s">
        <v>2150</v>
      </c>
      <c r="T454" s="3"/>
      <c r="U454" s="3">
        <v>0</v>
      </c>
    </row>
    <row r="455" spans="1:21" ht="17.25" customHeight="1" x14ac:dyDescent="0.25">
      <c r="A455">
        <v>230</v>
      </c>
      <c r="B455" t="s">
        <v>1965</v>
      </c>
      <c r="C455" t="s">
        <v>1966</v>
      </c>
      <c r="D455">
        <v>3960456</v>
      </c>
      <c r="E455">
        <v>4</v>
      </c>
      <c r="F455">
        <v>2012</v>
      </c>
      <c r="G455" s="3" t="s">
        <v>47</v>
      </c>
      <c r="H455" s="1">
        <v>41203</v>
      </c>
      <c r="I455">
        <v>47947</v>
      </c>
      <c r="J455">
        <v>454</v>
      </c>
      <c r="K455" t="s">
        <v>1967</v>
      </c>
      <c r="L455" t="s">
        <v>1968</v>
      </c>
      <c r="M455" t="s">
        <v>1744</v>
      </c>
      <c r="P455" s="5" t="s">
        <v>1969</v>
      </c>
      <c r="Q455" s="2" t="s">
        <v>1970</v>
      </c>
      <c r="R455" s="2" t="s">
        <v>1971</v>
      </c>
      <c r="S455" t="s">
        <v>1972</v>
      </c>
      <c r="T455" s="3"/>
      <c r="U455" s="3">
        <v>0</v>
      </c>
    </row>
    <row r="456" spans="1:21" ht="17.25" customHeight="1" x14ac:dyDescent="0.25">
      <c r="A456">
        <v>479</v>
      </c>
      <c r="B456" t="s">
        <v>3847</v>
      </c>
      <c r="C456" t="s">
        <v>3848</v>
      </c>
      <c r="D456">
        <v>141712</v>
      </c>
      <c r="E456">
        <v>36</v>
      </c>
      <c r="F456">
        <v>2019</v>
      </c>
      <c r="G456" t="s">
        <v>1415</v>
      </c>
      <c r="H456" s="1">
        <v>43660</v>
      </c>
      <c r="I456">
        <v>47582</v>
      </c>
      <c r="J456">
        <v>455</v>
      </c>
      <c r="K456" t="s">
        <v>3849</v>
      </c>
      <c r="L456" t="s">
        <v>3850</v>
      </c>
      <c r="M456" t="s">
        <v>476</v>
      </c>
      <c r="P456" s="5" t="s">
        <v>3851</v>
      </c>
      <c r="Q456" s="2" t="s">
        <v>3852</v>
      </c>
      <c r="R456" s="2" t="s">
        <v>3853</v>
      </c>
      <c r="S456" s="2" t="s">
        <v>3854</v>
      </c>
      <c r="T456" s="3"/>
      <c r="U456" s="3">
        <v>0</v>
      </c>
    </row>
    <row r="457" spans="1:21" ht="17.25" customHeight="1" x14ac:dyDescent="0.25">
      <c r="A457">
        <v>374</v>
      </c>
      <c r="B457" t="s">
        <v>3060</v>
      </c>
      <c r="C457" t="s">
        <v>3061</v>
      </c>
      <c r="D457">
        <v>92000</v>
      </c>
      <c r="E457" s="3"/>
      <c r="F457">
        <v>2016</v>
      </c>
      <c r="G457" t="s">
        <v>56</v>
      </c>
      <c r="H457" s="1">
        <v>42614</v>
      </c>
      <c r="I457">
        <v>47522</v>
      </c>
      <c r="J457">
        <v>456</v>
      </c>
      <c r="K457" t="s">
        <v>3062</v>
      </c>
      <c r="L457" t="s">
        <v>3063</v>
      </c>
      <c r="M457" t="s">
        <v>476</v>
      </c>
      <c r="P457" s="5" t="s">
        <v>3064</v>
      </c>
      <c r="Q457" s="2" t="s">
        <v>3065</v>
      </c>
      <c r="R457" s="2" t="s">
        <v>3066</v>
      </c>
      <c r="S457" t="s">
        <v>3067</v>
      </c>
      <c r="T457" s="3"/>
      <c r="U457" s="3">
        <v>0</v>
      </c>
    </row>
    <row r="458" spans="1:21" ht="17.25" customHeight="1" x14ac:dyDescent="0.25">
      <c r="A458">
        <v>133</v>
      </c>
      <c r="B458" t="s">
        <v>1181</v>
      </c>
      <c r="C458" t="s">
        <v>1182</v>
      </c>
      <c r="D458" s="3"/>
      <c r="E458" s="3"/>
      <c r="F458">
        <v>1999</v>
      </c>
      <c r="G458" t="s">
        <v>56</v>
      </c>
      <c r="H458" s="1">
        <v>36188</v>
      </c>
      <c r="I458">
        <v>47494</v>
      </c>
      <c r="J458">
        <v>457</v>
      </c>
      <c r="K458" t="s">
        <v>1183</v>
      </c>
      <c r="L458" t="s">
        <v>1184</v>
      </c>
      <c r="M458" t="s">
        <v>25</v>
      </c>
      <c r="N458" t="s">
        <v>1185</v>
      </c>
      <c r="O458" t="s">
        <v>27</v>
      </c>
      <c r="P458" s="5" t="s">
        <v>1186</v>
      </c>
      <c r="Q458" s="2" t="s">
        <v>1187</v>
      </c>
      <c r="R458" s="2" t="s">
        <v>1188</v>
      </c>
      <c r="S458" s="2" t="s">
        <v>1189</v>
      </c>
      <c r="T458" s="3"/>
      <c r="U458" s="3">
        <v>0</v>
      </c>
    </row>
    <row r="459" spans="1:21" ht="17.25" customHeight="1" x14ac:dyDescent="0.25">
      <c r="A459">
        <v>487</v>
      </c>
      <c r="B459" t="s">
        <v>3909</v>
      </c>
      <c r="C459" t="s">
        <v>3910</v>
      </c>
      <c r="D459">
        <v>13956534</v>
      </c>
      <c r="E459">
        <v>37</v>
      </c>
      <c r="F459">
        <v>2019</v>
      </c>
      <c r="G459" s="3" t="s">
        <v>47</v>
      </c>
      <c r="H459" s="1">
        <v>43728</v>
      </c>
      <c r="I459">
        <v>47401</v>
      </c>
      <c r="J459">
        <v>458</v>
      </c>
      <c r="K459" t="s">
        <v>3911</v>
      </c>
      <c r="L459" t="s">
        <v>3912</v>
      </c>
      <c r="M459" t="s">
        <v>476</v>
      </c>
      <c r="P459" s="5" t="s">
        <v>3913</v>
      </c>
      <c r="Q459" s="2" t="s">
        <v>3914</v>
      </c>
      <c r="R459" s="2" t="s">
        <v>3915</v>
      </c>
      <c r="S459" s="2" t="s">
        <v>3916</v>
      </c>
      <c r="T459" s="3"/>
      <c r="U459" s="3">
        <v>0</v>
      </c>
    </row>
    <row r="460" spans="1:21" ht="17.25" customHeight="1" x14ac:dyDescent="0.25">
      <c r="A460">
        <v>70</v>
      </c>
      <c r="B460" t="s">
        <v>660</v>
      </c>
      <c r="C460" t="s">
        <v>661</v>
      </c>
      <c r="D460">
        <v>202</v>
      </c>
      <c r="E460" s="3"/>
      <c r="F460">
        <v>1994</v>
      </c>
      <c r="G460" t="s">
        <v>56</v>
      </c>
      <c r="H460" s="1">
        <v>34486</v>
      </c>
      <c r="I460">
        <v>47349</v>
      </c>
      <c r="J460">
        <v>459</v>
      </c>
      <c r="K460" t="s">
        <v>662</v>
      </c>
      <c r="L460" t="s">
        <v>663</v>
      </c>
      <c r="M460" t="s">
        <v>25</v>
      </c>
      <c r="N460" t="s">
        <v>664</v>
      </c>
      <c r="O460" t="s">
        <v>60</v>
      </c>
      <c r="P460" s="6" t="s">
        <v>47</v>
      </c>
      <c r="Q460" s="2" t="s">
        <v>665</v>
      </c>
      <c r="R460" s="2" t="s">
        <v>666</v>
      </c>
      <c r="S460" s="2" t="s">
        <v>667</v>
      </c>
      <c r="T460" s="3"/>
      <c r="U460" s="3">
        <v>0</v>
      </c>
    </row>
    <row r="461" spans="1:21" ht="17.25" customHeight="1" x14ac:dyDescent="0.25">
      <c r="A461">
        <v>546</v>
      </c>
      <c r="B461" t="s">
        <v>4327</v>
      </c>
      <c r="C461" t="s">
        <v>4328</v>
      </c>
      <c r="D461">
        <v>187</v>
      </c>
      <c r="E461">
        <v>39</v>
      </c>
      <c r="F461">
        <v>2020</v>
      </c>
      <c r="G461" t="s">
        <v>22</v>
      </c>
      <c r="H461" s="1">
        <v>43942</v>
      </c>
      <c r="I461">
        <v>47322</v>
      </c>
      <c r="J461">
        <v>460</v>
      </c>
      <c r="K461" t="s">
        <v>4329</v>
      </c>
      <c r="L461" t="s">
        <v>4330</v>
      </c>
      <c r="M461" t="s">
        <v>2155</v>
      </c>
      <c r="P461" s="5" t="s">
        <v>4331</v>
      </c>
      <c r="Q461" s="2" t="s">
        <v>4332</v>
      </c>
      <c r="R461" s="2" t="s">
        <v>4333</v>
      </c>
      <c r="S461" s="2" t="s">
        <v>4334</v>
      </c>
      <c r="T461" s="3"/>
      <c r="U461" s="3">
        <v>0</v>
      </c>
    </row>
    <row r="462" spans="1:21" ht="17.25" customHeight="1" x14ac:dyDescent="0.25">
      <c r="A462">
        <v>129</v>
      </c>
      <c r="B462" t="s">
        <v>1153</v>
      </c>
      <c r="C462" t="s">
        <v>1154</v>
      </c>
      <c r="D462" s="3"/>
      <c r="E462" s="3"/>
      <c r="F462">
        <v>2001</v>
      </c>
      <c r="G462" t="s">
        <v>22</v>
      </c>
      <c r="H462" s="1">
        <v>37086</v>
      </c>
      <c r="I462">
        <v>46859</v>
      </c>
      <c r="J462">
        <v>461</v>
      </c>
      <c r="K462" t="s">
        <v>1155</v>
      </c>
      <c r="L462" t="s">
        <v>1156</v>
      </c>
      <c r="M462" t="s">
        <v>25</v>
      </c>
      <c r="P462" s="6" t="s">
        <v>47</v>
      </c>
      <c r="Q462" s="2" t="s">
        <v>1157</v>
      </c>
      <c r="R462" s="2" t="s">
        <v>1158</v>
      </c>
      <c r="S462" s="2" t="s">
        <v>1159</v>
      </c>
      <c r="T462" s="3"/>
      <c r="U462" s="3">
        <v>0</v>
      </c>
    </row>
    <row r="463" spans="1:21" ht="17.25" customHeight="1" x14ac:dyDescent="0.25">
      <c r="A463">
        <v>597</v>
      </c>
      <c r="B463" t="s">
        <v>4635</v>
      </c>
      <c r="C463" t="s">
        <v>4636</v>
      </c>
      <c r="D463">
        <v>52417</v>
      </c>
      <c r="E463">
        <v>9</v>
      </c>
      <c r="F463">
        <v>2021</v>
      </c>
      <c r="G463" s="3" t="s">
        <v>47</v>
      </c>
      <c r="H463" s="1">
        <v>44289</v>
      </c>
      <c r="I463">
        <v>46774</v>
      </c>
      <c r="J463">
        <v>462</v>
      </c>
      <c r="K463" t="s">
        <v>4637</v>
      </c>
      <c r="L463" t="s">
        <v>4638</v>
      </c>
      <c r="M463" t="s">
        <v>1407</v>
      </c>
      <c r="P463" s="5" t="s">
        <v>4639</v>
      </c>
      <c r="Q463" s="2" t="s">
        <v>4640</v>
      </c>
      <c r="R463" t="s">
        <v>2019</v>
      </c>
      <c r="S463" t="s">
        <v>4641</v>
      </c>
      <c r="T463" s="3"/>
      <c r="U463" s="3">
        <v>0</v>
      </c>
    </row>
    <row r="464" spans="1:21" ht="17.25" customHeight="1" x14ac:dyDescent="0.25">
      <c r="A464">
        <v>272</v>
      </c>
      <c r="B464" t="s">
        <v>2283</v>
      </c>
      <c r="C464" t="s">
        <v>2284</v>
      </c>
      <c r="D464">
        <v>126</v>
      </c>
      <c r="E464">
        <v>309</v>
      </c>
      <c r="F464">
        <v>2014</v>
      </c>
      <c r="G464" t="s">
        <v>22</v>
      </c>
      <c r="H464" s="1">
        <v>41689</v>
      </c>
      <c r="I464">
        <v>46678</v>
      </c>
      <c r="J464">
        <v>463</v>
      </c>
      <c r="K464" t="s">
        <v>2285</v>
      </c>
      <c r="L464" t="s">
        <v>2286</v>
      </c>
      <c r="M464" t="s">
        <v>476</v>
      </c>
      <c r="P464" s="4" t="s">
        <v>2287</v>
      </c>
      <c r="Q464" t="s">
        <v>2288</v>
      </c>
      <c r="R464" s="2" t="s">
        <v>2289</v>
      </c>
      <c r="S464" s="2" t="s">
        <v>2290</v>
      </c>
      <c r="T464" s="3"/>
      <c r="U464" s="3">
        <v>0</v>
      </c>
    </row>
    <row r="465" spans="1:21" ht="17.25" customHeight="1" x14ac:dyDescent="0.25">
      <c r="A465">
        <v>229</v>
      </c>
      <c r="B465" t="s">
        <v>1958</v>
      </c>
      <c r="C465" t="s">
        <v>1959</v>
      </c>
      <c r="D465">
        <v>115</v>
      </c>
      <c r="E465">
        <v>200</v>
      </c>
      <c r="F465">
        <v>2012</v>
      </c>
      <c r="G465" t="s">
        <v>56</v>
      </c>
      <c r="H465" s="1">
        <v>41136</v>
      </c>
      <c r="I465">
        <v>46369</v>
      </c>
      <c r="J465">
        <v>464</v>
      </c>
      <c r="K465" t="s">
        <v>1960</v>
      </c>
      <c r="L465" t="s">
        <v>1961</v>
      </c>
      <c r="M465" t="s">
        <v>476</v>
      </c>
      <c r="P465" s="4" t="s">
        <v>1962</v>
      </c>
      <c r="Q465" t="s">
        <v>1963</v>
      </c>
      <c r="R465" s="2" t="s">
        <v>1964</v>
      </c>
      <c r="S465" t="s">
        <v>1748</v>
      </c>
      <c r="T465" s="3"/>
      <c r="U465" s="3">
        <v>0</v>
      </c>
    </row>
    <row r="466" spans="1:21" ht="17.25" customHeight="1" x14ac:dyDescent="0.25">
      <c r="A466">
        <v>370</v>
      </c>
      <c r="B466" t="s">
        <v>3035</v>
      </c>
      <c r="C466" t="s">
        <v>3036</v>
      </c>
      <c r="D466">
        <v>17764280</v>
      </c>
      <c r="E466">
        <v>2158859</v>
      </c>
      <c r="F466">
        <v>2017</v>
      </c>
      <c r="G466" t="s">
        <v>22</v>
      </c>
      <c r="H466" s="1">
        <v>42871</v>
      </c>
      <c r="I466">
        <v>46346</v>
      </c>
      <c r="J466">
        <v>465</v>
      </c>
      <c r="K466" t="s">
        <v>3037</v>
      </c>
      <c r="L466" t="s">
        <v>3038</v>
      </c>
      <c r="M466" t="s">
        <v>672</v>
      </c>
      <c r="P466" s="5" t="s">
        <v>3039</v>
      </c>
      <c r="Q466" s="2" t="s">
        <v>3040</v>
      </c>
      <c r="R466" s="2" t="s">
        <v>3041</v>
      </c>
      <c r="S466" s="2" t="s">
        <v>3042</v>
      </c>
      <c r="T466" s="3"/>
      <c r="U466" s="3">
        <v>0</v>
      </c>
    </row>
    <row r="467" spans="1:21" ht="17.25" customHeight="1" x14ac:dyDescent="0.25">
      <c r="A467">
        <v>389</v>
      </c>
      <c r="B467" t="s">
        <v>3165</v>
      </c>
      <c r="C467" t="s">
        <v>3166</v>
      </c>
      <c r="D467">
        <v>1075</v>
      </c>
      <c r="E467">
        <v>22</v>
      </c>
      <c r="F467">
        <v>2017</v>
      </c>
      <c r="G467" t="s">
        <v>56</v>
      </c>
      <c r="H467" s="1">
        <v>42975</v>
      </c>
      <c r="I467">
        <v>45583</v>
      </c>
      <c r="J467">
        <v>466</v>
      </c>
      <c r="K467" t="s">
        <v>3167</v>
      </c>
      <c r="L467" t="s">
        <v>3168</v>
      </c>
      <c r="M467" t="s">
        <v>2155</v>
      </c>
      <c r="P467" s="5" t="s">
        <v>3169</v>
      </c>
      <c r="Q467" s="2" t="s">
        <v>3170</v>
      </c>
      <c r="R467" t="s">
        <v>3171</v>
      </c>
      <c r="S467" t="s">
        <v>3172</v>
      </c>
      <c r="T467" s="3"/>
      <c r="U467" s="3">
        <v>0</v>
      </c>
    </row>
    <row r="468" spans="1:21" ht="17.25" customHeight="1" x14ac:dyDescent="0.25">
      <c r="A468">
        <v>400</v>
      </c>
      <c r="B468" t="s">
        <v>3252</v>
      </c>
      <c r="C468" t="s">
        <v>3253</v>
      </c>
      <c r="D468">
        <v>10000</v>
      </c>
      <c r="E468">
        <v>5</v>
      </c>
      <c r="F468">
        <v>2017</v>
      </c>
      <c r="G468" t="s">
        <v>56</v>
      </c>
      <c r="H468" s="1">
        <v>43082</v>
      </c>
      <c r="I468">
        <v>45578</v>
      </c>
      <c r="J468">
        <v>467</v>
      </c>
      <c r="K468" t="s">
        <v>3254</v>
      </c>
      <c r="L468" t="s">
        <v>3255</v>
      </c>
      <c r="M468" t="s">
        <v>476</v>
      </c>
      <c r="P468" s="5" t="s">
        <v>3256</v>
      </c>
      <c r="Q468" t="s">
        <v>3257</v>
      </c>
      <c r="R468" t="s">
        <v>3258</v>
      </c>
      <c r="S468" t="s">
        <v>3259</v>
      </c>
      <c r="T468" s="3"/>
      <c r="U468" s="3">
        <v>0</v>
      </c>
    </row>
    <row r="469" spans="1:21" ht="17.25" customHeight="1" x14ac:dyDescent="0.25">
      <c r="A469">
        <v>398</v>
      </c>
      <c r="B469" t="s">
        <v>3236</v>
      </c>
      <c r="C469" t="s">
        <v>3237</v>
      </c>
      <c r="D469">
        <v>107888</v>
      </c>
      <c r="E469">
        <v>482</v>
      </c>
      <c r="F469">
        <v>2017</v>
      </c>
      <c r="G469" t="s">
        <v>56</v>
      </c>
      <c r="H469" s="1">
        <v>43068</v>
      </c>
      <c r="I469">
        <v>45505</v>
      </c>
      <c r="J469">
        <v>468</v>
      </c>
      <c r="K469" t="s">
        <v>3238</v>
      </c>
      <c r="L469" t="s">
        <v>3239</v>
      </c>
      <c r="M469" t="s">
        <v>476</v>
      </c>
      <c r="P469" s="4" t="s">
        <v>3240</v>
      </c>
      <c r="Q469" s="2" t="s">
        <v>3241</v>
      </c>
      <c r="R469" t="s">
        <v>3242</v>
      </c>
      <c r="S469" s="2" t="s">
        <v>3243</v>
      </c>
      <c r="T469" s="3"/>
      <c r="U469" s="3">
        <v>0</v>
      </c>
    </row>
    <row r="470" spans="1:21" ht="17.25" customHeight="1" x14ac:dyDescent="0.25">
      <c r="A470">
        <v>429</v>
      </c>
      <c r="B470" t="s">
        <v>3464</v>
      </c>
      <c r="C470" t="s">
        <v>3465</v>
      </c>
      <c r="D470">
        <v>70</v>
      </c>
      <c r="E470">
        <v>206</v>
      </c>
      <c r="F470">
        <v>2018</v>
      </c>
      <c r="G470" t="s">
        <v>22</v>
      </c>
      <c r="H470" s="1">
        <v>43204</v>
      </c>
      <c r="I470">
        <v>45477</v>
      </c>
      <c r="J470">
        <v>469</v>
      </c>
      <c r="K470" t="s">
        <v>3466</v>
      </c>
      <c r="L470" t="s">
        <v>3467</v>
      </c>
      <c r="M470" t="s">
        <v>1744</v>
      </c>
      <c r="P470" s="5" t="s">
        <v>3468</v>
      </c>
      <c r="Q470" s="2" t="s">
        <v>3469</v>
      </c>
      <c r="R470" s="2" t="s">
        <v>3470</v>
      </c>
      <c r="S470" s="2" t="s">
        <v>3471</v>
      </c>
      <c r="T470" s="3"/>
      <c r="U470" s="3">
        <v>0</v>
      </c>
    </row>
    <row r="471" spans="1:21" ht="17.25" customHeight="1" x14ac:dyDescent="0.25">
      <c r="A471">
        <v>476</v>
      </c>
      <c r="B471" t="s">
        <v>3824</v>
      </c>
      <c r="C471" t="s">
        <v>3825</v>
      </c>
      <c r="D471">
        <v>8300000</v>
      </c>
      <c r="E471">
        <v>11</v>
      </c>
      <c r="F471">
        <v>2019</v>
      </c>
      <c r="G471" t="s">
        <v>56</v>
      </c>
      <c r="H471" s="1">
        <v>43676</v>
      </c>
      <c r="I471">
        <v>45464</v>
      </c>
      <c r="J471">
        <v>470</v>
      </c>
      <c r="K471" t="s">
        <v>3826</v>
      </c>
      <c r="L471" t="s">
        <v>3827</v>
      </c>
      <c r="M471" t="s">
        <v>476</v>
      </c>
      <c r="P471" s="5" t="s">
        <v>3828</v>
      </c>
      <c r="Q471" s="2" t="s">
        <v>3829</v>
      </c>
      <c r="R471" t="s">
        <v>3830</v>
      </c>
      <c r="S471" t="s">
        <v>3831</v>
      </c>
      <c r="T471" s="3"/>
      <c r="U471" s="3">
        <v>0</v>
      </c>
    </row>
    <row r="472" spans="1:21" ht="17.25" customHeight="1" x14ac:dyDescent="0.25">
      <c r="A472">
        <v>390</v>
      </c>
      <c r="B472" t="s">
        <v>3173</v>
      </c>
      <c r="C472" t="s">
        <v>3174</v>
      </c>
      <c r="D472">
        <v>78095</v>
      </c>
      <c r="E472">
        <v>38</v>
      </c>
      <c r="F472">
        <v>2017</v>
      </c>
      <c r="G472" t="s">
        <v>56</v>
      </c>
      <c r="H472" s="1">
        <v>42762</v>
      </c>
      <c r="I472">
        <v>45453</v>
      </c>
      <c r="J472">
        <v>471</v>
      </c>
      <c r="K472" t="s">
        <v>3175</v>
      </c>
      <c r="L472" t="s">
        <v>3176</v>
      </c>
      <c r="M472" t="s">
        <v>476</v>
      </c>
      <c r="P472" s="5" t="s">
        <v>3177</v>
      </c>
      <c r="Q472" s="2" t="s">
        <v>3178</v>
      </c>
      <c r="R472" s="2" t="s">
        <v>3179</v>
      </c>
      <c r="S472" s="2" t="s">
        <v>3180</v>
      </c>
      <c r="T472" s="3"/>
      <c r="U472" s="3">
        <v>0</v>
      </c>
    </row>
    <row r="473" spans="1:21" ht="17.25" customHeight="1" x14ac:dyDescent="0.25">
      <c r="A473">
        <v>362</v>
      </c>
      <c r="B473" t="s">
        <v>2972</v>
      </c>
      <c r="C473" t="s">
        <v>2973</v>
      </c>
      <c r="D473">
        <v>153540</v>
      </c>
      <c r="E473">
        <v>25</v>
      </c>
      <c r="F473">
        <v>2017</v>
      </c>
      <c r="G473" t="s">
        <v>56</v>
      </c>
      <c r="H473" s="1">
        <v>42745</v>
      </c>
      <c r="I473">
        <v>45115</v>
      </c>
      <c r="J473">
        <v>472</v>
      </c>
      <c r="K473" t="s">
        <v>2974</v>
      </c>
      <c r="L473" t="s">
        <v>2975</v>
      </c>
      <c r="M473" t="s">
        <v>476</v>
      </c>
      <c r="P473" s="5" t="s">
        <v>2976</v>
      </c>
      <c r="Q473" s="2" t="s">
        <v>2977</v>
      </c>
      <c r="R473" s="2" t="s">
        <v>2978</v>
      </c>
      <c r="S473" t="s">
        <v>2979</v>
      </c>
      <c r="T473" s="3"/>
      <c r="U473" s="3">
        <v>0</v>
      </c>
    </row>
    <row r="474" spans="1:21" ht="17.25" customHeight="1" x14ac:dyDescent="0.25">
      <c r="A474">
        <v>495</v>
      </c>
      <c r="B474" t="s">
        <v>3973</v>
      </c>
      <c r="C474" t="s">
        <v>3974</v>
      </c>
      <c r="D474">
        <v>7750</v>
      </c>
      <c r="E474">
        <v>25</v>
      </c>
      <c r="F474">
        <v>2020</v>
      </c>
      <c r="G474" t="s">
        <v>46</v>
      </c>
      <c r="H474" s="1">
        <v>43879</v>
      </c>
      <c r="I474">
        <v>44680</v>
      </c>
      <c r="J474">
        <v>473</v>
      </c>
      <c r="K474" t="s">
        <v>3975</v>
      </c>
      <c r="L474" t="s">
        <v>3976</v>
      </c>
      <c r="M474" t="s">
        <v>1407</v>
      </c>
      <c r="P474" s="5" t="s">
        <v>3977</v>
      </c>
      <c r="Q474" s="2" t="s">
        <v>3978</v>
      </c>
      <c r="R474" t="s">
        <v>3979</v>
      </c>
      <c r="S474" s="2" t="s">
        <v>3980</v>
      </c>
      <c r="T474" s="3"/>
      <c r="U474" s="3">
        <v>0</v>
      </c>
    </row>
    <row r="475" spans="1:21" ht="17.25" customHeight="1" x14ac:dyDescent="0.25">
      <c r="A475">
        <v>515</v>
      </c>
      <c r="B475" t="s">
        <v>3816</v>
      </c>
      <c r="C475" t="s">
        <v>3817</v>
      </c>
      <c r="D475">
        <v>288000</v>
      </c>
      <c r="E475">
        <v>49</v>
      </c>
      <c r="F475">
        <v>2019</v>
      </c>
      <c r="G475" t="s">
        <v>56</v>
      </c>
      <c r="H475" s="1">
        <v>43646</v>
      </c>
      <c r="I475">
        <v>44626</v>
      </c>
      <c r="J475">
        <v>474</v>
      </c>
      <c r="K475" t="s">
        <v>3818</v>
      </c>
      <c r="L475" t="s">
        <v>3819</v>
      </c>
      <c r="M475" t="s">
        <v>476</v>
      </c>
      <c r="P475" s="5" t="s">
        <v>3820</v>
      </c>
      <c r="Q475" s="2" t="s">
        <v>3821</v>
      </c>
      <c r="R475" s="2" t="s">
        <v>3822</v>
      </c>
      <c r="S475" s="2" t="s">
        <v>3823</v>
      </c>
      <c r="T475" s="3"/>
      <c r="U475" s="3">
        <v>0</v>
      </c>
    </row>
    <row r="476" spans="1:21" ht="17.25" customHeight="1" x14ac:dyDescent="0.25">
      <c r="A476">
        <v>475</v>
      </c>
      <c r="B476" t="s">
        <v>3816</v>
      </c>
      <c r="C476" t="s">
        <v>3817</v>
      </c>
      <c r="D476">
        <v>288000</v>
      </c>
      <c r="E476">
        <v>49</v>
      </c>
      <c r="F476">
        <v>2019</v>
      </c>
      <c r="G476" t="s">
        <v>56</v>
      </c>
      <c r="H476" s="1">
        <v>43646</v>
      </c>
      <c r="I476">
        <v>44624</v>
      </c>
      <c r="J476">
        <v>475</v>
      </c>
      <c r="K476" t="s">
        <v>3818</v>
      </c>
      <c r="L476" t="s">
        <v>3819</v>
      </c>
      <c r="M476" t="s">
        <v>476</v>
      </c>
      <c r="P476" s="5" t="s">
        <v>3820</v>
      </c>
      <c r="Q476" s="2" t="s">
        <v>3821</v>
      </c>
      <c r="R476" s="2" t="s">
        <v>3822</v>
      </c>
      <c r="S476" s="2" t="s">
        <v>3823</v>
      </c>
      <c r="T476" s="3"/>
      <c r="U476" s="3">
        <v>0</v>
      </c>
    </row>
    <row r="477" spans="1:21" ht="17.25" customHeight="1" x14ac:dyDescent="0.25">
      <c r="A477">
        <v>547</v>
      </c>
      <c r="B477" t="s">
        <v>4043</v>
      </c>
      <c r="C477" t="s">
        <v>4044</v>
      </c>
      <c r="D477">
        <v>399</v>
      </c>
      <c r="E477">
        <v>4</v>
      </c>
      <c r="F477">
        <v>2020</v>
      </c>
      <c r="G477" t="s">
        <v>22</v>
      </c>
      <c r="H477" s="1">
        <v>43943</v>
      </c>
      <c r="I477">
        <v>44300</v>
      </c>
      <c r="J477">
        <v>476</v>
      </c>
      <c r="K477" t="s">
        <v>4045</v>
      </c>
      <c r="L477" t="s">
        <v>4046</v>
      </c>
      <c r="M477" t="s">
        <v>1407</v>
      </c>
      <c r="P477" s="5" t="s">
        <v>4047</v>
      </c>
      <c r="Q477" s="2" t="s">
        <v>4048</v>
      </c>
      <c r="R477" s="2" t="s">
        <v>4049</v>
      </c>
      <c r="S477" s="2" t="s">
        <v>4050</v>
      </c>
      <c r="T477" s="3"/>
      <c r="U477" s="3">
        <v>0</v>
      </c>
    </row>
    <row r="478" spans="1:21" ht="17.25" customHeight="1" x14ac:dyDescent="0.25">
      <c r="A478">
        <v>504</v>
      </c>
      <c r="B478" t="s">
        <v>4043</v>
      </c>
      <c r="C478" t="s">
        <v>4044</v>
      </c>
      <c r="D478">
        <v>399</v>
      </c>
      <c r="E478">
        <v>4</v>
      </c>
      <c r="F478">
        <v>2020</v>
      </c>
      <c r="G478" t="s">
        <v>22</v>
      </c>
      <c r="H478" s="1">
        <v>43943</v>
      </c>
      <c r="I478">
        <v>44299</v>
      </c>
      <c r="J478">
        <v>477</v>
      </c>
      <c r="K478" t="s">
        <v>4045</v>
      </c>
      <c r="L478" t="s">
        <v>4046</v>
      </c>
      <c r="M478" t="s">
        <v>1407</v>
      </c>
      <c r="P478" s="5" t="s">
        <v>4047</v>
      </c>
      <c r="Q478" s="2" t="s">
        <v>4048</v>
      </c>
      <c r="R478" s="2" t="s">
        <v>4049</v>
      </c>
      <c r="S478" s="2" t="s">
        <v>4050</v>
      </c>
      <c r="T478" s="3"/>
      <c r="U478" s="3">
        <v>0</v>
      </c>
    </row>
    <row r="479" spans="1:21" ht="17.25" customHeight="1" x14ac:dyDescent="0.25">
      <c r="A479">
        <v>508</v>
      </c>
      <c r="B479" t="s">
        <v>4074</v>
      </c>
      <c r="C479" t="s">
        <v>4075</v>
      </c>
      <c r="D479">
        <v>22470</v>
      </c>
      <c r="E479">
        <v>4714</v>
      </c>
      <c r="F479">
        <v>2020</v>
      </c>
      <c r="G479" t="s">
        <v>35</v>
      </c>
      <c r="H479" s="1">
        <v>44034</v>
      </c>
      <c r="I479">
        <v>44280</v>
      </c>
      <c r="J479">
        <v>478</v>
      </c>
      <c r="K479" t="s">
        <v>4076</v>
      </c>
      <c r="L479" t="s">
        <v>4077</v>
      </c>
      <c r="M479" t="s">
        <v>476</v>
      </c>
      <c r="P479" s="4" t="s">
        <v>4078</v>
      </c>
      <c r="Q479" s="2" t="s">
        <v>4079</v>
      </c>
      <c r="R479" t="s">
        <v>4080</v>
      </c>
      <c r="S479" t="s">
        <v>4081</v>
      </c>
      <c r="T479" s="3"/>
      <c r="U479" s="3">
        <v>0</v>
      </c>
    </row>
    <row r="480" spans="1:21" ht="17.25" customHeight="1" x14ac:dyDescent="0.25">
      <c r="A480">
        <v>432</v>
      </c>
      <c r="B480" t="s">
        <v>3488</v>
      </c>
      <c r="C480" t="s">
        <v>3489</v>
      </c>
      <c r="D480">
        <v>640</v>
      </c>
      <c r="E480">
        <v>10</v>
      </c>
      <c r="F480">
        <v>2018</v>
      </c>
      <c r="G480" t="s">
        <v>56</v>
      </c>
      <c r="H480" s="1">
        <v>43188</v>
      </c>
      <c r="I480">
        <v>44144</v>
      </c>
      <c r="J480">
        <v>479</v>
      </c>
      <c r="K480" t="s">
        <v>3490</v>
      </c>
      <c r="L480" t="s">
        <v>3491</v>
      </c>
      <c r="M480" t="s">
        <v>1407</v>
      </c>
      <c r="P480" s="5" t="s">
        <v>3492</v>
      </c>
      <c r="Q480" s="2" t="s">
        <v>3493</v>
      </c>
      <c r="R480" s="2" t="s">
        <v>3494</v>
      </c>
      <c r="S480" t="s">
        <v>3495</v>
      </c>
      <c r="T480" s="3"/>
      <c r="U480" s="3">
        <v>0</v>
      </c>
    </row>
    <row r="481" spans="1:21" ht="17.25" customHeight="1" x14ac:dyDescent="0.25">
      <c r="A481">
        <v>470</v>
      </c>
      <c r="B481" t="s">
        <v>3776</v>
      </c>
      <c r="C481" t="s">
        <v>3777</v>
      </c>
      <c r="D481">
        <v>4095000</v>
      </c>
      <c r="E481">
        <v>20</v>
      </c>
      <c r="F481">
        <v>2019</v>
      </c>
      <c r="G481" t="s">
        <v>56</v>
      </c>
      <c r="H481" s="1">
        <v>43570</v>
      </c>
      <c r="I481">
        <v>43966</v>
      </c>
      <c r="J481">
        <v>480</v>
      </c>
      <c r="K481" t="s">
        <v>3778</v>
      </c>
      <c r="L481" t="s">
        <v>3779</v>
      </c>
      <c r="M481" t="s">
        <v>860</v>
      </c>
      <c r="P481" s="5" t="s">
        <v>3780</v>
      </c>
      <c r="Q481" s="2" t="s">
        <v>3781</v>
      </c>
      <c r="R481" s="2" t="s">
        <v>3782</v>
      </c>
      <c r="S481" s="2" t="s">
        <v>3783</v>
      </c>
      <c r="T481" s="3"/>
      <c r="U481" s="3">
        <v>0</v>
      </c>
    </row>
    <row r="482" spans="1:21" ht="17.25" customHeight="1" x14ac:dyDescent="0.25">
      <c r="A482">
        <v>82</v>
      </c>
      <c r="B482" t="s">
        <v>769</v>
      </c>
      <c r="C482" t="s">
        <v>770</v>
      </c>
      <c r="D482" s="3"/>
      <c r="E482" s="3"/>
      <c r="F482" s="3"/>
      <c r="G482" s="3" t="s">
        <v>47</v>
      </c>
      <c r="H482" s="3" t="s">
        <v>47</v>
      </c>
      <c r="I482">
        <v>41818</v>
      </c>
      <c r="J482">
        <v>481</v>
      </c>
      <c r="K482" s="3"/>
      <c r="L482" s="3"/>
      <c r="M482" s="3"/>
      <c r="P482" s="6" t="s">
        <v>47</v>
      </c>
      <c r="Q482" t="s">
        <v>47</v>
      </c>
      <c r="R482" s="2" t="s">
        <v>771</v>
      </c>
      <c r="S482" t="s">
        <v>47</v>
      </c>
      <c r="T482" s="3"/>
      <c r="U482" s="3">
        <v>0</v>
      </c>
    </row>
    <row r="483" spans="1:21" ht="17.25" customHeight="1" x14ac:dyDescent="0.25">
      <c r="A483">
        <v>596</v>
      </c>
      <c r="B483" t="s">
        <v>4627</v>
      </c>
      <c r="C483" t="s">
        <v>4628</v>
      </c>
      <c r="D483">
        <v>61069</v>
      </c>
      <c r="E483">
        <v>21</v>
      </c>
      <c r="F483">
        <v>2021</v>
      </c>
      <c r="G483" t="s">
        <v>22</v>
      </c>
      <c r="H483" s="1">
        <v>44297</v>
      </c>
      <c r="I483">
        <v>41743</v>
      </c>
      <c r="J483">
        <v>482</v>
      </c>
      <c r="K483" t="s">
        <v>4629</v>
      </c>
      <c r="L483" t="s">
        <v>4630</v>
      </c>
      <c r="M483" t="s">
        <v>476</v>
      </c>
      <c r="P483" s="5" t="s">
        <v>4631</v>
      </c>
      <c r="Q483" s="2" t="s">
        <v>4632</v>
      </c>
      <c r="R483" s="2" t="s">
        <v>4633</v>
      </c>
      <c r="S483" t="s">
        <v>4634</v>
      </c>
      <c r="T483" s="3"/>
      <c r="U483" s="3">
        <v>0</v>
      </c>
    </row>
    <row r="484" spans="1:21" ht="17.25" customHeight="1" x14ac:dyDescent="0.25">
      <c r="A484">
        <v>572</v>
      </c>
      <c r="B484" t="s">
        <v>4488</v>
      </c>
      <c r="C484" t="s">
        <v>4489</v>
      </c>
      <c r="D484">
        <v>147270</v>
      </c>
      <c r="E484">
        <v>4</v>
      </c>
      <c r="F484">
        <v>2020</v>
      </c>
      <c r="G484" t="s">
        <v>35</v>
      </c>
      <c r="H484" s="1">
        <v>43905</v>
      </c>
      <c r="I484">
        <v>41308</v>
      </c>
      <c r="J484">
        <v>483</v>
      </c>
      <c r="K484" t="s">
        <v>4490</v>
      </c>
      <c r="L484" t="s">
        <v>4491</v>
      </c>
      <c r="M484" t="s">
        <v>1407</v>
      </c>
      <c r="P484" s="5" t="s">
        <v>4492</v>
      </c>
      <c r="Q484" s="2" t="s">
        <v>4493</v>
      </c>
      <c r="R484" s="2" t="s">
        <v>4494</v>
      </c>
      <c r="S484" t="s">
        <v>1748</v>
      </c>
      <c r="T484" s="3"/>
      <c r="U484" s="3">
        <v>0</v>
      </c>
    </row>
    <row r="485" spans="1:21" ht="17.25" customHeight="1" x14ac:dyDescent="0.25">
      <c r="A485">
        <v>258</v>
      </c>
      <c r="B485" t="s">
        <v>2179</v>
      </c>
      <c r="C485" t="s">
        <v>2180</v>
      </c>
      <c r="D485">
        <v>306</v>
      </c>
      <c r="E485">
        <v>5</v>
      </c>
      <c r="F485">
        <v>2013</v>
      </c>
      <c r="G485" s="3" t="s">
        <v>47</v>
      </c>
      <c r="H485" s="1">
        <v>41560</v>
      </c>
      <c r="I485">
        <v>41280</v>
      </c>
      <c r="J485">
        <v>484</v>
      </c>
      <c r="K485" t="s">
        <v>2181</v>
      </c>
      <c r="L485" t="s">
        <v>2182</v>
      </c>
      <c r="M485" t="s">
        <v>476</v>
      </c>
      <c r="P485" s="5" t="s">
        <v>2183</v>
      </c>
      <c r="Q485" s="2" t="s">
        <v>2184</v>
      </c>
      <c r="R485" s="2" t="s">
        <v>2185</v>
      </c>
      <c r="S485" s="2" t="s">
        <v>2186</v>
      </c>
      <c r="T485" s="3"/>
      <c r="U485" s="3">
        <v>0</v>
      </c>
    </row>
    <row r="486" spans="1:21" ht="17.25" customHeight="1" x14ac:dyDescent="0.25">
      <c r="A486">
        <v>340</v>
      </c>
      <c r="B486" t="s">
        <v>2807</v>
      </c>
      <c r="C486" t="s">
        <v>2808</v>
      </c>
      <c r="D486">
        <v>11164866</v>
      </c>
      <c r="E486">
        <v>128</v>
      </c>
      <c r="F486">
        <v>2016</v>
      </c>
      <c r="G486" t="s">
        <v>56</v>
      </c>
      <c r="H486" s="1">
        <v>42423</v>
      </c>
      <c r="I486">
        <v>41018</v>
      </c>
      <c r="J486">
        <v>485</v>
      </c>
      <c r="K486" t="s">
        <v>2809</v>
      </c>
      <c r="L486" t="s">
        <v>2810</v>
      </c>
      <c r="M486" t="s">
        <v>860</v>
      </c>
      <c r="P486" s="4" t="s">
        <v>2811</v>
      </c>
      <c r="Q486" s="2" t="s">
        <v>2812</v>
      </c>
      <c r="R486" t="s">
        <v>2813</v>
      </c>
      <c r="S486" s="2" t="s">
        <v>2814</v>
      </c>
      <c r="T486" s="3"/>
      <c r="U486" s="3">
        <v>0</v>
      </c>
    </row>
    <row r="487" spans="1:21" ht="17.25" customHeight="1" x14ac:dyDescent="0.25">
      <c r="A487">
        <v>503</v>
      </c>
      <c r="B487" t="s">
        <v>4035</v>
      </c>
      <c r="C487" t="s">
        <v>4036</v>
      </c>
      <c r="D487">
        <v>1000</v>
      </c>
      <c r="E487">
        <v>21</v>
      </c>
      <c r="F487">
        <v>2019</v>
      </c>
      <c r="G487" t="s">
        <v>1415</v>
      </c>
      <c r="H487" s="1">
        <v>43798</v>
      </c>
      <c r="I487">
        <v>40814</v>
      </c>
      <c r="J487">
        <v>486</v>
      </c>
      <c r="K487" t="s">
        <v>4037</v>
      </c>
      <c r="L487" t="s">
        <v>4038</v>
      </c>
      <c r="M487" t="s">
        <v>476</v>
      </c>
      <c r="P487" s="5" t="s">
        <v>4039</v>
      </c>
      <c r="Q487" s="2" t="s">
        <v>4040</v>
      </c>
      <c r="R487" t="s">
        <v>4041</v>
      </c>
      <c r="S487" s="2" t="s">
        <v>4042</v>
      </c>
      <c r="T487" s="3"/>
      <c r="U487" s="3">
        <v>0</v>
      </c>
    </row>
    <row r="488" spans="1:21" ht="17.25" customHeight="1" x14ac:dyDescent="0.25">
      <c r="A488">
        <v>425</v>
      </c>
      <c r="B488" t="s">
        <v>3432</v>
      </c>
      <c r="C488" t="s">
        <v>3433</v>
      </c>
      <c r="D488">
        <v>241600</v>
      </c>
      <c r="E488">
        <v>18</v>
      </c>
      <c r="F488">
        <v>2018</v>
      </c>
      <c r="G488" t="s">
        <v>56</v>
      </c>
      <c r="H488" s="1">
        <v>43158</v>
      </c>
      <c r="I488">
        <v>40496</v>
      </c>
      <c r="J488">
        <v>487</v>
      </c>
      <c r="K488" t="s">
        <v>3434</v>
      </c>
      <c r="L488" t="s">
        <v>3435</v>
      </c>
      <c r="M488" t="s">
        <v>476</v>
      </c>
      <c r="P488" s="5" t="s">
        <v>3436</v>
      </c>
      <c r="Q488" s="2" t="s">
        <v>3437</v>
      </c>
      <c r="R488" s="2" t="s">
        <v>3438</v>
      </c>
      <c r="S488" s="2" t="s">
        <v>3439</v>
      </c>
      <c r="T488" s="3"/>
      <c r="U488" s="3">
        <v>0</v>
      </c>
    </row>
    <row r="489" spans="1:21" ht="17.25" customHeight="1" x14ac:dyDescent="0.25">
      <c r="A489">
        <v>60</v>
      </c>
      <c r="B489" t="s">
        <v>570</v>
      </c>
      <c r="C489" t="s">
        <v>571</v>
      </c>
      <c r="D489" s="3"/>
      <c r="E489" s="3"/>
      <c r="F489" s="3"/>
      <c r="G489" t="s">
        <v>56</v>
      </c>
      <c r="H489" s="3" t="s">
        <v>47</v>
      </c>
      <c r="I489">
        <v>40415</v>
      </c>
      <c r="J489">
        <v>488</v>
      </c>
      <c r="K489" t="s">
        <v>572</v>
      </c>
      <c r="M489" s="3"/>
      <c r="P489" s="6" t="s">
        <v>47</v>
      </c>
      <c r="Q489" t="s">
        <v>573</v>
      </c>
      <c r="R489" t="s">
        <v>47</v>
      </c>
      <c r="S489" t="s">
        <v>47</v>
      </c>
      <c r="T489" s="3"/>
      <c r="U489" s="3">
        <v>0</v>
      </c>
    </row>
    <row r="490" spans="1:21" ht="17.25" customHeight="1" x14ac:dyDescent="0.25">
      <c r="A490">
        <v>361</v>
      </c>
      <c r="B490" t="s">
        <v>2964</v>
      </c>
      <c r="C490" t="s">
        <v>2965</v>
      </c>
      <c r="D490">
        <v>4007</v>
      </c>
      <c r="E490" s="3"/>
      <c r="F490">
        <v>2017</v>
      </c>
      <c r="G490" t="s">
        <v>56</v>
      </c>
      <c r="H490" s="1">
        <v>42852</v>
      </c>
      <c r="I490">
        <v>40098</v>
      </c>
      <c r="J490">
        <v>489</v>
      </c>
      <c r="K490" t="s">
        <v>2966</v>
      </c>
      <c r="L490" t="s">
        <v>2967</v>
      </c>
      <c r="M490" t="s">
        <v>1744</v>
      </c>
      <c r="P490" s="5" t="s">
        <v>2968</v>
      </c>
      <c r="Q490" s="2" t="s">
        <v>2969</v>
      </c>
      <c r="R490" s="2" t="s">
        <v>2970</v>
      </c>
      <c r="S490" s="2" t="s">
        <v>2971</v>
      </c>
      <c r="T490" s="3"/>
      <c r="U490" s="3">
        <v>0</v>
      </c>
    </row>
    <row r="491" spans="1:21" ht="17.25" customHeight="1" x14ac:dyDescent="0.25">
      <c r="A491">
        <v>462</v>
      </c>
      <c r="B491" t="s">
        <v>3715</v>
      </c>
      <c r="C491" t="s">
        <v>3716</v>
      </c>
      <c r="D491">
        <v>143</v>
      </c>
      <c r="E491">
        <v>7</v>
      </c>
      <c r="F491">
        <v>2018</v>
      </c>
      <c r="G491" t="s">
        <v>22</v>
      </c>
      <c r="H491" s="1">
        <v>43244</v>
      </c>
      <c r="I491">
        <v>39923</v>
      </c>
      <c r="J491">
        <v>490</v>
      </c>
      <c r="K491" t="s">
        <v>3717</v>
      </c>
      <c r="L491" t="s">
        <v>3718</v>
      </c>
      <c r="M491" t="s">
        <v>1407</v>
      </c>
      <c r="P491" s="5" t="s">
        <v>3719</v>
      </c>
      <c r="Q491" t="s">
        <v>3720</v>
      </c>
      <c r="R491" s="2" t="s">
        <v>3721</v>
      </c>
      <c r="S491" s="2" t="s">
        <v>3722</v>
      </c>
      <c r="T491" s="3"/>
      <c r="U491" s="3">
        <v>0</v>
      </c>
    </row>
    <row r="492" spans="1:21" ht="17.25" customHeight="1" x14ac:dyDescent="0.25">
      <c r="A492">
        <v>585</v>
      </c>
      <c r="B492" t="s">
        <v>4561</v>
      </c>
      <c r="C492" t="s">
        <v>4562</v>
      </c>
      <c r="D492">
        <v>48</v>
      </c>
      <c r="E492">
        <v>321</v>
      </c>
      <c r="F492">
        <v>2020</v>
      </c>
      <c r="G492" t="s">
        <v>56</v>
      </c>
      <c r="H492" s="1">
        <v>44118</v>
      </c>
      <c r="I492">
        <v>38823</v>
      </c>
      <c r="J492">
        <v>491</v>
      </c>
      <c r="K492" t="s">
        <v>4563</v>
      </c>
      <c r="L492" t="s">
        <v>4564</v>
      </c>
      <c r="M492" t="s">
        <v>1507</v>
      </c>
      <c r="P492" s="5" t="s">
        <v>4302</v>
      </c>
      <c r="Q492" t="s">
        <v>4565</v>
      </c>
      <c r="R492" t="s">
        <v>4304</v>
      </c>
      <c r="S492" s="2" t="s">
        <v>4566</v>
      </c>
      <c r="T492" s="3"/>
      <c r="U492" s="3">
        <v>0</v>
      </c>
    </row>
    <row r="493" spans="1:21" ht="17.25" customHeight="1" x14ac:dyDescent="0.25">
      <c r="A493">
        <v>532</v>
      </c>
      <c r="B493" t="s">
        <v>4234</v>
      </c>
      <c r="C493" t="s">
        <v>4235</v>
      </c>
      <c r="D493">
        <v>36733</v>
      </c>
      <c r="E493">
        <v>11</v>
      </c>
      <c r="F493">
        <v>2019</v>
      </c>
      <c r="G493" t="s">
        <v>56</v>
      </c>
      <c r="H493" s="1">
        <v>43798</v>
      </c>
      <c r="I493">
        <v>38736</v>
      </c>
      <c r="J493">
        <v>492</v>
      </c>
      <c r="K493" t="s">
        <v>4236</v>
      </c>
      <c r="L493" t="s">
        <v>4237</v>
      </c>
      <c r="M493" t="s">
        <v>476</v>
      </c>
      <c r="P493" s="5" t="s">
        <v>4238</v>
      </c>
      <c r="Q493" s="2" t="s">
        <v>4239</v>
      </c>
      <c r="R493" t="s">
        <v>4240</v>
      </c>
      <c r="S493" t="s">
        <v>4241</v>
      </c>
      <c r="T493" s="3"/>
      <c r="U493" s="3">
        <v>0</v>
      </c>
    </row>
    <row r="494" spans="1:21" ht="17.25" customHeight="1" x14ac:dyDescent="0.25">
      <c r="A494">
        <v>35</v>
      </c>
      <c r="B494" t="s">
        <v>342</v>
      </c>
      <c r="C494" t="s">
        <v>343</v>
      </c>
      <c r="D494" s="3"/>
      <c r="E494" s="3"/>
      <c r="F494" s="3"/>
      <c r="G494" s="3" t="s">
        <v>47</v>
      </c>
      <c r="H494" s="3" t="s">
        <v>47</v>
      </c>
      <c r="I494">
        <v>38105</v>
      </c>
      <c r="J494">
        <v>493</v>
      </c>
      <c r="K494" t="s">
        <v>344</v>
      </c>
      <c r="M494" s="3"/>
      <c r="N494" t="s">
        <v>345</v>
      </c>
      <c r="O494" t="s">
        <v>27</v>
      </c>
      <c r="P494" s="6" t="s">
        <v>47</v>
      </c>
      <c r="Q494" s="2" t="s">
        <v>346</v>
      </c>
      <c r="R494" t="s">
        <v>347</v>
      </c>
      <c r="S494" s="2" t="s">
        <v>348</v>
      </c>
      <c r="T494" s="3"/>
      <c r="U494" s="3">
        <v>0</v>
      </c>
    </row>
    <row r="495" spans="1:21" ht="17.25" customHeight="1" x14ac:dyDescent="0.25">
      <c r="A495">
        <v>472</v>
      </c>
      <c r="B495" t="s">
        <v>3792</v>
      </c>
      <c r="C495" t="s">
        <v>3793</v>
      </c>
      <c r="D495">
        <v>240</v>
      </c>
      <c r="E495">
        <v>46</v>
      </c>
      <c r="F495">
        <v>2019</v>
      </c>
      <c r="G495" t="s">
        <v>22</v>
      </c>
      <c r="H495" s="1">
        <v>43565</v>
      </c>
      <c r="I495">
        <v>38077</v>
      </c>
      <c r="J495">
        <v>494</v>
      </c>
      <c r="K495" t="s">
        <v>3794</v>
      </c>
      <c r="L495" t="s">
        <v>3795</v>
      </c>
      <c r="M495" t="s">
        <v>1407</v>
      </c>
      <c r="P495" s="5" t="s">
        <v>3796</v>
      </c>
      <c r="Q495" s="2" t="s">
        <v>3797</v>
      </c>
      <c r="R495" s="2" t="s">
        <v>3798</v>
      </c>
      <c r="S495" s="2" t="s">
        <v>3799</v>
      </c>
      <c r="T495" s="3"/>
      <c r="U495" s="3">
        <v>0</v>
      </c>
    </row>
    <row r="496" spans="1:21" ht="17.25" customHeight="1" x14ac:dyDescent="0.25">
      <c r="A496">
        <v>312</v>
      </c>
      <c r="B496" t="s">
        <v>2591</v>
      </c>
      <c r="C496" t="s">
        <v>2592</v>
      </c>
      <c r="D496">
        <v>10800</v>
      </c>
      <c r="E496">
        <v>20</v>
      </c>
      <c r="F496">
        <v>2015</v>
      </c>
      <c r="G496" s="3" t="s">
        <v>47</v>
      </c>
      <c r="H496" s="1">
        <v>42118</v>
      </c>
      <c r="I496">
        <v>37940</v>
      </c>
      <c r="J496">
        <v>495</v>
      </c>
      <c r="K496" t="s">
        <v>2593</v>
      </c>
      <c r="L496" t="s">
        <v>2594</v>
      </c>
      <c r="M496" t="s">
        <v>860</v>
      </c>
      <c r="P496" s="5" t="s">
        <v>2595</v>
      </c>
      <c r="Q496" s="2" t="s">
        <v>2596</v>
      </c>
      <c r="R496" t="s">
        <v>2597</v>
      </c>
      <c r="S496" s="2" t="s">
        <v>2598</v>
      </c>
      <c r="T496" s="3"/>
      <c r="U496" s="3">
        <v>0</v>
      </c>
    </row>
    <row r="497" spans="1:21" ht="17.25" customHeight="1" x14ac:dyDescent="0.25">
      <c r="A497">
        <v>397</v>
      </c>
      <c r="B497" t="s">
        <v>3230</v>
      </c>
      <c r="C497" t="s">
        <v>3231</v>
      </c>
      <c r="D497">
        <v>303</v>
      </c>
      <c r="E497">
        <v>56</v>
      </c>
      <c r="F497">
        <v>2017</v>
      </c>
      <c r="G497" t="s">
        <v>22</v>
      </c>
      <c r="H497" s="1">
        <v>43056</v>
      </c>
      <c r="I497">
        <v>37352</v>
      </c>
      <c r="J497">
        <v>496</v>
      </c>
      <c r="K497" t="s">
        <v>3232</v>
      </c>
      <c r="L497" t="s">
        <v>3233</v>
      </c>
      <c r="M497" t="s">
        <v>1432</v>
      </c>
      <c r="P497" s="4" t="s">
        <v>3234</v>
      </c>
      <c r="Q497" s="2" t="s">
        <v>3227</v>
      </c>
      <c r="R497" t="s">
        <v>3235</v>
      </c>
      <c r="S497" s="2" t="s">
        <v>3229</v>
      </c>
      <c r="T497" s="3"/>
      <c r="U497" s="3">
        <v>0</v>
      </c>
    </row>
    <row r="498" spans="1:21" ht="17.25" customHeight="1" x14ac:dyDescent="0.25">
      <c r="A498">
        <v>355</v>
      </c>
      <c r="B498" t="s">
        <v>2918</v>
      </c>
      <c r="C498" t="s">
        <v>2919</v>
      </c>
      <c r="D498">
        <v>9782222</v>
      </c>
      <c r="E498" s="3"/>
      <c r="F498">
        <v>2016</v>
      </c>
      <c r="G498" t="s">
        <v>56</v>
      </c>
      <c r="H498" s="1">
        <v>42537</v>
      </c>
      <c r="I498">
        <v>36879</v>
      </c>
      <c r="J498">
        <v>497</v>
      </c>
      <c r="K498" t="s">
        <v>2920</v>
      </c>
      <c r="L498" t="s">
        <v>2921</v>
      </c>
      <c r="M498" t="s">
        <v>476</v>
      </c>
      <c r="P498" s="5" t="s">
        <v>2922</v>
      </c>
      <c r="Q498" t="s">
        <v>2923</v>
      </c>
      <c r="R498" s="2" t="s">
        <v>2924</v>
      </c>
      <c r="S498" t="s">
        <v>2925</v>
      </c>
      <c r="T498" s="3"/>
      <c r="U498" s="3">
        <v>0</v>
      </c>
    </row>
    <row r="499" spans="1:21" ht="17.25" customHeight="1" x14ac:dyDescent="0.25">
      <c r="A499">
        <v>517</v>
      </c>
      <c r="B499" t="s">
        <v>4130</v>
      </c>
      <c r="C499" t="s">
        <v>4131</v>
      </c>
      <c r="D499">
        <v>4760</v>
      </c>
      <c r="E499">
        <v>14</v>
      </c>
      <c r="F499">
        <v>2019</v>
      </c>
      <c r="G499" t="s">
        <v>56</v>
      </c>
      <c r="H499" s="1">
        <v>43650</v>
      </c>
      <c r="I499">
        <v>36869</v>
      </c>
      <c r="J499">
        <v>498</v>
      </c>
      <c r="K499" t="s">
        <v>4132</v>
      </c>
      <c r="L499" t="s">
        <v>4133</v>
      </c>
      <c r="M499" t="s">
        <v>476</v>
      </c>
      <c r="P499" s="5" t="s">
        <v>4134</v>
      </c>
      <c r="Q499" s="2" t="s">
        <v>4135</v>
      </c>
      <c r="R499" t="s">
        <v>4136</v>
      </c>
      <c r="S499" t="s">
        <v>4137</v>
      </c>
      <c r="T499" s="3"/>
      <c r="U499" s="3">
        <v>0</v>
      </c>
    </row>
    <row r="500" spans="1:21" ht="17.25" customHeight="1" x14ac:dyDescent="0.25">
      <c r="A500">
        <v>505</v>
      </c>
      <c r="B500" t="s">
        <v>4051</v>
      </c>
      <c r="C500" t="s">
        <v>4052</v>
      </c>
      <c r="D500">
        <v>24017</v>
      </c>
      <c r="E500">
        <v>2400</v>
      </c>
      <c r="F500">
        <v>2020</v>
      </c>
      <c r="G500" t="s">
        <v>56</v>
      </c>
      <c r="H500" s="1">
        <v>43998</v>
      </c>
      <c r="I500">
        <v>36422</v>
      </c>
      <c r="J500">
        <v>499</v>
      </c>
      <c r="K500" t="s">
        <v>4053</v>
      </c>
      <c r="L500" t="s">
        <v>4054</v>
      </c>
      <c r="M500" t="s">
        <v>476</v>
      </c>
      <c r="P500" s="4" t="s">
        <v>4055</v>
      </c>
      <c r="Q500" s="2" t="s">
        <v>4056</v>
      </c>
      <c r="R500" s="2" t="s">
        <v>4057</v>
      </c>
      <c r="S500" t="s">
        <v>47</v>
      </c>
      <c r="T500" s="3"/>
      <c r="U500" s="3">
        <v>0</v>
      </c>
    </row>
    <row r="501" spans="1:21" ht="17.25" customHeight="1" x14ac:dyDescent="0.25">
      <c r="A501">
        <v>385</v>
      </c>
      <c r="B501" t="s">
        <v>3140</v>
      </c>
      <c r="C501" t="s">
        <v>3141</v>
      </c>
      <c r="D501">
        <v>10546</v>
      </c>
      <c r="E501">
        <v>29</v>
      </c>
      <c r="F501">
        <v>2016</v>
      </c>
      <c r="G501" t="s">
        <v>46</v>
      </c>
      <c r="H501" s="1">
        <v>42515</v>
      </c>
      <c r="I501">
        <v>35851</v>
      </c>
      <c r="J501">
        <v>500</v>
      </c>
      <c r="K501" t="s">
        <v>3142</v>
      </c>
      <c r="L501" t="s">
        <v>3143</v>
      </c>
      <c r="M501" t="s">
        <v>476</v>
      </c>
      <c r="P501" s="5" t="s">
        <v>3144</v>
      </c>
      <c r="Q501" s="2" t="s">
        <v>3145</v>
      </c>
      <c r="R501" s="2" t="s">
        <v>3146</v>
      </c>
      <c r="S501" t="s">
        <v>3147</v>
      </c>
      <c r="T501" s="3"/>
      <c r="U501" s="3">
        <v>0</v>
      </c>
    </row>
    <row r="502" spans="1:21" ht="17.25" customHeight="1" x14ac:dyDescent="0.25">
      <c r="A502">
        <v>294</v>
      </c>
      <c r="B502" t="s">
        <v>2454</v>
      </c>
      <c r="C502" t="s">
        <v>2455</v>
      </c>
      <c r="D502">
        <v>101</v>
      </c>
      <c r="E502" s="3"/>
      <c r="F502">
        <v>2014</v>
      </c>
      <c r="G502" t="s">
        <v>56</v>
      </c>
      <c r="H502" s="1">
        <v>41835</v>
      </c>
      <c r="I502">
        <v>35213</v>
      </c>
      <c r="J502">
        <v>501</v>
      </c>
      <c r="K502" t="s">
        <v>2456</v>
      </c>
      <c r="L502" t="s">
        <v>2457</v>
      </c>
      <c r="M502" t="s">
        <v>1744</v>
      </c>
      <c r="P502" s="4" t="s">
        <v>2458</v>
      </c>
      <c r="Q502" t="s">
        <v>2459</v>
      </c>
      <c r="R502" s="2" t="s">
        <v>2460</v>
      </c>
      <c r="S502" s="2" t="s">
        <v>2461</v>
      </c>
      <c r="T502" s="3"/>
      <c r="U502" s="3">
        <v>0</v>
      </c>
    </row>
    <row r="503" spans="1:21" ht="17.25" customHeight="1" x14ac:dyDescent="0.25">
      <c r="A503">
        <v>441</v>
      </c>
      <c r="B503" t="s">
        <v>3558</v>
      </c>
      <c r="C503" t="s">
        <v>3559</v>
      </c>
      <c r="D503">
        <v>20000</v>
      </c>
      <c r="E503">
        <v>2</v>
      </c>
      <c r="F503">
        <v>2018</v>
      </c>
      <c r="G503" t="s">
        <v>56</v>
      </c>
      <c r="H503" s="1">
        <v>43341</v>
      </c>
      <c r="I503">
        <v>35024</v>
      </c>
      <c r="J503">
        <v>502</v>
      </c>
      <c r="K503" t="s">
        <v>3560</v>
      </c>
      <c r="L503" t="s">
        <v>3561</v>
      </c>
      <c r="M503" t="s">
        <v>1407</v>
      </c>
      <c r="P503" s="4" t="s">
        <v>3562</v>
      </c>
      <c r="Q503" t="s">
        <v>3563</v>
      </c>
      <c r="R503" t="s">
        <v>3564</v>
      </c>
      <c r="S503" s="2" t="s">
        <v>3565</v>
      </c>
      <c r="T503" s="3"/>
      <c r="U503" s="3">
        <v>0</v>
      </c>
    </row>
    <row r="504" spans="1:21" ht="17.25" customHeight="1" x14ac:dyDescent="0.25">
      <c r="A504">
        <v>435</v>
      </c>
      <c r="B504" t="s">
        <v>3512</v>
      </c>
      <c r="C504" t="s">
        <v>3513</v>
      </c>
      <c r="D504">
        <v>1672</v>
      </c>
      <c r="E504">
        <v>5</v>
      </c>
      <c r="F504">
        <v>2018</v>
      </c>
      <c r="G504" t="s">
        <v>56</v>
      </c>
      <c r="H504" s="1">
        <v>43226</v>
      </c>
      <c r="I504">
        <v>35022</v>
      </c>
      <c r="J504">
        <v>503</v>
      </c>
      <c r="K504" t="s">
        <v>3514</v>
      </c>
      <c r="L504" t="s">
        <v>3515</v>
      </c>
      <c r="M504" t="s">
        <v>476</v>
      </c>
      <c r="P504" s="5" t="s">
        <v>3516</v>
      </c>
      <c r="Q504" t="s">
        <v>3517</v>
      </c>
      <c r="R504" s="2" t="s">
        <v>3518</v>
      </c>
      <c r="S504" s="2" t="s">
        <v>3519</v>
      </c>
      <c r="T504" s="3"/>
      <c r="U504" s="3">
        <v>0</v>
      </c>
    </row>
    <row r="505" spans="1:21" ht="17.25" customHeight="1" x14ac:dyDescent="0.25">
      <c r="A505">
        <v>486</v>
      </c>
      <c r="B505" t="s">
        <v>3901</v>
      </c>
      <c r="C505" t="s">
        <v>3902</v>
      </c>
      <c r="D505">
        <v>546</v>
      </c>
      <c r="E505">
        <v>9</v>
      </c>
      <c r="F505">
        <v>2019</v>
      </c>
      <c r="G505" t="s">
        <v>46</v>
      </c>
      <c r="H505" s="1">
        <v>43731</v>
      </c>
      <c r="I505">
        <v>34963</v>
      </c>
      <c r="J505">
        <v>504</v>
      </c>
      <c r="K505" t="s">
        <v>3903</v>
      </c>
      <c r="L505" t="s">
        <v>3904</v>
      </c>
      <c r="M505" t="s">
        <v>1407</v>
      </c>
      <c r="P505" s="5" t="s">
        <v>3905</v>
      </c>
      <c r="Q505" t="s">
        <v>3906</v>
      </c>
      <c r="R505" t="s">
        <v>3907</v>
      </c>
      <c r="S505" t="s">
        <v>3908</v>
      </c>
      <c r="T505" s="3"/>
      <c r="U505" s="3">
        <v>0</v>
      </c>
    </row>
    <row r="506" spans="1:21" ht="17.25" customHeight="1" x14ac:dyDescent="0.25">
      <c r="A506">
        <v>376</v>
      </c>
      <c r="B506" t="s">
        <v>3076</v>
      </c>
      <c r="C506" t="s">
        <v>3077</v>
      </c>
      <c r="D506">
        <v>78095</v>
      </c>
      <c r="E506">
        <v>38</v>
      </c>
      <c r="F506">
        <v>2016</v>
      </c>
      <c r="G506" t="s">
        <v>56</v>
      </c>
      <c r="H506" s="1">
        <v>42696</v>
      </c>
      <c r="I506">
        <v>34290</v>
      </c>
      <c r="J506">
        <v>505</v>
      </c>
      <c r="K506" t="s">
        <v>3078</v>
      </c>
      <c r="L506" t="s">
        <v>3079</v>
      </c>
      <c r="M506" t="s">
        <v>1407</v>
      </c>
      <c r="P506" s="5" t="s">
        <v>3080</v>
      </c>
      <c r="Q506" s="2" t="s">
        <v>3081</v>
      </c>
      <c r="R506" s="2" t="s">
        <v>3082</v>
      </c>
      <c r="S506" s="2" t="s">
        <v>3083</v>
      </c>
      <c r="T506" s="3"/>
      <c r="U506" s="3">
        <v>0</v>
      </c>
    </row>
    <row r="507" spans="1:21" ht="17.25" customHeight="1" x14ac:dyDescent="0.25">
      <c r="A507">
        <v>76</v>
      </c>
      <c r="B507" t="s">
        <v>714</v>
      </c>
      <c r="C507" t="s">
        <v>715</v>
      </c>
      <c r="D507" s="3"/>
      <c r="E507" s="3"/>
      <c r="F507">
        <v>1991</v>
      </c>
      <c r="G507" t="s">
        <v>210</v>
      </c>
      <c r="H507" s="1">
        <v>33270</v>
      </c>
      <c r="I507">
        <v>33693</v>
      </c>
      <c r="J507">
        <v>506</v>
      </c>
      <c r="K507" t="s">
        <v>716</v>
      </c>
      <c r="M507" s="3"/>
      <c r="N507" t="s">
        <v>717</v>
      </c>
      <c r="O507" t="s">
        <v>27</v>
      </c>
      <c r="P507" s="6" t="s">
        <v>47</v>
      </c>
      <c r="Q507" s="2" t="s">
        <v>718</v>
      </c>
      <c r="R507" t="s">
        <v>719</v>
      </c>
      <c r="S507" s="2" t="s">
        <v>720</v>
      </c>
      <c r="T507" s="3"/>
      <c r="U507" s="3">
        <v>0</v>
      </c>
    </row>
    <row r="508" spans="1:21" ht="17.25" customHeight="1" x14ac:dyDescent="0.25">
      <c r="A508">
        <v>110</v>
      </c>
      <c r="B508" t="s">
        <v>1006</v>
      </c>
      <c r="C508" t="s">
        <v>1007</v>
      </c>
      <c r="D508" s="3"/>
      <c r="E508" s="3"/>
      <c r="F508" s="3"/>
      <c r="G508" s="3" t="s">
        <v>47</v>
      </c>
      <c r="H508" s="3" t="s">
        <v>47</v>
      </c>
      <c r="I508">
        <v>33211</v>
      </c>
      <c r="J508">
        <v>507</v>
      </c>
      <c r="K508" t="s">
        <v>1008</v>
      </c>
      <c r="M508" s="3"/>
      <c r="P508" s="6" t="s">
        <v>47</v>
      </c>
      <c r="Q508" t="s">
        <v>47</v>
      </c>
      <c r="R508" t="s">
        <v>47</v>
      </c>
      <c r="S508" t="s">
        <v>47</v>
      </c>
      <c r="T508" s="3"/>
      <c r="U508" s="3">
        <v>0</v>
      </c>
    </row>
    <row r="509" spans="1:21" ht="17.25" customHeight="1" x14ac:dyDescent="0.25">
      <c r="A509">
        <v>590</v>
      </c>
      <c r="B509" t="s">
        <v>4590</v>
      </c>
      <c r="C509" t="s">
        <v>4591</v>
      </c>
      <c r="D509">
        <v>158716</v>
      </c>
      <c r="E509">
        <v>4</v>
      </c>
      <c r="F509">
        <v>2021</v>
      </c>
      <c r="G509" t="s">
        <v>22</v>
      </c>
      <c r="H509" s="1">
        <v>44341</v>
      </c>
      <c r="I509">
        <v>32993</v>
      </c>
      <c r="J509">
        <v>508</v>
      </c>
      <c r="K509" t="s">
        <v>4592</v>
      </c>
      <c r="L509" t="s">
        <v>4593</v>
      </c>
      <c r="M509" t="s">
        <v>476</v>
      </c>
      <c r="P509" s="5" t="s">
        <v>4594</v>
      </c>
      <c r="Q509" s="2" t="s">
        <v>4595</v>
      </c>
      <c r="R509" s="2" t="s">
        <v>4596</v>
      </c>
      <c r="S509" t="s">
        <v>4597</v>
      </c>
      <c r="T509" s="3"/>
      <c r="U509" s="3">
        <v>0</v>
      </c>
    </row>
    <row r="510" spans="1:21" ht="17.25" customHeight="1" x14ac:dyDescent="0.25">
      <c r="A510">
        <v>426</v>
      </c>
      <c r="B510" t="s">
        <v>3440</v>
      </c>
      <c r="C510" t="s">
        <v>3441</v>
      </c>
      <c r="D510">
        <v>130000</v>
      </c>
      <c r="E510">
        <v>21000</v>
      </c>
      <c r="F510">
        <v>2018</v>
      </c>
      <c r="G510" t="s">
        <v>56</v>
      </c>
      <c r="H510" s="1">
        <v>43181</v>
      </c>
      <c r="I510">
        <v>32721</v>
      </c>
      <c r="J510">
        <v>509</v>
      </c>
      <c r="K510" t="s">
        <v>3442</v>
      </c>
      <c r="L510" t="s">
        <v>3443</v>
      </c>
      <c r="M510" t="s">
        <v>476</v>
      </c>
      <c r="P510" s="5" t="s">
        <v>3444</v>
      </c>
      <c r="Q510" t="s">
        <v>3445</v>
      </c>
      <c r="R510" s="2" t="s">
        <v>3446</v>
      </c>
      <c r="S510" t="s">
        <v>3447</v>
      </c>
      <c r="T510" s="3"/>
      <c r="U510" s="3">
        <v>0</v>
      </c>
    </row>
    <row r="511" spans="1:21" ht="17.25" customHeight="1" x14ac:dyDescent="0.25">
      <c r="A511">
        <v>610</v>
      </c>
      <c r="B511" t="s">
        <v>4727</v>
      </c>
      <c r="C511" t="s">
        <v>4728</v>
      </c>
      <c r="D511">
        <v>705</v>
      </c>
      <c r="E511">
        <v>11</v>
      </c>
      <c r="F511">
        <v>2020</v>
      </c>
      <c r="G511" t="s">
        <v>56</v>
      </c>
      <c r="H511" s="1">
        <v>44152</v>
      </c>
      <c r="I511">
        <v>32294</v>
      </c>
      <c r="J511">
        <v>510</v>
      </c>
      <c r="K511" t="s">
        <v>4729</v>
      </c>
      <c r="L511" t="s">
        <v>4730</v>
      </c>
      <c r="M511" t="s">
        <v>476</v>
      </c>
      <c r="P511" s="4" t="s">
        <v>4731</v>
      </c>
      <c r="Q511" t="s">
        <v>4732</v>
      </c>
      <c r="R511" s="2" t="s">
        <v>4733</v>
      </c>
      <c r="S511" t="s">
        <v>4734</v>
      </c>
      <c r="T511" s="3"/>
      <c r="U511" s="3">
        <v>0</v>
      </c>
    </row>
    <row r="512" spans="1:21" ht="17.25" customHeight="1" x14ac:dyDescent="0.25">
      <c r="A512">
        <v>424</v>
      </c>
      <c r="B512" t="s">
        <v>3424</v>
      </c>
      <c r="C512" t="s">
        <v>3425</v>
      </c>
      <c r="D512">
        <v>4960</v>
      </c>
      <c r="E512" s="3"/>
      <c r="F512">
        <v>2018</v>
      </c>
      <c r="G512" t="s">
        <v>22</v>
      </c>
      <c r="H512" s="1">
        <v>43152</v>
      </c>
      <c r="I512">
        <v>32197</v>
      </c>
      <c r="J512">
        <v>511</v>
      </c>
      <c r="K512" t="s">
        <v>3426</v>
      </c>
      <c r="L512" t="s">
        <v>3427</v>
      </c>
      <c r="M512" t="s">
        <v>672</v>
      </c>
      <c r="P512" s="4" t="s">
        <v>3428</v>
      </c>
      <c r="Q512" s="2" t="s">
        <v>3429</v>
      </c>
      <c r="R512" s="2" t="s">
        <v>3430</v>
      </c>
      <c r="S512" s="2" t="s">
        <v>3431</v>
      </c>
      <c r="T512" s="3"/>
      <c r="U512" s="3">
        <v>0</v>
      </c>
    </row>
    <row r="513" spans="1:21" ht="17.25" customHeight="1" x14ac:dyDescent="0.25">
      <c r="A513">
        <v>83</v>
      </c>
      <c r="B513" t="s">
        <v>772</v>
      </c>
      <c r="C513" t="s">
        <v>773</v>
      </c>
      <c r="D513" s="3"/>
      <c r="E513" s="3"/>
      <c r="F513" s="3"/>
      <c r="G513" t="s">
        <v>46</v>
      </c>
      <c r="H513" s="3" t="s">
        <v>47</v>
      </c>
      <c r="I513">
        <v>32166</v>
      </c>
      <c r="J513">
        <v>512</v>
      </c>
      <c r="K513" t="s">
        <v>774</v>
      </c>
      <c r="M513" s="3"/>
      <c r="P513" s="6" t="s">
        <v>47</v>
      </c>
      <c r="Q513" s="2" t="s">
        <v>775</v>
      </c>
      <c r="R513" t="s">
        <v>47</v>
      </c>
      <c r="S513" t="s">
        <v>47</v>
      </c>
      <c r="T513" s="3"/>
      <c r="U513" s="3">
        <v>0</v>
      </c>
    </row>
    <row r="514" spans="1:21" ht="17.25" customHeight="1" x14ac:dyDescent="0.25">
      <c r="A514">
        <v>494</v>
      </c>
      <c r="B514" t="s">
        <v>3965</v>
      </c>
      <c r="C514" t="s">
        <v>3966</v>
      </c>
      <c r="D514">
        <v>21643</v>
      </c>
      <c r="E514">
        <v>29</v>
      </c>
      <c r="F514">
        <v>2019</v>
      </c>
      <c r="G514" t="s">
        <v>35</v>
      </c>
      <c r="H514" s="1">
        <v>43804</v>
      </c>
      <c r="I514">
        <v>32091</v>
      </c>
      <c r="J514">
        <v>513</v>
      </c>
      <c r="K514" t="s">
        <v>3967</v>
      </c>
      <c r="L514" t="s">
        <v>3968</v>
      </c>
      <c r="M514" t="s">
        <v>476</v>
      </c>
      <c r="P514" s="5" t="s">
        <v>3969</v>
      </c>
      <c r="Q514" s="2" t="s">
        <v>3970</v>
      </c>
      <c r="R514" s="2" t="s">
        <v>3971</v>
      </c>
      <c r="S514" s="2" t="s">
        <v>3972</v>
      </c>
      <c r="T514" s="3"/>
      <c r="U514" s="3">
        <v>0</v>
      </c>
    </row>
    <row r="515" spans="1:21" ht="17.25" customHeight="1" x14ac:dyDescent="0.25">
      <c r="A515">
        <v>514</v>
      </c>
      <c r="B515" t="s">
        <v>4118</v>
      </c>
      <c r="C515" t="s">
        <v>4119</v>
      </c>
      <c r="D515">
        <v>7107</v>
      </c>
      <c r="E515">
        <v>280</v>
      </c>
      <c r="F515">
        <v>2019</v>
      </c>
      <c r="G515" t="s">
        <v>56</v>
      </c>
      <c r="H515" s="1">
        <v>43619</v>
      </c>
      <c r="I515">
        <v>31519</v>
      </c>
      <c r="J515">
        <v>514</v>
      </c>
      <c r="K515" t="s">
        <v>4120</v>
      </c>
      <c r="M515" s="3"/>
      <c r="P515" s="4" t="s">
        <v>4121</v>
      </c>
      <c r="Q515" t="s">
        <v>3296</v>
      </c>
      <c r="R515" t="s">
        <v>4122</v>
      </c>
      <c r="S515" t="s">
        <v>1748</v>
      </c>
      <c r="T515" s="3"/>
      <c r="U515" s="3">
        <v>0</v>
      </c>
    </row>
    <row r="516" spans="1:21" ht="17.25" customHeight="1" x14ac:dyDescent="0.25">
      <c r="A516">
        <v>620</v>
      </c>
      <c r="B516" t="s">
        <v>4792</v>
      </c>
      <c r="C516" t="s">
        <v>4793</v>
      </c>
      <c r="D516">
        <v>1014</v>
      </c>
      <c r="E516">
        <v>7</v>
      </c>
      <c r="F516">
        <v>2020</v>
      </c>
      <c r="G516" t="s">
        <v>22</v>
      </c>
      <c r="H516" s="1">
        <v>44196</v>
      </c>
      <c r="I516">
        <v>31494</v>
      </c>
      <c r="J516">
        <v>515</v>
      </c>
      <c r="K516" t="s">
        <v>4794</v>
      </c>
      <c r="L516" t="s">
        <v>4795</v>
      </c>
      <c r="M516" t="s">
        <v>1407</v>
      </c>
      <c r="P516" s="5" t="s">
        <v>4796</v>
      </c>
      <c r="Q516" s="2" t="s">
        <v>4797</v>
      </c>
      <c r="R516" s="2" t="s">
        <v>4798</v>
      </c>
      <c r="S516" s="2" t="s">
        <v>4799</v>
      </c>
      <c r="T516" s="3"/>
      <c r="U516" s="3">
        <v>0</v>
      </c>
    </row>
    <row r="517" spans="1:21" ht="17.25" customHeight="1" x14ac:dyDescent="0.25">
      <c r="A517">
        <v>499</v>
      </c>
      <c r="B517" t="s">
        <v>4004</v>
      </c>
      <c r="C517" t="s">
        <v>4005</v>
      </c>
      <c r="D517">
        <v>329</v>
      </c>
      <c r="E517">
        <v>12</v>
      </c>
      <c r="F517">
        <v>2020</v>
      </c>
      <c r="G517" t="s">
        <v>35</v>
      </c>
      <c r="H517" s="1">
        <v>43894</v>
      </c>
      <c r="I517">
        <v>31093</v>
      </c>
      <c r="J517">
        <v>516</v>
      </c>
      <c r="K517" t="s">
        <v>4006</v>
      </c>
      <c r="L517" t="s">
        <v>4007</v>
      </c>
      <c r="M517" t="s">
        <v>476</v>
      </c>
      <c r="P517" s="5" t="s">
        <v>4008</v>
      </c>
      <c r="Q517" s="2" t="s">
        <v>4009</v>
      </c>
      <c r="R517" t="s">
        <v>47</v>
      </c>
      <c r="S517" s="2" t="s">
        <v>4010</v>
      </c>
      <c r="T517" s="3"/>
      <c r="U517" s="3">
        <v>0</v>
      </c>
    </row>
    <row r="518" spans="1:21" ht="17.25" customHeight="1" x14ac:dyDescent="0.25">
      <c r="A518">
        <v>523</v>
      </c>
      <c r="B518" t="s">
        <v>4167</v>
      </c>
      <c r="C518" t="s">
        <v>4168</v>
      </c>
      <c r="D518">
        <v>65532</v>
      </c>
      <c r="E518">
        <v>12</v>
      </c>
      <c r="F518">
        <v>2019</v>
      </c>
      <c r="G518" t="s">
        <v>56</v>
      </c>
      <c r="H518" s="1">
        <v>43500</v>
      </c>
      <c r="I518">
        <v>31002</v>
      </c>
      <c r="J518">
        <v>517</v>
      </c>
      <c r="K518" t="s">
        <v>4169</v>
      </c>
      <c r="L518" t="s">
        <v>4170</v>
      </c>
      <c r="M518" t="s">
        <v>1407</v>
      </c>
      <c r="P518" s="5" t="s">
        <v>4171</v>
      </c>
      <c r="Q518" t="s">
        <v>4172</v>
      </c>
      <c r="R518" t="s">
        <v>4173</v>
      </c>
      <c r="S518" t="s">
        <v>4174</v>
      </c>
      <c r="T518" s="3"/>
      <c r="U518" s="3">
        <v>0</v>
      </c>
    </row>
    <row r="519" spans="1:21" ht="17.25" customHeight="1" x14ac:dyDescent="0.25">
      <c r="A519">
        <v>594</v>
      </c>
      <c r="B519" t="s">
        <v>4613</v>
      </c>
      <c r="C519" t="s">
        <v>4614</v>
      </c>
      <c r="D519">
        <v>36</v>
      </c>
      <c r="E519">
        <v>15</v>
      </c>
      <c r="F519">
        <v>2021</v>
      </c>
      <c r="G519" t="s">
        <v>35</v>
      </c>
      <c r="H519" s="1">
        <v>44306</v>
      </c>
      <c r="I519">
        <v>30714</v>
      </c>
      <c r="J519">
        <v>518</v>
      </c>
      <c r="K519" t="s">
        <v>4615</v>
      </c>
      <c r="L519" t="s">
        <v>4616</v>
      </c>
      <c r="M519" t="s">
        <v>476</v>
      </c>
      <c r="P519" s="4" t="s">
        <v>4617</v>
      </c>
      <c r="Q519" t="s">
        <v>4424</v>
      </c>
      <c r="R519" t="s">
        <v>4618</v>
      </c>
      <c r="S519" s="2" t="s">
        <v>4619</v>
      </c>
      <c r="T519" s="3"/>
      <c r="U519" s="3">
        <v>0</v>
      </c>
    </row>
    <row r="520" spans="1:21" ht="17.25" customHeight="1" x14ac:dyDescent="0.25">
      <c r="A520">
        <v>418</v>
      </c>
      <c r="B520" t="s">
        <v>3378</v>
      </c>
      <c r="C520" t="s">
        <v>3379</v>
      </c>
      <c r="D520">
        <v>540</v>
      </c>
      <c r="E520">
        <v>173</v>
      </c>
      <c r="F520">
        <v>2018</v>
      </c>
      <c r="G520" t="s">
        <v>56</v>
      </c>
      <c r="H520" s="1">
        <v>43113</v>
      </c>
      <c r="I520">
        <v>29051</v>
      </c>
      <c r="J520">
        <v>519</v>
      </c>
      <c r="K520" t="s">
        <v>3380</v>
      </c>
      <c r="L520" t="s">
        <v>3381</v>
      </c>
      <c r="M520" t="s">
        <v>476</v>
      </c>
      <c r="P520" s="5" t="s">
        <v>3382</v>
      </c>
      <c r="Q520" s="2" t="s">
        <v>3383</v>
      </c>
      <c r="R520" s="2" t="s">
        <v>3384</v>
      </c>
      <c r="S520" t="s">
        <v>3385</v>
      </c>
      <c r="T520" s="3"/>
      <c r="U520" s="3">
        <v>0</v>
      </c>
    </row>
    <row r="521" spans="1:21" ht="17.25" customHeight="1" x14ac:dyDescent="0.25">
      <c r="A521">
        <v>416</v>
      </c>
      <c r="B521" t="s">
        <v>3362</v>
      </c>
      <c r="C521" t="s">
        <v>3363</v>
      </c>
      <c r="D521">
        <v>71</v>
      </c>
      <c r="E521">
        <v>11</v>
      </c>
      <c r="F521">
        <v>2018</v>
      </c>
      <c r="G521" t="s">
        <v>56</v>
      </c>
      <c r="H521" s="1">
        <v>43120</v>
      </c>
      <c r="I521">
        <v>28972</v>
      </c>
      <c r="J521">
        <v>520</v>
      </c>
      <c r="K521" t="s">
        <v>3364</v>
      </c>
      <c r="L521" t="s">
        <v>3365</v>
      </c>
      <c r="M521" t="s">
        <v>1744</v>
      </c>
      <c r="P521" s="5" t="s">
        <v>3366</v>
      </c>
      <c r="Q521" s="2" t="s">
        <v>3367</v>
      </c>
      <c r="R521" t="s">
        <v>3368</v>
      </c>
      <c r="S521" t="s">
        <v>3369</v>
      </c>
      <c r="T521" s="3"/>
      <c r="U521" s="3">
        <v>0</v>
      </c>
    </row>
    <row r="522" spans="1:21" ht="17.25" customHeight="1" x14ac:dyDescent="0.25">
      <c r="A522">
        <v>506</v>
      </c>
      <c r="B522" t="s">
        <v>4058</v>
      </c>
      <c r="C522" t="s">
        <v>4059</v>
      </c>
      <c r="D522">
        <v>325834</v>
      </c>
      <c r="E522">
        <v>175</v>
      </c>
      <c r="F522">
        <v>2020</v>
      </c>
      <c r="G522" s="3" t="s">
        <v>47</v>
      </c>
      <c r="H522" s="1">
        <v>43998</v>
      </c>
      <c r="I522">
        <v>28867</v>
      </c>
      <c r="J522">
        <v>521</v>
      </c>
      <c r="K522" t="s">
        <v>4060</v>
      </c>
      <c r="L522" t="s">
        <v>4061</v>
      </c>
      <c r="M522" t="s">
        <v>476</v>
      </c>
      <c r="P522" s="5" t="s">
        <v>4062</v>
      </c>
      <c r="Q522" s="2" t="s">
        <v>4063</v>
      </c>
      <c r="R522" s="2" t="s">
        <v>4064</v>
      </c>
      <c r="S522" s="2" t="s">
        <v>4065</v>
      </c>
      <c r="T522" s="3"/>
      <c r="U522" s="3">
        <v>0</v>
      </c>
    </row>
    <row r="523" spans="1:21" ht="17.25" customHeight="1" x14ac:dyDescent="0.25">
      <c r="A523">
        <v>456</v>
      </c>
      <c r="B523" t="s">
        <v>3673</v>
      </c>
      <c r="C523" t="s">
        <v>3674</v>
      </c>
      <c r="D523">
        <v>1184</v>
      </c>
      <c r="E523" s="3"/>
      <c r="F523">
        <v>2018</v>
      </c>
      <c r="G523" t="s">
        <v>56</v>
      </c>
      <c r="H523" s="1">
        <v>43413</v>
      </c>
      <c r="I523">
        <v>28839</v>
      </c>
      <c r="J523">
        <v>522</v>
      </c>
      <c r="K523" t="s">
        <v>3675</v>
      </c>
      <c r="M523" s="3"/>
      <c r="N523" t="s">
        <v>3676</v>
      </c>
      <c r="O523" t="s">
        <v>250</v>
      </c>
      <c r="P523" s="5" t="s">
        <v>3677</v>
      </c>
      <c r="Q523" s="2" t="s">
        <v>3678</v>
      </c>
      <c r="R523" s="2" t="s">
        <v>3679</v>
      </c>
      <c r="S523" s="2" t="s">
        <v>3680</v>
      </c>
      <c r="T523" s="3"/>
      <c r="U523" s="3">
        <v>0</v>
      </c>
    </row>
    <row r="524" spans="1:21" ht="17.25" customHeight="1" x14ac:dyDescent="0.25">
      <c r="A524">
        <v>37</v>
      </c>
      <c r="B524" t="s">
        <v>357</v>
      </c>
      <c r="C524" t="s">
        <v>358</v>
      </c>
      <c r="D524" s="3"/>
      <c r="E524" s="3"/>
      <c r="F524" s="3"/>
      <c r="G524" t="s">
        <v>56</v>
      </c>
      <c r="H524" s="3" t="s">
        <v>47</v>
      </c>
      <c r="I524">
        <v>28835</v>
      </c>
      <c r="J524">
        <v>523</v>
      </c>
      <c r="K524" t="s">
        <v>359</v>
      </c>
      <c r="M524" s="3"/>
      <c r="P524" s="6" t="s">
        <v>47</v>
      </c>
      <c r="Q524" t="s">
        <v>47</v>
      </c>
      <c r="R524" t="s">
        <v>47</v>
      </c>
      <c r="S524" t="s">
        <v>47</v>
      </c>
      <c r="T524" s="3"/>
      <c r="U524" s="3">
        <v>0</v>
      </c>
    </row>
    <row r="525" spans="1:21" ht="17.25" customHeight="1" x14ac:dyDescent="0.25">
      <c r="A525">
        <v>399</v>
      </c>
      <c r="B525" t="s">
        <v>3244</v>
      </c>
      <c r="C525" t="s">
        <v>3245</v>
      </c>
      <c r="D525">
        <v>76000</v>
      </c>
      <c r="E525">
        <v>171</v>
      </c>
      <c r="F525">
        <v>2017</v>
      </c>
      <c r="G525" t="s">
        <v>56</v>
      </c>
      <c r="H525" s="1">
        <v>42752</v>
      </c>
      <c r="I525">
        <v>28687</v>
      </c>
      <c r="J525">
        <v>524</v>
      </c>
      <c r="K525" t="s">
        <v>3246</v>
      </c>
      <c r="L525" t="s">
        <v>3247</v>
      </c>
      <c r="M525" t="s">
        <v>476</v>
      </c>
      <c r="P525" s="5" t="s">
        <v>3248</v>
      </c>
      <c r="Q525" s="2" t="s">
        <v>3249</v>
      </c>
      <c r="R525" s="2" t="s">
        <v>3250</v>
      </c>
      <c r="S525" s="2" t="s">
        <v>3251</v>
      </c>
      <c r="T525" s="3"/>
      <c r="U525" s="3">
        <v>0</v>
      </c>
    </row>
    <row r="526" spans="1:21" ht="17.25" customHeight="1" x14ac:dyDescent="0.25">
      <c r="A526">
        <v>566</v>
      </c>
      <c r="B526" t="s">
        <v>4105</v>
      </c>
      <c r="C526" t="s">
        <v>4106</v>
      </c>
      <c r="D526">
        <v>2279</v>
      </c>
      <c r="E526">
        <v>9</v>
      </c>
      <c r="F526">
        <v>2019</v>
      </c>
      <c r="G526" t="s">
        <v>1415</v>
      </c>
      <c r="H526" s="1">
        <v>43565</v>
      </c>
      <c r="I526">
        <v>28648</v>
      </c>
      <c r="J526">
        <v>525</v>
      </c>
      <c r="K526" t="s">
        <v>4107</v>
      </c>
      <c r="M526" s="3"/>
      <c r="P526" s="5" t="s">
        <v>4108</v>
      </c>
      <c r="Q526" s="2" t="s">
        <v>4109</v>
      </c>
      <c r="R526" s="2" t="s">
        <v>4110</v>
      </c>
      <c r="S526" t="s">
        <v>4111</v>
      </c>
      <c r="T526" s="3"/>
      <c r="U526" s="3">
        <v>0</v>
      </c>
    </row>
    <row r="527" spans="1:21" ht="17.25" customHeight="1" x14ac:dyDescent="0.25">
      <c r="A527">
        <v>512</v>
      </c>
      <c r="B527" t="s">
        <v>4105</v>
      </c>
      <c r="C527" t="s">
        <v>4106</v>
      </c>
      <c r="D527">
        <v>2279</v>
      </c>
      <c r="E527">
        <v>9</v>
      </c>
      <c r="F527">
        <v>2019</v>
      </c>
      <c r="G527" t="s">
        <v>1415</v>
      </c>
      <c r="H527" s="1">
        <v>43565</v>
      </c>
      <c r="I527">
        <v>28647</v>
      </c>
      <c r="J527">
        <v>526</v>
      </c>
      <c r="K527" t="s">
        <v>4107</v>
      </c>
      <c r="M527" s="3"/>
      <c r="P527" s="5" t="s">
        <v>4108</v>
      </c>
      <c r="Q527" s="2" t="s">
        <v>4109</v>
      </c>
      <c r="R527" s="2" t="s">
        <v>4110</v>
      </c>
      <c r="S527" t="s">
        <v>4111</v>
      </c>
      <c r="T527" s="3"/>
      <c r="U527" s="3">
        <v>0</v>
      </c>
    </row>
    <row r="528" spans="1:21" ht="17.25" customHeight="1" x14ac:dyDescent="0.25">
      <c r="A528">
        <v>369</v>
      </c>
      <c r="B528" t="s">
        <v>3028</v>
      </c>
      <c r="C528" t="s">
        <v>3029</v>
      </c>
      <c r="D528">
        <v>287</v>
      </c>
      <c r="E528">
        <v>69</v>
      </c>
      <c r="F528">
        <v>2017</v>
      </c>
      <c r="G528" t="s">
        <v>22</v>
      </c>
      <c r="H528" s="1">
        <v>42802</v>
      </c>
      <c r="I528">
        <v>28363</v>
      </c>
      <c r="J528">
        <v>527</v>
      </c>
      <c r="K528" t="s">
        <v>3030</v>
      </c>
      <c r="L528" t="s">
        <v>3031</v>
      </c>
      <c r="M528" t="s">
        <v>476</v>
      </c>
      <c r="P528" s="5" t="s">
        <v>3032</v>
      </c>
      <c r="Q528" s="2" t="s">
        <v>3025</v>
      </c>
      <c r="R528" s="2" t="s">
        <v>3033</v>
      </c>
      <c r="S528" t="s">
        <v>3034</v>
      </c>
      <c r="T528" s="3"/>
      <c r="U528" s="3">
        <v>0</v>
      </c>
    </row>
    <row r="529" spans="1:21" ht="17.25" customHeight="1" x14ac:dyDescent="0.25">
      <c r="A529">
        <v>393</v>
      </c>
      <c r="B529" t="s">
        <v>3197</v>
      </c>
      <c r="C529" t="s">
        <v>3198</v>
      </c>
      <c r="D529">
        <v>76</v>
      </c>
      <c r="E529">
        <v>698</v>
      </c>
      <c r="F529">
        <v>2016</v>
      </c>
      <c r="G529" t="s">
        <v>56</v>
      </c>
      <c r="H529" s="1">
        <v>42658</v>
      </c>
      <c r="I529">
        <v>28303</v>
      </c>
      <c r="J529">
        <v>528</v>
      </c>
      <c r="K529" t="s">
        <v>3199</v>
      </c>
      <c r="L529" t="s">
        <v>3200</v>
      </c>
      <c r="M529" t="s">
        <v>476</v>
      </c>
      <c r="P529" s="5" t="s">
        <v>3201</v>
      </c>
      <c r="Q529" s="2" t="s">
        <v>3202</v>
      </c>
      <c r="R529" s="2" t="s">
        <v>3203</v>
      </c>
      <c r="S529" t="s">
        <v>3204</v>
      </c>
      <c r="T529" s="3"/>
      <c r="U529" s="3">
        <v>0</v>
      </c>
    </row>
    <row r="530" spans="1:21" ht="17.25" customHeight="1" x14ac:dyDescent="0.25">
      <c r="A530">
        <v>403</v>
      </c>
      <c r="B530" t="s">
        <v>3276</v>
      </c>
      <c r="C530" t="s">
        <v>3277</v>
      </c>
      <c r="D530">
        <v>12234</v>
      </c>
      <c r="E530">
        <v>8519</v>
      </c>
      <c r="F530">
        <v>2016</v>
      </c>
      <c r="G530" t="s">
        <v>56</v>
      </c>
      <c r="H530" s="1">
        <v>42670</v>
      </c>
      <c r="I530">
        <v>28267</v>
      </c>
      <c r="J530">
        <v>529</v>
      </c>
      <c r="K530" t="s">
        <v>3278</v>
      </c>
      <c r="L530" t="s">
        <v>3279</v>
      </c>
      <c r="M530" t="s">
        <v>476</v>
      </c>
      <c r="P530" s="5" t="s">
        <v>3280</v>
      </c>
      <c r="Q530" s="2" t="s">
        <v>3281</v>
      </c>
      <c r="R530" s="2" t="s">
        <v>3282</v>
      </c>
      <c r="S530" s="2" t="s">
        <v>3283</v>
      </c>
      <c r="T530" s="3"/>
      <c r="U530" s="3">
        <v>0</v>
      </c>
    </row>
    <row r="531" spans="1:21" ht="17.25" customHeight="1" x14ac:dyDescent="0.25">
      <c r="A531">
        <v>474</v>
      </c>
      <c r="B531" t="s">
        <v>3808</v>
      </c>
      <c r="C531" t="s">
        <v>3809</v>
      </c>
      <c r="D531">
        <v>260000</v>
      </c>
      <c r="E531">
        <v>8</v>
      </c>
      <c r="F531">
        <v>2019</v>
      </c>
      <c r="G531" t="s">
        <v>56</v>
      </c>
      <c r="H531" s="1">
        <v>43638</v>
      </c>
      <c r="I531">
        <v>27931</v>
      </c>
      <c r="J531">
        <v>530</v>
      </c>
      <c r="K531" t="s">
        <v>3810</v>
      </c>
      <c r="L531" t="s">
        <v>3811</v>
      </c>
      <c r="M531" t="s">
        <v>476</v>
      </c>
      <c r="P531" s="5" t="s">
        <v>3812</v>
      </c>
      <c r="Q531" s="2" t="s">
        <v>3813</v>
      </c>
      <c r="R531" s="2" t="s">
        <v>3814</v>
      </c>
      <c r="S531" s="2" t="s">
        <v>3815</v>
      </c>
      <c r="T531" s="3"/>
      <c r="U531" s="3">
        <v>0</v>
      </c>
    </row>
    <row r="532" spans="1:21" ht="17.25" customHeight="1" x14ac:dyDescent="0.25">
      <c r="A532">
        <v>533</v>
      </c>
      <c r="B532" t="s">
        <v>4242</v>
      </c>
      <c r="C532" t="s">
        <v>4243</v>
      </c>
      <c r="D532">
        <v>4480</v>
      </c>
      <c r="E532">
        <v>533</v>
      </c>
      <c r="F532">
        <v>2019</v>
      </c>
      <c r="G532" t="s">
        <v>22</v>
      </c>
      <c r="H532" s="1">
        <v>43803</v>
      </c>
      <c r="I532">
        <v>27908</v>
      </c>
      <c r="J532">
        <v>531</v>
      </c>
      <c r="K532" t="s">
        <v>4244</v>
      </c>
      <c r="L532" t="s">
        <v>4245</v>
      </c>
      <c r="M532" t="s">
        <v>476</v>
      </c>
      <c r="P532" s="5" t="s">
        <v>4246</v>
      </c>
      <c r="Q532" s="2" t="s">
        <v>4247</v>
      </c>
      <c r="R532" s="2" t="s">
        <v>4248</v>
      </c>
      <c r="S532" t="s">
        <v>4249</v>
      </c>
      <c r="T532" s="3"/>
      <c r="U532" s="3">
        <v>0</v>
      </c>
    </row>
    <row r="533" spans="1:21" ht="17.25" customHeight="1" x14ac:dyDescent="0.25">
      <c r="A533">
        <v>617</v>
      </c>
      <c r="B533" t="s">
        <v>4650</v>
      </c>
      <c r="C533" t="s">
        <v>4651</v>
      </c>
      <c r="D533">
        <v>35040</v>
      </c>
      <c r="E533">
        <v>11</v>
      </c>
      <c r="F533">
        <v>2020</v>
      </c>
      <c r="G533" t="s">
        <v>56</v>
      </c>
      <c r="H533" s="1">
        <v>44285</v>
      </c>
      <c r="I533">
        <v>27817</v>
      </c>
      <c r="J533">
        <v>532</v>
      </c>
      <c r="K533" t="s">
        <v>4652</v>
      </c>
      <c r="L533" t="s">
        <v>4653</v>
      </c>
      <c r="M533" t="s">
        <v>1407</v>
      </c>
      <c r="P533" s="5" t="s">
        <v>4654</v>
      </c>
      <c r="Q533" s="2" t="s">
        <v>4655</v>
      </c>
      <c r="R533" t="s">
        <v>4656</v>
      </c>
      <c r="S533" s="2" t="s">
        <v>4657</v>
      </c>
      <c r="T533" s="3"/>
      <c r="U533" s="3">
        <v>0</v>
      </c>
    </row>
    <row r="534" spans="1:21" ht="17.25" customHeight="1" x14ac:dyDescent="0.25">
      <c r="A534">
        <v>599</v>
      </c>
      <c r="B534" t="s">
        <v>4650</v>
      </c>
      <c r="C534" t="s">
        <v>4651</v>
      </c>
      <c r="D534">
        <v>35040</v>
      </c>
      <c r="E534">
        <v>11</v>
      </c>
      <c r="F534">
        <v>2021</v>
      </c>
      <c r="G534" t="s">
        <v>56</v>
      </c>
      <c r="H534" s="1">
        <v>44285</v>
      </c>
      <c r="I534">
        <v>27816</v>
      </c>
      <c r="J534">
        <v>533</v>
      </c>
      <c r="K534" t="s">
        <v>4652</v>
      </c>
      <c r="L534" t="s">
        <v>4653</v>
      </c>
      <c r="M534" t="s">
        <v>1407</v>
      </c>
      <c r="P534" s="5" t="s">
        <v>4654</v>
      </c>
      <c r="Q534" s="2" t="s">
        <v>4655</v>
      </c>
      <c r="R534" t="s">
        <v>4656</v>
      </c>
      <c r="S534" s="2" t="s">
        <v>4657</v>
      </c>
      <c r="T534" s="3"/>
      <c r="U534" s="3">
        <v>0</v>
      </c>
    </row>
    <row r="535" spans="1:21" ht="17.25" customHeight="1" x14ac:dyDescent="0.25">
      <c r="A535">
        <v>535</v>
      </c>
      <c r="B535" t="s">
        <v>4257</v>
      </c>
      <c r="C535" t="s">
        <v>4258</v>
      </c>
      <c r="D535">
        <v>1985</v>
      </c>
      <c r="E535">
        <v>84</v>
      </c>
      <c r="F535">
        <v>2019</v>
      </c>
      <c r="G535" t="s">
        <v>56</v>
      </c>
      <c r="H535" s="1">
        <v>43825</v>
      </c>
      <c r="I535">
        <v>27349</v>
      </c>
      <c r="J535">
        <v>534</v>
      </c>
      <c r="K535" t="s">
        <v>4259</v>
      </c>
      <c r="L535" t="s">
        <v>4260</v>
      </c>
      <c r="M535" t="s">
        <v>476</v>
      </c>
      <c r="P535" s="4" t="s">
        <v>1417</v>
      </c>
      <c r="Q535" t="s">
        <v>4261</v>
      </c>
      <c r="R535" t="s">
        <v>4262</v>
      </c>
      <c r="S535" s="2" t="s">
        <v>4263</v>
      </c>
      <c r="T535" s="3"/>
      <c r="U535" s="3">
        <v>0</v>
      </c>
    </row>
    <row r="536" spans="1:21" ht="17.25" customHeight="1" x14ac:dyDescent="0.25">
      <c r="A536">
        <v>415</v>
      </c>
      <c r="B536" t="s">
        <v>3356</v>
      </c>
      <c r="C536" t="s">
        <v>3357</v>
      </c>
      <c r="D536">
        <v>50</v>
      </c>
      <c r="E536">
        <v>2</v>
      </c>
      <c r="F536">
        <v>2016</v>
      </c>
      <c r="G536" t="s">
        <v>56</v>
      </c>
      <c r="H536" s="1">
        <v>42675</v>
      </c>
      <c r="I536">
        <v>26713</v>
      </c>
      <c r="J536">
        <v>535</v>
      </c>
      <c r="K536" t="s">
        <v>3358</v>
      </c>
      <c r="M536" s="3"/>
      <c r="P536" s="4" t="s">
        <v>3359</v>
      </c>
      <c r="Q536" t="s">
        <v>3360</v>
      </c>
      <c r="R536" t="s">
        <v>3359</v>
      </c>
      <c r="S536" t="s">
        <v>3361</v>
      </c>
      <c r="T536" s="3"/>
      <c r="U536" s="3">
        <v>0</v>
      </c>
    </row>
    <row r="537" spans="1:21" ht="17.25" customHeight="1" x14ac:dyDescent="0.25">
      <c r="A537">
        <v>446</v>
      </c>
      <c r="B537" t="s">
        <v>3596</v>
      </c>
      <c r="C537" t="s">
        <v>3597</v>
      </c>
      <c r="D537">
        <v>6000000</v>
      </c>
      <c r="E537">
        <v>129</v>
      </c>
      <c r="F537">
        <v>2018</v>
      </c>
      <c r="G537" t="s">
        <v>56</v>
      </c>
      <c r="H537" s="1">
        <v>43381</v>
      </c>
      <c r="I537">
        <v>26582</v>
      </c>
      <c r="J537">
        <v>536</v>
      </c>
      <c r="K537" t="s">
        <v>3598</v>
      </c>
      <c r="L537" t="s">
        <v>3599</v>
      </c>
      <c r="M537" t="s">
        <v>476</v>
      </c>
      <c r="P537" s="5" t="s">
        <v>3600</v>
      </c>
      <c r="Q537" s="2" t="s">
        <v>3601</v>
      </c>
      <c r="S537" t="s">
        <v>3602</v>
      </c>
      <c r="T537" s="3"/>
      <c r="U537" s="3">
        <v>0</v>
      </c>
    </row>
    <row r="538" spans="1:21" ht="17.25" customHeight="1" x14ac:dyDescent="0.25">
      <c r="A538">
        <v>574</v>
      </c>
      <c r="B538" t="s">
        <v>4320</v>
      </c>
      <c r="C538" t="s">
        <v>4321</v>
      </c>
      <c r="D538">
        <v>17256</v>
      </c>
      <c r="E538">
        <v>55</v>
      </c>
      <c r="F538">
        <v>2020</v>
      </c>
      <c r="G538" t="s">
        <v>56</v>
      </c>
      <c r="H538" s="1">
        <v>43933</v>
      </c>
      <c r="I538">
        <v>26513</v>
      </c>
      <c r="J538">
        <v>537</v>
      </c>
      <c r="K538" t="s">
        <v>4322</v>
      </c>
      <c r="M538" s="3"/>
      <c r="P538" s="5" t="s">
        <v>4323</v>
      </c>
      <c r="Q538" s="2" t="s">
        <v>4324</v>
      </c>
      <c r="R538" s="2" t="s">
        <v>4325</v>
      </c>
      <c r="S538" s="2" t="s">
        <v>4326</v>
      </c>
      <c r="T538" s="3"/>
      <c r="U538" s="3">
        <v>0</v>
      </c>
    </row>
    <row r="539" spans="1:21" ht="17.25" customHeight="1" x14ac:dyDescent="0.25">
      <c r="A539">
        <v>545</v>
      </c>
      <c r="B539" t="s">
        <v>4320</v>
      </c>
      <c r="C539" t="s">
        <v>4321</v>
      </c>
      <c r="D539">
        <v>17256</v>
      </c>
      <c r="E539">
        <v>55</v>
      </c>
      <c r="F539">
        <v>2020</v>
      </c>
      <c r="G539" t="s">
        <v>56</v>
      </c>
      <c r="H539" s="1">
        <v>43933</v>
      </c>
      <c r="I539">
        <v>26512</v>
      </c>
      <c r="J539">
        <v>538</v>
      </c>
      <c r="K539" t="s">
        <v>4322</v>
      </c>
      <c r="M539" s="3"/>
      <c r="P539" s="5" t="s">
        <v>4323</v>
      </c>
      <c r="Q539" s="2" t="s">
        <v>4324</v>
      </c>
      <c r="R539" s="2" t="s">
        <v>4325</v>
      </c>
      <c r="S539" s="2" t="s">
        <v>4326</v>
      </c>
      <c r="T539" s="3"/>
      <c r="U539" s="3">
        <v>0</v>
      </c>
    </row>
    <row r="540" spans="1:21" ht="17.25" customHeight="1" x14ac:dyDescent="0.25">
      <c r="A540">
        <v>437</v>
      </c>
      <c r="B540" t="s">
        <v>3528</v>
      </c>
      <c r="C540" t="s">
        <v>3529</v>
      </c>
      <c r="D540">
        <v>93600</v>
      </c>
      <c r="E540">
        <v>1000</v>
      </c>
      <c r="F540">
        <v>2018</v>
      </c>
      <c r="G540" t="s">
        <v>56</v>
      </c>
      <c r="H540" s="1">
        <v>43251</v>
      </c>
      <c r="I540">
        <v>26441</v>
      </c>
      <c r="J540">
        <v>539</v>
      </c>
      <c r="K540" t="s">
        <v>3530</v>
      </c>
      <c r="L540" t="s">
        <v>3531</v>
      </c>
      <c r="M540" t="s">
        <v>476</v>
      </c>
      <c r="P540" s="4" t="s">
        <v>3532</v>
      </c>
      <c r="Q540" t="s">
        <v>3533</v>
      </c>
      <c r="R540" t="s">
        <v>3534</v>
      </c>
      <c r="S540" s="2" t="s">
        <v>3535</v>
      </c>
      <c r="T540" s="3"/>
      <c r="U540" s="3">
        <v>0</v>
      </c>
    </row>
    <row r="541" spans="1:21" ht="17.25" customHeight="1" x14ac:dyDescent="0.25">
      <c r="A541">
        <v>501</v>
      </c>
      <c r="B541" t="s">
        <v>4019</v>
      </c>
      <c r="C541" t="s">
        <v>4020</v>
      </c>
      <c r="D541">
        <v>20000</v>
      </c>
      <c r="E541">
        <v>200000</v>
      </c>
      <c r="F541">
        <v>2020</v>
      </c>
      <c r="G541" t="s">
        <v>56</v>
      </c>
      <c r="H541" s="1">
        <v>43901</v>
      </c>
      <c r="I541">
        <v>26142</v>
      </c>
      <c r="J541">
        <v>540</v>
      </c>
      <c r="K541" t="s">
        <v>4021</v>
      </c>
      <c r="L541" t="s">
        <v>4022</v>
      </c>
      <c r="M541" t="s">
        <v>860</v>
      </c>
      <c r="P541" s="5" t="s">
        <v>4023</v>
      </c>
      <c r="Q541" s="2" t="s">
        <v>4024</v>
      </c>
      <c r="R541" s="2" t="s">
        <v>4025</v>
      </c>
      <c r="S541" s="2" t="s">
        <v>4026</v>
      </c>
      <c r="T541" s="3"/>
      <c r="U541" s="3">
        <v>0</v>
      </c>
    </row>
    <row r="542" spans="1:21" ht="17.25" customHeight="1" x14ac:dyDescent="0.25">
      <c r="A542">
        <v>529</v>
      </c>
      <c r="B542" t="s">
        <v>4211</v>
      </c>
      <c r="C542" t="s">
        <v>4212</v>
      </c>
      <c r="D542">
        <v>104</v>
      </c>
      <c r="E542">
        <v>1656</v>
      </c>
      <c r="F542">
        <v>2019</v>
      </c>
      <c r="G542" t="s">
        <v>22</v>
      </c>
      <c r="H542" s="1">
        <v>43777</v>
      </c>
      <c r="I542">
        <v>25881</v>
      </c>
      <c r="J542">
        <v>541</v>
      </c>
      <c r="K542" t="s">
        <v>4213</v>
      </c>
      <c r="M542" s="3"/>
      <c r="P542" s="5" t="s">
        <v>4214</v>
      </c>
      <c r="Q542" t="s">
        <v>4215</v>
      </c>
      <c r="R542" t="s">
        <v>4216</v>
      </c>
      <c r="S542" t="s">
        <v>4217</v>
      </c>
      <c r="T542" s="3"/>
      <c r="U542" s="3">
        <v>0</v>
      </c>
    </row>
    <row r="543" spans="1:21" ht="17.25" customHeight="1" x14ac:dyDescent="0.25">
      <c r="A543">
        <v>595</v>
      </c>
      <c r="B543" t="s">
        <v>4620</v>
      </c>
      <c r="C543" t="s">
        <v>4621</v>
      </c>
      <c r="D543">
        <v>4200</v>
      </c>
      <c r="E543">
        <v>7</v>
      </c>
      <c r="F543">
        <v>2021</v>
      </c>
      <c r="G543" t="s">
        <v>56</v>
      </c>
      <c r="H543" s="1">
        <v>44300</v>
      </c>
      <c r="I543">
        <v>25511</v>
      </c>
      <c r="J543">
        <v>542</v>
      </c>
      <c r="K543" t="s">
        <v>4622</v>
      </c>
      <c r="M543" s="3"/>
      <c r="P543" s="4" t="s">
        <v>4623</v>
      </c>
      <c r="Q543" t="s">
        <v>4624</v>
      </c>
      <c r="R543" s="2" t="s">
        <v>4625</v>
      </c>
      <c r="S543" s="2" t="s">
        <v>4626</v>
      </c>
      <c r="T543" s="3"/>
      <c r="U543" s="3">
        <v>0</v>
      </c>
    </row>
    <row r="544" spans="1:21" ht="17.25" customHeight="1" x14ac:dyDescent="0.25">
      <c r="A544">
        <v>387</v>
      </c>
      <c r="B544" t="s">
        <v>3156</v>
      </c>
      <c r="C544" t="s">
        <v>3157</v>
      </c>
      <c r="D544">
        <v>1540</v>
      </c>
      <c r="E544">
        <v>65</v>
      </c>
      <c r="F544">
        <v>2016</v>
      </c>
      <c r="G544" t="s">
        <v>56</v>
      </c>
      <c r="H544" s="1">
        <v>42722</v>
      </c>
      <c r="I544">
        <v>25083</v>
      </c>
      <c r="J544">
        <v>543</v>
      </c>
      <c r="K544" t="s">
        <v>3158</v>
      </c>
      <c r="L544" t="s">
        <v>3159</v>
      </c>
      <c r="M544" t="s">
        <v>476</v>
      </c>
      <c r="P544" s="5" t="s">
        <v>3160</v>
      </c>
      <c r="Q544" s="2" t="s">
        <v>3161</v>
      </c>
      <c r="R544" t="s">
        <v>2963</v>
      </c>
      <c r="S544" s="2" t="s">
        <v>3162</v>
      </c>
      <c r="T544" s="3"/>
      <c r="U544" s="3">
        <v>0</v>
      </c>
    </row>
    <row r="545" spans="1:21" ht="17.25" customHeight="1" x14ac:dyDescent="0.25">
      <c r="A545">
        <v>556</v>
      </c>
      <c r="B545" t="s">
        <v>4382</v>
      </c>
      <c r="C545" t="s">
        <v>4383</v>
      </c>
      <c r="D545">
        <v>2633</v>
      </c>
      <c r="E545">
        <v>5</v>
      </c>
      <c r="F545">
        <v>2020</v>
      </c>
      <c r="G545" s="3" t="s">
        <v>47</v>
      </c>
      <c r="H545" s="1">
        <v>43987</v>
      </c>
      <c r="I545">
        <v>24830</v>
      </c>
      <c r="J545">
        <v>544</v>
      </c>
      <c r="K545" t="s">
        <v>4384</v>
      </c>
      <c r="L545" t="s">
        <v>4385</v>
      </c>
      <c r="M545" t="s">
        <v>1407</v>
      </c>
      <c r="P545" s="5" t="s">
        <v>4386</v>
      </c>
      <c r="Q545" s="2" t="s">
        <v>4387</v>
      </c>
      <c r="R545" t="s">
        <v>4388</v>
      </c>
      <c r="S545" t="s">
        <v>4389</v>
      </c>
      <c r="T545" s="3"/>
      <c r="U545" s="3">
        <v>0</v>
      </c>
    </row>
    <row r="546" spans="1:21" ht="17.25" customHeight="1" x14ac:dyDescent="0.25">
      <c r="A546">
        <v>559</v>
      </c>
      <c r="B546" t="s">
        <v>4406</v>
      </c>
      <c r="C546" t="s">
        <v>4407</v>
      </c>
      <c r="D546">
        <v>800</v>
      </c>
      <c r="E546">
        <v>9</v>
      </c>
      <c r="F546">
        <v>2020</v>
      </c>
      <c r="G546" t="s">
        <v>46</v>
      </c>
      <c r="H546" s="1">
        <v>44077</v>
      </c>
      <c r="I546">
        <v>24793</v>
      </c>
      <c r="J546">
        <v>545</v>
      </c>
      <c r="K546" t="s">
        <v>4408</v>
      </c>
      <c r="M546" s="3"/>
      <c r="P546" s="4" t="s">
        <v>1417</v>
      </c>
      <c r="Q546" s="2" t="s">
        <v>4409</v>
      </c>
      <c r="R546" t="s">
        <v>4410</v>
      </c>
      <c r="S546" t="s">
        <v>1748</v>
      </c>
      <c r="T546" s="3"/>
      <c r="U546" s="3">
        <v>0</v>
      </c>
    </row>
    <row r="547" spans="1:21" ht="17.25" customHeight="1" x14ac:dyDescent="0.25">
      <c r="A547">
        <v>537</v>
      </c>
      <c r="B547" t="s">
        <v>4270</v>
      </c>
      <c r="C547" t="s">
        <v>4271</v>
      </c>
      <c r="D547">
        <v>232</v>
      </c>
      <c r="E547">
        <v>16</v>
      </c>
      <c r="F547">
        <v>2020</v>
      </c>
      <c r="G547" t="s">
        <v>56</v>
      </c>
      <c r="H547" s="1">
        <v>43840</v>
      </c>
      <c r="I547">
        <v>24614</v>
      </c>
      <c r="J547">
        <v>546</v>
      </c>
      <c r="K547" t="s">
        <v>4272</v>
      </c>
      <c r="L547" t="s">
        <v>4273</v>
      </c>
      <c r="M547" t="s">
        <v>1407</v>
      </c>
      <c r="P547" s="5" t="s">
        <v>4274</v>
      </c>
      <c r="Q547" s="2" t="s">
        <v>4275</v>
      </c>
      <c r="R547" s="2" t="s">
        <v>4276</v>
      </c>
      <c r="S547" s="2" t="s">
        <v>4277</v>
      </c>
      <c r="T547" s="3"/>
      <c r="U547" s="3">
        <v>0</v>
      </c>
    </row>
    <row r="548" spans="1:21" ht="17.25" customHeight="1" x14ac:dyDescent="0.25">
      <c r="A548">
        <v>481</v>
      </c>
      <c r="B548" t="s">
        <v>3863</v>
      </c>
      <c r="C548" t="s">
        <v>3864</v>
      </c>
      <c r="D548">
        <v>6262</v>
      </c>
      <c r="E548">
        <v>710</v>
      </c>
      <c r="F548">
        <v>2019</v>
      </c>
      <c r="G548" t="s">
        <v>56</v>
      </c>
      <c r="H548" s="1">
        <v>43728</v>
      </c>
      <c r="I548">
        <v>24283</v>
      </c>
      <c r="J548">
        <v>547</v>
      </c>
      <c r="K548" t="s">
        <v>3865</v>
      </c>
      <c r="L548" t="s">
        <v>3866</v>
      </c>
      <c r="M548" t="s">
        <v>476</v>
      </c>
      <c r="P548" s="5" t="s">
        <v>3867</v>
      </c>
      <c r="Q548" s="2" t="s">
        <v>3868</v>
      </c>
      <c r="R548" s="2" t="s">
        <v>3869</v>
      </c>
      <c r="S548" t="s">
        <v>3870</v>
      </c>
      <c r="T548" s="3"/>
      <c r="U548" s="3">
        <v>0</v>
      </c>
    </row>
    <row r="549" spans="1:21" ht="17.25" customHeight="1" x14ac:dyDescent="0.25">
      <c r="A549">
        <v>605</v>
      </c>
      <c r="B549" t="s">
        <v>4697</v>
      </c>
      <c r="C549" t="s">
        <v>4698</v>
      </c>
      <c r="D549">
        <v>202</v>
      </c>
      <c r="E549">
        <v>29</v>
      </c>
      <c r="F549">
        <v>2021</v>
      </c>
      <c r="G549" t="s">
        <v>22</v>
      </c>
      <c r="H549" s="1">
        <v>44225</v>
      </c>
      <c r="I549">
        <v>24094</v>
      </c>
      <c r="J549">
        <v>548</v>
      </c>
      <c r="K549" t="s">
        <v>4699</v>
      </c>
      <c r="L549" t="s">
        <v>4700</v>
      </c>
      <c r="M549" t="s">
        <v>1407</v>
      </c>
      <c r="P549" s="5" t="s">
        <v>4701</v>
      </c>
      <c r="Q549" s="2" t="s">
        <v>4702</v>
      </c>
      <c r="R549" s="2" t="s">
        <v>4703</v>
      </c>
      <c r="S549" t="s">
        <v>4704</v>
      </c>
      <c r="T549" s="3"/>
      <c r="U549" s="3">
        <v>0</v>
      </c>
    </row>
    <row r="550" spans="1:21" ht="17.25" customHeight="1" x14ac:dyDescent="0.25">
      <c r="A550">
        <v>621</v>
      </c>
      <c r="B550" t="s">
        <v>4800</v>
      </c>
      <c r="C550" t="s">
        <v>4801</v>
      </c>
      <c r="D550">
        <v>10129</v>
      </c>
      <c r="E550">
        <v>16</v>
      </c>
      <c r="F550">
        <v>2021</v>
      </c>
      <c r="G550" t="s">
        <v>56</v>
      </c>
      <c r="H550" s="1">
        <v>44212</v>
      </c>
      <c r="I550">
        <v>23487</v>
      </c>
      <c r="J550">
        <v>549</v>
      </c>
      <c r="K550" t="s">
        <v>4802</v>
      </c>
      <c r="L550" t="s">
        <v>4803</v>
      </c>
      <c r="M550" t="s">
        <v>1407</v>
      </c>
      <c r="P550" s="5" t="s">
        <v>4804</v>
      </c>
      <c r="Q550" s="2" t="s">
        <v>4805</v>
      </c>
      <c r="R550" s="2" t="s">
        <v>4806</v>
      </c>
      <c r="S550" s="2" t="s">
        <v>4807</v>
      </c>
      <c r="T550" s="3"/>
      <c r="U550" s="3">
        <v>0</v>
      </c>
    </row>
    <row r="551" spans="1:21" ht="17.25" customHeight="1" x14ac:dyDescent="0.25">
      <c r="A551">
        <v>543</v>
      </c>
      <c r="B551" t="s">
        <v>4306</v>
      </c>
      <c r="C551" t="s">
        <v>4307</v>
      </c>
      <c r="D551">
        <v>6321</v>
      </c>
      <c r="E551">
        <v>13</v>
      </c>
      <c r="F551">
        <v>2020</v>
      </c>
      <c r="G551" t="s">
        <v>56</v>
      </c>
      <c r="H551" s="1">
        <v>43900</v>
      </c>
      <c r="I551">
        <v>23389</v>
      </c>
      <c r="J551">
        <v>550</v>
      </c>
      <c r="K551" t="s">
        <v>4308</v>
      </c>
      <c r="L551" t="s">
        <v>4309</v>
      </c>
      <c r="M551" t="s">
        <v>1407</v>
      </c>
      <c r="P551" s="5" t="s">
        <v>4310</v>
      </c>
      <c r="Q551" s="2" t="s">
        <v>4311</v>
      </c>
      <c r="R551" t="s">
        <v>2019</v>
      </c>
      <c r="S551" s="2" t="s">
        <v>4312</v>
      </c>
      <c r="T551" s="3"/>
      <c r="U551" s="3">
        <v>0</v>
      </c>
    </row>
    <row r="552" spans="1:21" ht="17.25" customHeight="1" x14ac:dyDescent="0.25">
      <c r="A552">
        <v>419</v>
      </c>
      <c r="B552" t="s">
        <v>3386</v>
      </c>
      <c r="C552" t="s">
        <v>3387</v>
      </c>
      <c r="D552">
        <v>105</v>
      </c>
      <c r="E552">
        <v>5</v>
      </c>
      <c r="F552">
        <v>2018</v>
      </c>
      <c r="G552" s="3" t="s">
        <v>47</v>
      </c>
      <c r="H552" s="1">
        <v>43150</v>
      </c>
      <c r="I552">
        <v>23107</v>
      </c>
      <c r="J552">
        <v>551</v>
      </c>
      <c r="K552" t="s">
        <v>3388</v>
      </c>
      <c r="L552" t="s">
        <v>3389</v>
      </c>
      <c r="M552" t="s">
        <v>1407</v>
      </c>
      <c r="P552" s="5" t="s">
        <v>3390</v>
      </c>
      <c r="Q552" t="s">
        <v>3391</v>
      </c>
      <c r="R552" t="s">
        <v>2468</v>
      </c>
      <c r="S552" s="2" t="s">
        <v>3392</v>
      </c>
      <c r="T552" s="3"/>
      <c r="U552" s="3">
        <v>0</v>
      </c>
    </row>
    <row r="553" spans="1:21" ht="17.25" customHeight="1" x14ac:dyDescent="0.25">
      <c r="A553">
        <v>502</v>
      </c>
      <c r="B553" t="s">
        <v>4027</v>
      </c>
      <c r="C553" t="s">
        <v>4028</v>
      </c>
      <c r="D553">
        <v>26136</v>
      </c>
      <c r="E553">
        <v>6</v>
      </c>
      <c r="F553">
        <v>2020</v>
      </c>
      <c r="G553" t="s">
        <v>56</v>
      </c>
      <c r="H553" s="1">
        <v>43997</v>
      </c>
      <c r="I553">
        <v>22995</v>
      </c>
      <c r="J553">
        <v>552</v>
      </c>
      <c r="K553" t="s">
        <v>4029</v>
      </c>
      <c r="L553" t="s">
        <v>4030</v>
      </c>
      <c r="M553" t="s">
        <v>476</v>
      </c>
      <c r="P553" s="5" t="s">
        <v>4031</v>
      </c>
      <c r="Q553" s="2" t="s">
        <v>4032</v>
      </c>
      <c r="R553" s="2" t="s">
        <v>4033</v>
      </c>
      <c r="S553" s="2" t="s">
        <v>4034</v>
      </c>
      <c r="T553" s="3"/>
      <c r="U553" s="3">
        <v>0</v>
      </c>
    </row>
    <row r="554" spans="1:21" ht="17.25" customHeight="1" x14ac:dyDescent="0.25">
      <c r="A554">
        <v>563</v>
      </c>
      <c r="B554" t="s">
        <v>4435</v>
      </c>
      <c r="C554" t="s">
        <v>4436</v>
      </c>
      <c r="D554">
        <v>666</v>
      </c>
      <c r="E554">
        <v>11</v>
      </c>
      <c r="F554">
        <v>2018</v>
      </c>
      <c r="G554" t="s">
        <v>56</v>
      </c>
      <c r="H554" s="1">
        <v>43444</v>
      </c>
      <c r="I554">
        <v>22743</v>
      </c>
      <c r="J554">
        <v>553</v>
      </c>
      <c r="K554" t="s">
        <v>4437</v>
      </c>
      <c r="L554" t="s">
        <v>4438</v>
      </c>
      <c r="M554" t="s">
        <v>2155</v>
      </c>
      <c r="P554" s="4" t="s">
        <v>4439</v>
      </c>
      <c r="Q554" t="s">
        <v>4440</v>
      </c>
      <c r="R554" t="s">
        <v>4441</v>
      </c>
      <c r="S554" t="s">
        <v>4442</v>
      </c>
      <c r="T554" s="3"/>
      <c r="U554" s="3">
        <v>0</v>
      </c>
    </row>
    <row r="555" spans="1:21" ht="17.25" customHeight="1" x14ac:dyDescent="0.25">
      <c r="A555">
        <v>443</v>
      </c>
      <c r="B555" t="s">
        <v>3574</v>
      </c>
      <c r="C555" t="s">
        <v>3575</v>
      </c>
      <c r="D555" s="3"/>
      <c r="E555" s="3"/>
      <c r="F555">
        <v>2018</v>
      </c>
      <c r="G555" t="s">
        <v>22</v>
      </c>
      <c r="H555" s="1">
        <v>43375</v>
      </c>
      <c r="I555">
        <v>22332</v>
      </c>
      <c r="J555">
        <v>554</v>
      </c>
      <c r="K555" t="s">
        <v>3576</v>
      </c>
      <c r="L555" t="s">
        <v>3577</v>
      </c>
      <c r="M555" t="s">
        <v>672</v>
      </c>
      <c r="P555" s="4" t="s">
        <v>1417</v>
      </c>
      <c r="Q555" s="2" t="s">
        <v>3578</v>
      </c>
      <c r="R555" s="2" t="s">
        <v>3579</v>
      </c>
      <c r="S555" s="2" t="s">
        <v>3580</v>
      </c>
      <c r="T555" s="3"/>
      <c r="U555" s="3">
        <v>0</v>
      </c>
    </row>
    <row r="556" spans="1:21" ht="17.25" customHeight="1" x14ac:dyDescent="0.25">
      <c r="A556">
        <v>527</v>
      </c>
      <c r="B556" t="s">
        <v>4197</v>
      </c>
      <c r="C556" t="s">
        <v>4198</v>
      </c>
      <c r="D556">
        <v>18</v>
      </c>
      <c r="E556">
        <v>9</v>
      </c>
      <c r="F556">
        <v>2019</v>
      </c>
      <c r="G556" t="s">
        <v>1415</v>
      </c>
      <c r="H556" s="1">
        <v>43745</v>
      </c>
      <c r="I556">
        <v>22254</v>
      </c>
      <c r="J556">
        <v>555</v>
      </c>
      <c r="K556" t="s">
        <v>4199</v>
      </c>
      <c r="M556" s="3"/>
      <c r="P556" s="5" t="s">
        <v>4200</v>
      </c>
      <c r="Q556" s="2" t="s">
        <v>4201</v>
      </c>
      <c r="R556" t="s">
        <v>4202</v>
      </c>
      <c r="S556" t="s">
        <v>47</v>
      </c>
      <c r="T556" s="3"/>
      <c r="U556" s="3">
        <v>0</v>
      </c>
    </row>
    <row r="557" spans="1:21" ht="17.25" customHeight="1" x14ac:dyDescent="0.25">
      <c r="A557">
        <v>392</v>
      </c>
      <c r="B557" t="s">
        <v>3189</v>
      </c>
      <c r="C557" t="s">
        <v>3190</v>
      </c>
      <c r="D557">
        <v>3600</v>
      </c>
      <c r="E557">
        <v>4814</v>
      </c>
      <c r="F557">
        <v>2017</v>
      </c>
      <c r="G557" t="s">
        <v>56</v>
      </c>
      <c r="H557" s="1">
        <v>42774</v>
      </c>
      <c r="I557">
        <v>21882</v>
      </c>
      <c r="J557">
        <v>556</v>
      </c>
      <c r="K557" t="s">
        <v>3191</v>
      </c>
      <c r="L557" t="s">
        <v>3192</v>
      </c>
      <c r="M557" t="s">
        <v>1744</v>
      </c>
      <c r="P557" s="4" t="s">
        <v>3193</v>
      </c>
      <c r="Q557" s="2" t="s">
        <v>3194</v>
      </c>
      <c r="R557" s="2" t="s">
        <v>3195</v>
      </c>
      <c r="S557" t="s">
        <v>3196</v>
      </c>
      <c r="T557" s="3"/>
      <c r="U557" s="3">
        <v>0</v>
      </c>
    </row>
    <row r="558" spans="1:21" ht="17.25" customHeight="1" x14ac:dyDescent="0.25">
      <c r="A558">
        <v>611</v>
      </c>
      <c r="B558" t="s">
        <v>4735</v>
      </c>
      <c r="C558" t="s">
        <v>4736</v>
      </c>
      <c r="D558">
        <v>2101</v>
      </c>
      <c r="E558">
        <v>47</v>
      </c>
      <c r="F558">
        <v>2020</v>
      </c>
      <c r="G558" t="s">
        <v>56</v>
      </c>
      <c r="H558" s="1">
        <v>44152</v>
      </c>
      <c r="I558">
        <v>21544</v>
      </c>
      <c r="J558">
        <v>557</v>
      </c>
      <c r="K558" t="s">
        <v>4737</v>
      </c>
      <c r="L558" t="s">
        <v>4738</v>
      </c>
      <c r="M558" t="s">
        <v>476</v>
      </c>
      <c r="P558" s="4" t="s">
        <v>4739</v>
      </c>
      <c r="Q558" t="s">
        <v>4740</v>
      </c>
      <c r="R558" t="s">
        <v>4741</v>
      </c>
      <c r="S558" t="s">
        <v>4734</v>
      </c>
      <c r="T558" s="3"/>
      <c r="U558" s="3">
        <v>0</v>
      </c>
    </row>
    <row r="559" spans="1:21" ht="17.25" customHeight="1" x14ac:dyDescent="0.25">
      <c r="A559">
        <v>591</v>
      </c>
      <c r="B559" t="s">
        <v>4598</v>
      </c>
      <c r="C559" t="s">
        <v>4599</v>
      </c>
      <c r="D559">
        <v>15744</v>
      </c>
      <c r="E559" s="3"/>
      <c r="F559">
        <v>2021</v>
      </c>
      <c r="G559" t="s">
        <v>56</v>
      </c>
      <c r="H559" s="1">
        <v>44334</v>
      </c>
      <c r="I559">
        <v>21409</v>
      </c>
      <c r="J559">
        <v>558</v>
      </c>
      <c r="K559" t="s">
        <v>4600</v>
      </c>
      <c r="L559" t="s">
        <v>4601</v>
      </c>
      <c r="M559" t="s">
        <v>1407</v>
      </c>
      <c r="P559" s="4" t="s">
        <v>1417</v>
      </c>
      <c r="Q559" s="2" t="s">
        <v>4602</v>
      </c>
      <c r="R559" s="2" t="s">
        <v>4603</v>
      </c>
      <c r="S559" t="s">
        <v>4604</v>
      </c>
      <c r="T559" s="3"/>
      <c r="U559" s="3">
        <v>0</v>
      </c>
    </row>
    <row r="560" spans="1:21" ht="17.25" customHeight="1" x14ac:dyDescent="0.25">
      <c r="A560">
        <v>384</v>
      </c>
      <c r="B560" t="s">
        <v>3132</v>
      </c>
      <c r="C560" t="s">
        <v>3133</v>
      </c>
      <c r="D560">
        <v>2856</v>
      </c>
      <c r="E560">
        <v>71</v>
      </c>
      <c r="F560">
        <v>2016</v>
      </c>
      <c r="G560" t="s">
        <v>56</v>
      </c>
      <c r="H560" s="1">
        <v>42504</v>
      </c>
      <c r="I560">
        <v>20363</v>
      </c>
      <c r="J560">
        <v>559</v>
      </c>
      <c r="K560" t="s">
        <v>3134</v>
      </c>
      <c r="L560" t="s">
        <v>3135</v>
      </c>
      <c r="M560" t="s">
        <v>1432</v>
      </c>
      <c r="P560" s="5" t="s">
        <v>3136</v>
      </c>
      <c r="Q560" t="s">
        <v>3137</v>
      </c>
      <c r="R560" t="s">
        <v>3138</v>
      </c>
      <c r="S560" s="2" t="s">
        <v>3139</v>
      </c>
      <c r="T560" s="3"/>
      <c r="U560" s="3">
        <v>0</v>
      </c>
    </row>
    <row r="561" spans="1:21" ht="17.25" customHeight="1" x14ac:dyDescent="0.25">
      <c r="A561">
        <v>439</v>
      </c>
      <c r="B561" t="s">
        <v>3542</v>
      </c>
      <c r="C561" t="s">
        <v>3543</v>
      </c>
      <c r="D561">
        <v>5879</v>
      </c>
      <c r="E561" s="3"/>
      <c r="F561">
        <v>2018</v>
      </c>
      <c r="G561" t="s">
        <v>35</v>
      </c>
      <c r="H561" s="1">
        <v>43252</v>
      </c>
      <c r="I561">
        <v>19837</v>
      </c>
      <c r="J561">
        <v>560</v>
      </c>
      <c r="K561" t="s">
        <v>3544</v>
      </c>
      <c r="L561" t="s">
        <v>3545</v>
      </c>
      <c r="M561" t="s">
        <v>476</v>
      </c>
      <c r="P561" s="4" t="s">
        <v>3546</v>
      </c>
      <c r="Q561" s="2" t="s">
        <v>3547</v>
      </c>
      <c r="R561" t="s">
        <v>3548</v>
      </c>
      <c r="S561" s="2" t="s">
        <v>3549</v>
      </c>
      <c r="T561" s="3"/>
      <c r="U561" s="3">
        <v>0</v>
      </c>
    </row>
    <row r="562" spans="1:21" ht="17.25" customHeight="1" x14ac:dyDescent="0.25">
      <c r="A562">
        <v>360</v>
      </c>
      <c r="B562" t="s">
        <v>2958</v>
      </c>
      <c r="C562" t="s">
        <v>2959</v>
      </c>
      <c r="D562">
        <v>1540</v>
      </c>
      <c r="E562">
        <v>67</v>
      </c>
      <c r="F562">
        <v>2016</v>
      </c>
      <c r="G562" t="s">
        <v>56</v>
      </c>
      <c r="H562" s="1">
        <v>42555</v>
      </c>
      <c r="I562">
        <v>19785</v>
      </c>
      <c r="J562">
        <v>561</v>
      </c>
      <c r="K562" t="s">
        <v>2960</v>
      </c>
      <c r="M562" s="3"/>
      <c r="P562" s="5" t="s">
        <v>2961</v>
      </c>
      <c r="Q562" s="2" t="s">
        <v>2962</v>
      </c>
      <c r="R562" t="s">
        <v>2963</v>
      </c>
      <c r="S562" t="s">
        <v>1748</v>
      </c>
      <c r="T562" s="3"/>
      <c r="U562" s="3">
        <v>0</v>
      </c>
    </row>
    <row r="563" spans="1:21" ht="17.25" customHeight="1" x14ac:dyDescent="0.25">
      <c r="A563">
        <v>396</v>
      </c>
      <c r="B563" t="s">
        <v>3222</v>
      </c>
      <c r="C563" t="s">
        <v>3223</v>
      </c>
      <c r="D563">
        <v>303</v>
      </c>
      <c r="E563">
        <v>59</v>
      </c>
      <c r="F563">
        <v>2017</v>
      </c>
      <c r="G563" t="s">
        <v>22</v>
      </c>
      <c r="H563" s="1">
        <v>43056</v>
      </c>
      <c r="I563">
        <v>19728</v>
      </c>
      <c r="J563">
        <v>562</v>
      </c>
      <c r="K563" t="s">
        <v>3224</v>
      </c>
      <c r="L563" t="s">
        <v>3225</v>
      </c>
      <c r="M563" t="s">
        <v>1432</v>
      </c>
      <c r="P563" s="5" t="s">
        <v>3226</v>
      </c>
      <c r="Q563" s="2" t="s">
        <v>3227</v>
      </c>
      <c r="R563" s="2" t="s">
        <v>3228</v>
      </c>
      <c r="S563" s="2" t="s">
        <v>3229</v>
      </c>
      <c r="T563" s="3"/>
      <c r="U563" s="3">
        <v>0</v>
      </c>
    </row>
    <row r="564" spans="1:21" ht="17.25" customHeight="1" x14ac:dyDescent="0.25">
      <c r="A564">
        <v>410</v>
      </c>
      <c r="B564" t="s">
        <v>3327</v>
      </c>
      <c r="C564" t="s">
        <v>3328</v>
      </c>
      <c r="D564">
        <v>1175</v>
      </c>
      <c r="E564">
        <v>3</v>
      </c>
      <c r="F564">
        <v>2017</v>
      </c>
      <c r="G564" s="3" t="s">
        <v>47</v>
      </c>
      <c r="H564" s="1">
        <v>43005</v>
      </c>
      <c r="I564">
        <v>19509</v>
      </c>
      <c r="J564">
        <v>563</v>
      </c>
      <c r="K564" t="s">
        <v>3329</v>
      </c>
      <c r="M564" s="3"/>
      <c r="P564" s="6" t="s">
        <v>47</v>
      </c>
      <c r="Q564" s="2" t="s">
        <v>3330</v>
      </c>
      <c r="R564" s="2" t="s">
        <v>3331</v>
      </c>
      <c r="S564" t="s">
        <v>3332</v>
      </c>
      <c r="T564" s="3"/>
      <c r="U564" s="3">
        <v>0</v>
      </c>
    </row>
    <row r="565" spans="1:21" ht="17.25" customHeight="1" x14ac:dyDescent="0.25">
      <c r="A565">
        <v>491</v>
      </c>
      <c r="B565" t="s">
        <v>3941</v>
      </c>
      <c r="C565" t="s">
        <v>3942</v>
      </c>
      <c r="D565">
        <v>779</v>
      </c>
      <c r="E565">
        <v>14</v>
      </c>
      <c r="F565">
        <v>2019</v>
      </c>
      <c r="G565" t="s">
        <v>22</v>
      </c>
      <c r="H565" s="1">
        <v>43749</v>
      </c>
      <c r="I565">
        <v>19449</v>
      </c>
      <c r="J565">
        <v>564</v>
      </c>
      <c r="K565" t="s">
        <v>3943</v>
      </c>
      <c r="L565" t="s">
        <v>3944</v>
      </c>
      <c r="M565" t="s">
        <v>1407</v>
      </c>
      <c r="P565" s="5" t="s">
        <v>3945</v>
      </c>
      <c r="Q565" s="2" t="s">
        <v>3946</v>
      </c>
      <c r="R565" t="s">
        <v>3947</v>
      </c>
      <c r="S565" s="2" t="s">
        <v>3948</v>
      </c>
      <c r="T565" s="3"/>
      <c r="U565" s="3">
        <v>0</v>
      </c>
    </row>
    <row r="566" spans="1:21" ht="17.25" customHeight="1" x14ac:dyDescent="0.25">
      <c r="A566">
        <v>570</v>
      </c>
      <c r="B566" t="s">
        <v>4481</v>
      </c>
      <c r="C566" t="s">
        <v>4482</v>
      </c>
      <c r="D566">
        <v>1850</v>
      </c>
      <c r="E566">
        <v>2</v>
      </c>
      <c r="F566">
        <v>2019</v>
      </c>
      <c r="G566" t="s">
        <v>22</v>
      </c>
      <c r="H566" s="1">
        <v>43749</v>
      </c>
      <c r="I566">
        <v>19425</v>
      </c>
      <c r="J566">
        <v>565</v>
      </c>
      <c r="K566" t="s">
        <v>4483</v>
      </c>
      <c r="L566" t="s">
        <v>4484</v>
      </c>
      <c r="M566" t="s">
        <v>476</v>
      </c>
      <c r="P566" s="5" t="s">
        <v>4485</v>
      </c>
      <c r="Q566" s="2" t="s">
        <v>4486</v>
      </c>
      <c r="R566" s="2" t="s">
        <v>4487</v>
      </c>
      <c r="S566" t="s">
        <v>1748</v>
      </c>
      <c r="T566" s="3"/>
      <c r="U566" s="3">
        <v>0</v>
      </c>
    </row>
    <row r="567" spans="1:21" ht="17.25" customHeight="1" x14ac:dyDescent="0.25">
      <c r="A567">
        <v>577</v>
      </c>
      <c r="B567" t="s">
        <v>4507</v>
      </c>
      <c r="C567" t="s">
        <v>4508</v>
      </c>
      <c r="D567">
        <v>314</v>
      </c>
      <c r="E567">
        <v>15</v>
      </c>
      <c r="F567">
        <v>2020</v>
      </c>
      <c r="G567" t="s">
        <v>56</v>
      </c>
      <c r="H567" s="1">
        <v>44046</v>
      </c>
      <c r="I567">
        <v>19222</v>
      </c>
      <c r="J567">
        <v>566</v>
      </c>
      <c r="K567" t="s">
        <v>4509</v>
      </c>
      <c r="M567" s="3"/>
      <c r="P567" s="5" t="s">
        <v>4510</v>
      </c>
      <c r="Q567" t="s">
        <v>4511</v>
      </c>
      <c r="R567" t="s">
        <v>4512</v>
      </c>
      <c r="S567" t="s">
        <v>4513</v>
      </c>
      <c r="T567" s="3"/>
      <c r="U567" s="3">
        <v>0</v>
      </c>
    </row>
    <row r="568" spans="1:21" ht="17.25" customHeight="1" x14ac:dyDescent="0.25">
      <c r="A568">
        <v>449</v>
      </c>
      <c r="B568" t="s">
        <v>3619</v>
      </c>
      <c r="C568" t="s">
        <v>3620</v>
      </c>
      <c r="D568">
        <v>10190</v>
      </c>
      <c r="E568">
        <v>6</v>
      </c>
      <c r="F568">
        <v>2018</v>
      </c>
      <c r="G568" t="s">
        <v>56</v>
      </c>
      <c r="H568" s="1">
        <v>43356</v>
      </c>
      <c r="I568">
        <v>19074</v>
      </c>
      <c r="J568">
        <v>567</v>
      </c>
      <c r="K568" t="s">
        <v>3621</v>
      </c>
      <c r="L568" t="s">
        <v>3622</v>
      </c>
      <c r="M568" t="s">
        <v>476</v>
      </c>
      <c r="P568" s="5" t="s">
        <v>3623</v>
      </c>
      <c r="Q568" s="2" t="s">
        <v>3624</v>
      </c>
      <c r="R568" t="s">
        <v>3625</v>
      </c>
      <c r="S568" s="2" t="s">
        <v>3626</v>
      </c>
      <c r="T568" s="3"/>
      <c r="U568" s="3">
        <v>0</v>
      </c>
    </row>
    <row r="569" spans="1:21" ht="17.25" customHeight="1" x14ac:dyDescent="0.25">
      <c r="A569">
        <v>452</v>
      </c>
      <c r="B569" t="s">
        <v>3643</v>
      </c>
      <c r="C569" t="s">
        <v>3644</v>
      </c>
      <c r="D569">
        <v>5180</v>
      </c>
      <c r="E569">
        <v>9</v>
      </c>
      <c r="F569">
        <v>2018</v>
      </c>
      <c r="G569" t="s">
        <v>56</v>
      </c>
      <c r="H569" s="1">
        <v>43317</v>
      </c>
      <c r="I569">
        <v>18765</v>
      </c>
      <c r="J569">
        <v>568</v>
      </c>
      <c r="K569" t="s">
        <v>3645</v>
      </c>
      <c r="L569" t="s">
        <v>3646</v>
      </c>
      <c r="M569" t="s">
        <v>476</v>
      </c>
      <c r="P569" s="4" t="s">
        <v>3647</v>
      </c>
      <c r="Q569" t="s">
        <v>3648</v>
      </c>
      <c r="R569" t="s">
        <v>3649</v>
      </c>
      <c r="S569" s="2" t="s">
        <v>3650</v>
      </c>
      <c r="T569" s="3"/>
      <c r="U569" s="3">
        <v>0</v>
      </c>
    </row>
    <row r="570" spans="1:21" ht="17.25" customHeight="1" x14ac:dyDescent="0.25">
      <c r="A570">
        <v>579</v>
      </c>
      <c r="B570" t="s">
        <v>4522</v>
      </c>
      <c r="C570" t="s">
        <v>4523</v>
      </c>
      <c r="D570">
        <v>70</v>
      </c>
      <c r="E570">
        <v>70</v>
      </c>
      <c r="F570">
        <v>2020</v>
      </c>
      <c r="G570" t="s">
        <v>22</v>
      </c>
      <c r="H570" s="1">
        <v>44049</v>
      </c>
      <c r="I570">
        <v>18535</v>
      </c>
      <c r="J570">
        <v>569</v>
      </c>
      <c r="K570" t="s">
        <v>4524</v>
      </c>
      <c r="L570" t="s">
        <v>4525</v>
      </c>
      <c r="M570" t="s">
        <v>476</v>
      </c>
      <c r="P570" s="4" t="s">
        <v>4526</v>
      </c>
      <c r="Q570" t="s">
        <v>4527</v>
      </c>
      <c r="R570" s="2" t="s">
        <v>4528</v>
      </c>
      <c r="S570" t="s">
        <v>4529</v>
      </c>
      <c r="T570" s="3"/>
      <c r="U570" s="3">
        <v>0</v>
      </c>
    </row>
    <row r="571" spans="1:21" ht="17.25" customHeight="1" x14ac:dyDescent="0.25">
      <c r="A571">
        <v>581</v>
      </c>
      <c r="B571" t="s">
        <v>4530</v>
      </c>
      <c r="C571" t="s">
        <v>4531</v>
      </c>
      <c r="D571">
        <v>26737</v>
      </c>
      <c r="E571">
        <v>4</v>
      </c>
      <c r="F571">
        <v>2020</v>
      </c>
      <c r="G571" t="s">
        <v>35</v>
      </c>
      <c r="H571" s="1">
        <v>44068</v>
      </c>
      <c r="I571">
        <v>18095</v>
      </c>
      <c r="J571">
        <v>570</v>
      </c>
      <c r="K571" t="s">
        <v>4532</v>
      </c>
      <c r="L571" t="s">
        <v>4533</v>
      </c>
      <c r="M571" t="s">
        <v>476</v>
      </c>
      <c r="P571" s="5" t="s">
        <v>4534</v>
      </c>
      <c r="Q571" s="2" t="s">
        <v>4535</v>
      </c>
      <c r="R571" s="2" t="s">
        <v>4536</v>
      </c>
      <c r="S571" t="s">
        <v>47</v>
      </c>
      <c r="T571" s="3"/>
      <c r="U571" s="3">
        <v>0</v>
      </c>
    </row>
    <row r="572" spans="1:21" ht="17.25" customHeight="1" x14ac:dyDescent="0.25">
      <c r="A572">
        <v>492</v>
      </c>
      <c r="B572" t="s">
        <v>3949</v>
      </c>
      <c r="C572" t="s">
        <v>3950</v>
      </c>
      <c r="D572">
        <v>1056</v>
      </c>
      <c r="E572">
        <v>7</v>
      </c>
      <c r="F572">
        <v>2019</v>
      </c>
      <c r="G572" t="s">
        <v>22</v>
      </c>
      <c r="H572" s="1">
        <v>43796</v>
      </c>
      <c r="I572">
        <v>17415</v>
      </c>
      <c r="J572">
        <v>571</v>
      </c>
      <c r="K572" t="s">
        <v>3951</v>
      </c>
      <c r="L572" t="s">
        <v>3952</v>
      </c>
      <c r="M572" t="s">
        <v>476</v>
      </c>
      <c r="P572" s="5" t="s">
        <v>3953</v>
      </c>
      <c r="Q572" s="2" t="s">
        <v>3954</v>
      </c>
      <c r="R572" s="2" t="s">
        <v>3955</v>
      </c>
      <c r="S572" s="2" t="s">
        <v>3956</v>
      </c>
      <c r="T572" s="3"/>
      <c r="U572" s="3">
        <v>0</v>
      </c>
    </row>
    <row r="573" spans="1:21" ht="17.25" customHeight="1" x14ac:dyDescent="0.25">
      <c r="A573">
        <v>457</v>
      </c>
      <c r="B573" t="s">
        <v>3681</v>
      </c>
      <c r="C573" t="s">
        <v>3682</v>
      </c>
      <c r="D573">
        <v>1047</v>
      </c>
      <c r="E573" s="3"/>
      <c r="F573">
        <v>2018</v>
      </c>
      <c r="G573" t="s">
        <v>56</v>
      </c>
      <c r="H573" s="1">
        <v>43413</v>
      </c>
      <c r="I573">
        <v>17259</v>
      </c>
      <c r="J573">
        <v>572</v>
      </c>
      <c r="K573" t="s">
        <v>3683</v>
      </c>
      <c r="L573" t="s">
        <v>3684</v>
      </c>
      <c r="M573" t="s">
        <v>860</v>
      </c>
      <c r="P573" s="4" t="s">
        <v>3685</v>
      </c>
      <c r="Q573" s="2" t="s">
        <v>3686</v>
      </c>
      <c r="R573" s="2" t="s">
        <v>3687</v>
      </c>
      <c r="S573" s="2" t="s">
        <v>3688</v>
      </c>
      <c r="T573" s="3"/>
      <c r="U573" s="3">
        <v>0</v>
      </c>
    </row>
    <row r="574" spans="1:21" ht="17.25" customHeight="1" x14ac:dyDescent="0.25">
      <c r="A574">
        <v>550</v>
      </c>
      <c r="B574" t="s">
        <v>3996</v>
      </c>
      <c r="C574" t="s">
        <v>3997</v>
      </c>
      <c r="D574">
        <v>597</v>
      </c>
      <c r="E574">
        <v>1</v>
      </c>
      <c r="F574">
        <v>2020</v>
      </c>
      <c r="G574" t="s">
        <v>22</v>
      </c>
      <c r="H574" s="1">
        <v>43971</v>
      </c>
      <c r="I574">
        <v>17090</v>
      </c>
      <c r="J574">
        <v>573</v>
      </c>
      <c r="K574" t="s">
        <v>3998</v>
      </c>
      <c r="L574" t="s">
        <v>3999</v>
      </c>
      <c r="M574" t="s">
        <v>476</v>
      </c>
      <c r="P574" s="4" t="s">
        <v>4000</v>
      </c>
      <c r="Q574" s="2" t="s">
        <v>4001</v>
      </c>
      <c r="R574" t="s">
        <v>4002</v>
      </c>
      <c r="S574" s="2" t="s">
        <v>4003</v>
      </c>
      <c r="T574" s="3"/>
      <c r="U574" s="3">
        <v>0</v>
      </c>
    </row>
    <row r="575" spans="1:21" ht="17.25" customHeight="1" x14ac:dyDescent="0.25">
      <c r="A575">
        <v>498</v>
      </c>
      <c r="B575" t="s">
        <v>3996</v>
      </c>
      <c r="C575" t="s">
        <v>3997</v>
      </c>
      <c r="D575">
        <v>597</v>
      </c>
      <c r="E575">
        <v>1</v>
      </c>
      <c r="F575">
        <v>2020</v>
      </c>
      <c r="G575" t="s">
        <v>22</v>
      </c>
      <c r="H575" s="1">
        <v>43971</v>
      </c>
      <c r="I575">
        <v>17089</v>
      </c>
      <c r="J575">
        <v>574</v>
      </c>
      <c r="K575" t="s">
        <v>3998</v>
      </c>
      <c r="L575" t="s">
        <v>3999</v>
      </c>
      <c r="M575" t="s">
        <v>476</v>
      </c>
      <c r="P575" s="4" t="s">
        <v>4000</v>
      </c>
      <c r="Q575" s="2" t="s">
        <v>4001</v>
      </c>
      <c r="R575" t="s">
        <v>4002</v>
      </c>
      <c r="S575" s="2" t="s">
        <v>4003</v>
      </c>
      <c r="T575" s="3"/>
      <c r="U575" s="3">
        <v>0</v>
      </c>
    </row>
    <row r="576" spans="1:21" ht="17.25" customHeight="1" x14ac:dyDescent="0.25">
      <c r="A576">
        <v>606</v>
      </c>
      <c r="B576" t="s">
        <v>4705</v>
      </c>
      <c r="C576" t="s">
        <v>4706</v>
      </c>
      <c r="D576">
        <v>221</v>
      </c>
      <c r="E576">
        <v>7</v>
      </c>
      <c r="F576">
        <v>2021</v>
      </c>
      <c r="G576" t="s">
        <v>22</v>
      </c>
      <c r="H576" s="1">
        <v>44215</v>
      </c>
      <c r="I576">
        <v>16860</v>
      </c>
      <c r="J576">
        <v>575</v>
      </c>
      <c r="K576" t="s">
        <v>4707</v>
      </c>
      <c r="M576" s="3"/>
      <c r="P576" s="5" t="s">
        <v>4708</v>
      </c>
      <c r="Q576" s="2" t="s">
        <v>4709</v>
      </c>
      <c r="R576" t="s">
        <v>2019</v>
      </c>
      <c r="S576" t="s">
        <v>4710</v>
      </c>
      <c r="T576" s="3"/>
      <c r="U576" s="3">
        <v>0</v>
      </c>
    </row>
    <row r="577" spans="1:21" ht="17.25" customHeight="1" x14ac:dyDescent="0.25">
      <c r="A577">
        <v>489</v>
      </c>
      <c r="B577" t="s">
        <v>3925</v>
      </c>
      <c r="C577" t="s">
        <v>3926</v>
      </c>
      <c r="D577">
        <v>8992</v>
      </c>
      <c r="E577">
        <v>1024</v>
      </c>
      <c r="F577">
        <v>2019</v>
      </c>
      <c r="G577" t="s">
        <v>46</v>
      </c>
      <c r="H577" s="1">
        <v>43739</v>
      </c>
      <c r="I577">
        <v>16544</v>
      </c>
      <c r="J577">
        <v>576</v>
      </c>
      <c r="K577" t="s">
        <v>3927</v>
      </c>
      <c r="L577" t="s">
        <v>3928</v>
      </c>
      <c r="M577" t="s">
        <v>476</v>
      </c>
      <c r="P577" s="5" t="s">
        <v>3929</v>
      </c>
      <c r="Q577" t="s">
        <v>3930</v>
      </c>
      <c r="R577" s="2" t="s">
        <v>3931</v>
      </c>
      <c r="S577" t="s">
        <v>3932</v>
      </c>
      <c r="T577" s="3"/>
      <c r="U577" s="3">
        <v>0</v>
      </c>
    </row>
    <row r="578" spans="1:21" ht="17.25" customHeight="1" x14ac:dyDescent="0.25">
      <c r="A578">
        <v>564</v>
      </c>
      <c r="B578" t="s">
        <v>4443</v>
      </c>
      <c r="C578" t="s">
        <v>4444</v>
      </c>
      <c r="D578">
        <v>88</v>
      </c>
      <c r="E578">
        <v>19</v>
      </c>
      <c r="F578">
        <v>2019</v>
      </c>
      <c r="G578" t="s">
        <v>46</v>
      </c>
      <c r="H578" s="1">
        <v>43494</v>
      </c>
      <c r="I578">
        <v>16386</v>
      </c>
      <c r="J578">
        <v>577</v>
      </c>
      <c r="K578" t="s">
        <v>4445</v>
      </c>
      <c r="L578" t="s">
        <v>4446</v>
      </c>
      <c r="M578" t="s">
        <v>1407</v>
      </c>
      <c r="P578" s="5" t="s">
        <v>4447</v>
      </c>
      <c r="Q578" s="2" t="s">
        <v>4448</v>
      </c>
      <c r="R578" t="s">
        <v>4449</v>
      </c>
      <c r="S578" t="s">
        <v>4450</v>
      </c>
      <c r="T578" s="3"/>
      <c r="U578" s="3">
        <v>0</v>
      </c>
    </row>
    <row r="579" spans="1:21" ht="17.25" customHeight="1" x14ac:dyDescent="0.25">
      <c r="A579">
        <v>551</v>
      </c>
      <c r="B579" t="s">
        <v>4349</v>
      </c>
      <c r="C579" t="s">
        <v>4350</v>
      </c>
      <c r="D579">
        <v>23700</v>
      </c>
      <c r="E579" s="3"/>
      <c r="F579">
        <v>2020</v>
      </c>
      <c r="G579" s="3" t="s">
        <v>47</v>
      </c>
      <c r="H579" s="1">
        <v>43959</v>
      </c>
      <c r="I579">
        <v>15616</v>
      </c>
      <c r="J579">
        <v>578</v>
      </c>
      <c r="K579" t="s">
        <v>4351</v>
      </c>
      <c r="L579" t="s">
        <v>4352</v>
      </c>
      <c r="M579" t="s">
        <v>476</v>
      </c>
      <c r="P579" s="4" t="s">
        <v>4353</v>
      </c>
      <c r="Q579" s="2" t="s">
        <v>4354</v>
      </c>
      <c r="R579" s="2" t="s">
        <v>4355</v>
      </c>
      <c r="S579" s="2" t="s">
        <v>4356</v>
      </c>
      <c r="T579" s="3"/>
      <c r="U579" s="3">
        <v>0</v>
      </c>
    </row>
    <row r="580" spans="1:21" ht="17.25" customHeight="1" x14ac:dyDescent="0.25">
      <c r="A580">
        <v>530</v>
      </c>
      <c r="B580" t="s">
        <v>4218</v>
      </c>
      <c r="C580" t="s">
        <v>4219</v>
      </c>
      <c r="D580">
        <v>139</v>
      </c>
      <c r="E580">
        <v>6</v>
      </c>
      <c r="F580">
        <v>2019</v>
      </c>
      <c r="G580" t="s">
        <v>22</v>
      </c>
      <c r="H580" s="1">
        <v>43782</v>
      </c>
      <c r="I580">
        <v>15521</v>
      </c>
      <c r="J580">
        <v>579</v>
      </c>
      <c r="K580" t="s">
        <v>4220</v>
      </c>
      <c r="L580" t="s">
        <v>4221</v>
      </c>
      <c r="M580" t="s">
        <v>1407</v>
      </c>
      <c r="P580" s="4" t="s">
        <v>4222</v>
      </c>
      <c r="Q580" t="s">
        <v>4223</v>
      </c>
      <c r="R580" s="2" t="s">
        <v>4224</v>
      </c>
      <c r="S580" s="2" t="s">
        <v>4225</v>
      </c>
      <c r="T580" s="3"/>
      <c r="U580" s="3">
        <v>0</v>
      </c>
    </row>
    <row r="581" spans="1:21" ht="17.25" customHeight="1" x14ac:dyDescent="0.25">
      <c r="A581">
        <v>401</v>
      </c>
      <c r="B581" t="s">
        <v>3260</v>
      </c>
      <c r="C581" t="s">
        <v>3261</v>
      </c>
      <c r="D581">
        <v>180</v>
      </c>
      <c r="E581">
        <v>500</v>
      </c>
      <c r="F581">
        <v>2016</v>
      </c>
      <c r="G581" t="s">
        <v>56</v>
      </c>
      <c r="H581" s="1">
        <v>42676</v>
      </c>
      <c r="I581">
        <v>15507</v>
      </c>
      <c r="J581">
        <v>580</v>
      </c>
      <c r="K581" t="s">
        <v>3262</v>
      </c>
      <c r="L581" t="s">
        <v>3263</v>
      </c>
      <c r="M581" t="s">
        <v>476</v>
      </c>
      <c r="P581" s="4" t="s">
        <v>3264</v>
      </c>
      <c r="Q581" s="2" t="s">
        <v>3265</v>
      </c>
      <c r="R581" s="2" t="s">
        <v>3266</v>
      </c>
      <c r="S581" s="2" t="s">
        <v>3267</v>
      </c>
      <c r="T581" s="3"/>
      <c r="U581" s="3">
        <v>0</v>
      </c>
    </row>
    <row r="582" spans="1:21" ht="17.25" customHeight="1" x14ac:dyDescent="0.25">
      <c r="A582">
        <v>562</v>
      </c>
      <c r="B582" t="s">
        <v>4427</v>
      </c>
      <c r="C582" t="s">
        <v>4428</v>
      </c>
      <c r="D582">
        <v>120000</v>
      </c>
      <c r="E582">
        <v>25</v>
      </c>
      <c r="F582">
        <v>2018</v>
      </c>
      <c r="G582" t="s">
        <v>22</v>
      </c>
      <c r="H582" s="1">
        <v>43438</v>
      </c>
      <c r="I582">
        <v>14370</v>
      </c>
      <c r="J582">
        <v>581</v>
      </c>
      <c r="K582" t="s">
        <v>4429</v>
      </c>
      <c r="L582" t="s">
        <v>4430</v>
      </c>
      <c r="M582" t="s">
        <v>476</v>
      </c>
      <c r="P582" s="5" t="s">
        <v>4431</v>
      </c>
      <c r="Q582" s="2" t="s">
        <v>4432</v>
      </c>
      <c r="R582" s="2" t="s">
        <v>4433</v>
      </c>
      <c r="S582" t="s">
        <v>4434</v>
      </c>
      <c r="T582" s="3"/>
      <c r="U582" s="3">
        <v>0</v>
      </c>
    </row>
    <row r="583" spans="1:21" ht="17.25" customHeight="1" x14ac:dyDescent="0.25">
      <c r="A583">
        <v>531</v>
      </c>
      <c r="B583" t="s">
        <v>4226</v>
      </c>
      <c r="C583" t="s">
        <v>4227</v>
      </c>
      <c r="D583">
        <v>360177</v>
      </c>
      <c r="E583">
        <v>2</v>
      </c>
      <c r="F583">
        <v>2019</v>
      </c>
      <c r="G583" t="s">
        <v>56</v>
      </c>
      <c r="H583" s="1">
        <v>43791</v>
      </c>
      <c r="I583">
        <v>13272</v>
      </c>
      <c r="J583">
        <v>582</v>
      </c>
      <c r="K583" t="s">
        <v>4228</v>
      </c>
      <c r="L583" t="s">
        <v>4229</v>
      </c>
      <c r="M583" t="s">
        <v>476</v>
      </c>
      <c r="P583" s="5" t="s">
        <v>4230</v>
      </c>
      <c r="Q583" s="2" t="s">
        <v>4231</v>
      </c>
      <c r="R583" t="s">
        <v>4232</v>
      </c>
      <c r="S583" t="s">
        <v>4233</v>
      </c>
      <c r="T583" s="3"/>
      <c r="U583" s="3">
        <v>0</v>
      </c>
    </row>
    <row r="584" spans="1:21" ht="17.25" customHeight="1" x14ac:dyDescent="0.25">
      <c r="A584">
        <v>542</v>
      </c>
      <c r="B584" t="s">
        <v>4298</v>
      </c>
      <c r="C584" t="s">
        <v>4299</v>
      </c>
      <c r="D584">
        <v>48</v>
      </c>
      <c r="E584">
        <v>321</v>
      </c>
      <c r="F584">
        <v>2020</v>
      </c>
      <c r="G584" t="s">
        <v>56</v>
      </c>
      <c r="H584" s="1">
        <v>43892</v>
      </c>
      <c r="I584">
        <v>13075</v>
      </c>
      <c r="J584">
        <v>583</v>
      </c>
      <c r="K584" t="s">
        <v>4300</v>
      </c>
      <c r="L584" t="s">
        <v>4301</v>
      </c>
      <c r="M584" t="s">
        <v>1507</v>
      </c>
      <c r="P584" s="5" t="s">
        <v>4302</v>
      </c>
      <c r="Q584" t="s">
        <v>4303</v>
      </c>
      <c r="R584" t="s">
        <v>4304</v>
      </c>
      <c r="S584" s="2" t="s">
        <v>4305</v>
      </c>
      <c r="T584" s="3"/>
      <c r="U584" s="3">
        <v>0</v>
      </c>
    </row>
    <row r="585" spans="1:21" ht="17.25" customHeight="1" x14ac:dyDescent="0.25">
      <c r="A585">
        <v>622</v>
      </c>
      <c r="B585" t="s">
        <v>4754</v>
      </c>
      <c r="C585" t="s">
        <v>4755</v>
      </c>
      <c r="D585">
        <v>4000</v>
      </c>
      <c r="E585">
        <v>2</v>
      </c>
      <c r="F585">
        <v>2021</v>
      </c>
      <c r="G585" t="s">
        <v>56</v>
      </c>
      <c r="H585" s="1">
        <v>44178</v>
      </c>
      <c r="I585">
        <v>12910</v>
      </c>
      <c r="J585">
        <v>584</v>
      </c>
      <c r="K585" t="s">
        <v>4756</v>
      </c>
      <c r="L585" t="s">
        <v>4757</v>
      </c>
      <c r="M585" t="s">
        <v>476</v>
      </c>
      <c r="P585" s="5" t="s">
        <v>4758</v>
      </c>
      <c r="Q585" s="2" t="s">
        <v>4759</v>
      </c>
      <c r="R585" t="s">
        <v>4760</v>
      </c>
      <c r="S585" s="2" t="s">
        <v>4761</v>
      </c>
      <c r="T585" s="3"/>
      <c r="U585" s="3">
        <v>0</v>
      </c>
    </row>
    <row r="586" spans="1:21" ht="17.25" customHeight="1" x14ac:dyDescent="0.25">
      <c r="A586">
        <v>614</v>
      </c>
      <c r="B586" t="s">
        <v>4754</v>
      </c>
      <c r="C586" t="s">
        <v>4755</v>
      </c>
      <c r="D586">
        <v>4000</v>
      </c>
      <c r="E586">
        <v>2</v>
      </c>
      <c r="F586">
        <v>2020</v>
      </c>
      <c r="G586" t="s">
        <v>56</v>
      </c>
      <c r="H586" s="1">
        <v>44178</v>
      </c>
      <c r="I586">
        <v>12909</v>
      </c>
      <c r="J586">
        <v>585</v>
      </c>
      <c r="K586" t="s">
        <v>4756</v>
      </c>
      <c r="L586" t="s">
        <v>4757</v>
      </c>
      <c r="M586" t="s">
        <v>476</v>
      </c>
      <c r="P586" s="5" t="s">
        <v>4758</v>
      </c>
      <c r="Q586" s="2" t="s">
        <v>4759</v>
      </c>
      <c r="R586" t="s">
        <v>4760</v>
      </c>
      <c r="S586" s="2" t="s">
        <v>4761</v>
      </c>
      <c r="T586" s="3"/>
      <c r="U586" s="3">
        <v>0</v>
      </c>
    </row>
    <row r="587" spans="1:21" ht="17.25" customHeight="1" x14ac:dyDescent="0.25">
      <c r="A587">
        <v>618</v>
      </c>
      <c r="B587" t="s">
        <v>4777</v>
      </c>
      <c r="C587" t="s">
        <v>4778</v>
      </c>
      <c r="D587">
        <v>75840</v>
      </c>
      <c r="E587">
        <v>525</v>
      </c>
      <c r="F587">
        <v>2020</v>
      </c>
      <c r="G587" t="s">
        <v>22</v>
      </c>
      <c r="H587" s="1">
        <v>44181</v>
      </c>
      <c r="I587">
        <v>12752</v>
      </c>
      <c r="J587">
        <v>586</v>
      </c>
      <c r="K587" t="s">
        <v>4779</v>
      </c>
      <c r="L587" t="s">
        <v>4780</v>
      </c>
      <c r="M587" t="s">
        <v>1507</v>
      </c>
      <c r="P587" s="4" t="s">
        <v>4781</v>
      </c>
      <c r="Q587" t="s">
        <v>4782</v>
      </c>
      <c r="R587" s="2" t="s">
        <v>4783</v>
      </c>
      <c r="S587" s="2" t="s">
        <v>4784</v>
      </c>
      <c r="T587" s="3"/>
      <c r="U587" s="3">
        <v>0</v>
      </c>
    </row>
    <row r="588" spans="1:21" ht="17.25" customHeight="1" x14ac:dyDescent="0.25">
      <c r="A588">
        <v>580</v>
      </c>
      <c r="B588" t="s">
        <v>4500</v>
      </c>
      <c r="C588" t="s">
        <v>4501</v>
      </c>
      <c r="D588">
        <v>7624</v>
      </c>
      <c r="E588">
        <v>7842</v>
      </c>
      <c r="F588">
        <v>2020</v>
      </c>
      <c r="G588" t="s">
        <v>35</v>
      </c>
      <c r="H588" s="1">
        <v>44043</v>
      </c>
      <c r="I588">
        <v>12458</v>
      </c>
      <c r="J588">
        <v>587</v>
      </c>
      <c r="K588" t="s">
        <v>4502</v>
      </c>
      <c r="M588" s="3"/>
      <c r="P588" s="4" t="s">
        <v>4503</v>
      </c>
      <c r="Q588" s="2" t="s">
        <v>4504</v>
      </c>
      <c r="R588" t="s">
        <v>4505</v>
      </c>
      <c r="S588" s="2" t="s">
        <v>4506</v>
      </c>
      <c r="T588" s="3"/>
      <c r="U588" s="3">
        <v>0</v>
      </c>
    </row>
    <row r="589" spans="1:21" ht="17.25" customHeight="1" x14ac:dyDescent="0.25">
      <c r="A589">
        <v>576</v>
      </c>
      <c r="B589" t="s">
        <v>4500</v>
      </c>
      <c r="C589" t="s">
        <v>4501</v>
      </c>
      <c r="D589">
        <v>7624</v>
      </c>
      <c r="E589">
        <v>7842</v>
      </c>
      <c r="F589">
        <v>2020</v>
      </c>
      <c r="G589" t="s">
        <v>35</v>
      </c>
      <c r="H589" s="1">
        <v>44043</v>
      </c>
      <c r="I589">
        <v>12457</v>
      </c>
      <c r="J589">
        <v>588</v>
      </c>
      <c r="K589" t="s">
        <v>4502</v>
      </c>
      <c r="M589" s="3"/>
      <c r="P589" s="4" t="s">
        <v>4503</v>
      </c>
      <c r="Q589" s="2" t="s">
        <v>4504</v>
      </c>
      <c r="R589" t="s">
        <v>4505</v>
      </c>
      <c r="S589" s="2" t="s">
        <v>4506</v>
      </c>
      <c r="T589" s="3"/>
      <c r="U589" s="3">
        <v>0</v>
      </c>
    </row>
    <row r="590" spans="1:21" ht="17.25" customHeight="1" x14ac:dyDescent="0.25">
      <c r="A590">
        <v>549</v>
      </c>
      <c r="B590" t="s">
        <v>4343</v>
      </c>
      <c r="C590" t="s">
        <v>4344</v>
      </c>
      <c r="D590">
        <v>467</v>
      </c>
      <c r="E590">
        <v>79</v>
      </c>
      <c r="F590">
        <v>2020</v>
      </c>
      <c r="G590" t="s">
        <v>22</v>
      </c>
      <c r="H590" s="1">
        <v>43948</v>
      </c>
      <c r="I590">
        <v>12183</v>
      </c>
      <c r="J590">
        <v>589</v>
      </c>
      <c r="K590" t="s">
        <v>4345</v>
      </c>
      <c r="M590" s="3"/>
      <c r="P590" s="5" t="s">
        <v>4346</v>
      </c>
      <c r="Q590" s="2" t="s">
        <v>4347</v>
      </c>
      <c r="R590" t="s">
        <v>4348</v>
      </c>
      <c r="S590" t="s">
        <v>47</v>
      </c>
      <c r="T590" s="3"/>
      <c r="U590" s="3">
        <v>0</v>
      </c>
    </row>
    <row r="591" spans="1:21" ht="17.25" customHeight="1" x14ac:dyDescent="0.25">
      <c r="A591">
        <v>612</v>
      </c>
      <c r="B591" t="s">
        <v>4742</v>
      </c>
      <c r="C591" t="s">
        <v>4743</v>
      </c>
      <c r="D591">
        <v>1765</v>
      </c>
      <c r="E591">
        <v>10</v>
      </c>
      <c r="F591">
        <v>2020</v>
      </c>
      <c r="G591" t="s">
        <v>56</v>
      </c>
      <c r="H591" s="1">
        <v>44173</v>
      </c>
      <c r="I591">
        <v>11920</v>
      </c>
      <c r="J591">
        <v>590</v>
      </c>
      <c r="K591" t="s">
        <v>4744</v>
      </c>
      <c r="L591" t="s">
        <v>4745</v>
      </c>
      <c r="M591" t="s">
        <v>1407</v>
      </c>
      <c r="P591" s="5" t="s">
        <v>4746</v>
      </c>
      <c r="Q591" t="s">
        <v>4747</v>
      </c>
      <c r="R591" t="s">
        <v>4748</v>
      </c>
      <c r="S591" t="s">
        <v>1748</v>
      </c>
      <c r="T591" s="3"/>
      <c r="U591" s="3">
        <v>0</v>
      </c>
    </row>
    <row r="592" spans="1:21" ht="17.25" customHeight="1" x14ac:dyDescent="0.25">
      <c r="A592">
        <v>609</v>
      </c>
      <c r="B592" t="s">
        <v>4719</v>
      </c>
      <c r="C592" t="s">
        <v>4720</v>
      </c>
      <c r="D592">
        <v>110341</v>
      </c>
      <c r="E592">
        <v>4</v>
      </c>
      <c r="F592">
        <v>2020</v>
      </c>
      <c r="G592" t="s">
        <v>22</v>
      </c>
      <c r="H592" s="1">
        <v>44127</v>
      </c>
      <c r="I592">
        <v>11838</v>
      </c>
      <c r="J592">
        <v>591</v>
      </c>
      <c r="K592" t="s">
        <v>4721</v>
      </c>
      <c r="L592" t="s">
        <v>4722</v>
      </c>
      <c r="M592" t="s">
        <v>476</v>
      </c>
      <c r="P592" s="5" t="s">
        <v>4723</v>
      </c>
      <c r="Q592" s="2" t="s">
        <v>4724</v>
      </c>
      <c r="R592" s="2" t="s">
        <v>4725</v>
      </c>
      <c r="S592" s="2" t="s">
        <v>4726</v>
      </c>
      <c r="T592" s="3"/>
      <c r="U592" s="3">
        <v>0</v>
      </c>
    </row>
    <row r="593" spans="1:21" ht="17.25" customHeight="1" x14ac:dyDescent="0.25">
      <c r="A593">
        <v>516</v>
      </c>
      <c r="B593" t="s">
        <v>4123</v>
      </c>
      <c r="C593" t="s">
        <v>4124</v>
      </c>
      <c r="D593">
        <v>9800</v>
      </c>
      <c r="E593">
        <v>3</v>
      </c>
      <c r="F593">
        <v>2019</v>
      </c>
      <c r="G593" t="s">
        <v>56</v>
      </c>
      <c r="H593" s="1">
        <v>43649</v>
      </c>
      <c r="I593">
        <v>11712</v>
      </c>
      <c r="J593">
        <v>592</v>
      </c>
      <c r="K593" t="s">
        <v>4125</v>
      </c>
      <c r="L593" t="s">
        <v>4126</v>
      </c>
      <c r="M593" t="s">
        <v>476</v>
      </c>
      <c r="P593" s="4" t="s">
        <v>1417</v>
      </c>
      <c r="Q593" s="2" t="s">
        <v>4127</v>
      </c>
      <c r="R593" s="2" t="s">
        <v>4128</v>
      </c>
      <c r="S593" s="2" t="s">
        <v>4129</v>
      </c>
      <c r="T593" s="3"/>
      <c r="U593" s="3">
        <v>0</v>
      </c>
    </row>
    <row r="594" spans="1:21" ht="17.25" customHeight="1" x14ac:dyDescent="0.25">
      <c r="A594">
        <v>522</v>
      </c>
      <c r="B594" t="s">
        <v>4159</v>
      </c>
      <c r="C594" t="s">
        <v>4160</v>
      </c>
      <c r="D594">
        <v>2955</v>
      </c>
      <c r="E594">
        <v>1087</v>
      </c>
      <c r="F594">
        <v>2019</v>
      </c>
      <c r="G594" t="s">
        <v>56</v>
      </c>
      <c r="H594" s="1">
        <v>43496</v>
      </c>
      <c r="I594">
        <v>11565</v>
      </c>
      <c r="J594">
        <v>593</v>
      </c>
      <c r="K594" t="s">
        <v>4161</v>
      </c>
      <c r="L594" t="s">
        <v>4162</v>
      </c>
      <c r="M594" t="s">
        <v>476</v>
      </c>
      <c r="P594" s="5" t="s">
        <v>4163</v>
      </c>
      <c r="Q594" t="s">
        <v>4164</v>
      </c>
      <c r="R594" s="2" t="s">
        <v>4165</v>
      </c>
      <c r="S594" t="s">
        <v>4166</v>
      </c>
      <c r="T594" s="3"/>
      <c r="U594" s="3">
        <v>0</v>
      </c>
    </row>
    <row r="595" spans="1:21" ht="17.25" customHeight="1" x14ac:dyDescent="0.25">
      <c r="A595">
        <v>601</v>
      </c>
      <c r="B595" t="s">
        <v>4666</v>
      </c>
      <c r="C595" t="s">
        <v>4667</v>
      </c>
      <c r="D595">
        <v>73</v>
      </c>
      <c r="E595">
        <v>22</v>
      </c>
      <c r="F595">
        <v>2021</v>
      </c>
      <c r="G595" t="s">
        <v>1415</v>
      </c>
      <c r="H595" s="1">
        <v>44268</v>
      </c>
      <c r="I595">
        <v>10957</v>
      </c>
      <c r="J595">
        <v>594</v>
      </c>
      <c r="K595" t="s">
        <v>4668</v>
      </c>
      <c r="L595" t="s">
        <v>4669</v>
      </c>
      <c r="M595" t="s">
        <v>1407</v>
      </c>
      <c r="P595" s="5" t="s">
        <v>4670</v>
      </c>
      <c r="Q595" t="s">
        <v>4671</v>
      </c>
      <c r="R595" t="s">
        <v>4672</v>
      </c>
      <c r="S595" t="s">
        <v>4673</v>
      </c>
      <c r="T595" s="3"/>
      <c r="U595" s="3">
        <v>0</v>
      </c>
    </row>
    <row r="596" spans="1:21" ht="17.25" customHeight="1" x14ac:dyDescent="0.25">
      <c r="A596">
        <v>524</v>
      </c>
      <c r="B596" t="s">
        <v>4175</v>
      </c>
      <c r="C596" t="s">
        <v>4176</v>
      </c>
      <c r="D596">
        <v>65919</v>
      </c>
      <c r="E596">
        <v>3</v>
      </c>
      <c r="F596">
        <v>2019</v>
      </c>
      <c r="G596" t="s">
        <v>56</v>
      </c>
      <c r="H596" s="1">
        <v>43580</v>
      </c>
      <c r="I596">
        <v>10789</v>
      </c>
      <c r="J596">
        <v>595</v>
      </c>
      <c r="K596" t="s">
        <v>4177</v>
      </c>
      <c r="L596" t="s">
        <v>4178</v>
      </c>
      <c r="M596" t="s">
        <v>476</v>
      </c>
      <c r="P596" s="4" t="s">
        <v>4179</v>
      </c>
      <c r="Q596" t="s">
        <v>4180</v>
      </c>
      <c r="R596" s="2" t="s">
        <v>4181</v>
      </c>
      <c r="S596" t="s">
        <v>1748</v>
      </c>
      <c r="T596" s="3"/>
      <c r="U596" s="3">
        <v>0</v>
      </c>
    </row>
    <row r="597" spans="1:21" ht="17.25" customHeight="1" x14ac:dyDescent="0.25">
      <c r="A597">
        <v>600</v>
      </c>
      <c r="B597" t="s">
        <v>4658</v>
      </c>
      <c r="C597" t="s">
        <v>4659</v>
      </c>
      <c r="D597">
        <v>4746</v>
      </c>
      <c r="E597">
        <v>21</v>
      </c>
      <c r="F597">
        <v>2021</v>
      </c>
      <c r="G597" t="s">
        <v>35</v>
      </c>
      <c r="H597" s="1">
        <v>44272</v>
      </c>
      <c r="I597">
        <v>10266</v>
      </c>
      <c r="J597">
        <v>596</v>
      </c>
      <c r="K597" t="s">
        <v>4660</v>
      </c>
      <c r="L597" t="s">
        <v>4661</v>
      </c>
      <c r="M597" t="s">
        <v>1407</v>
      </c>
      <c r="P597" s="5" t="s">
        <v>4662</v>
      </c>
      <c r="Q597" s="2" t="s">
        <v>4663</v>
      </c>
      <c r="R597" t="s">
        <v>4664</v>
      </c>
      <c r="S597" s="2" t="s">
        <v>4665</v>
      </c>
      <c r="T597" s="3"/>
      <c r="U597" s="3">
        <v>0</v>
      </c>
    </row>
    <row r="598" spans="1:21" ht="17.25" customHeight="1" x14ac:dyDescent="0.25">
      <c r="A598">
        <v>511</v>
      </c>
      <c r="B598" t="s">
        <v>4097</v>
      </c>
      <c r="C598" t="s">
        <v>4098</v>
      </c>
      <c r="D598">
        <v>826</v>
      </c>
      <c r="E598">
        <v>2</v>
      </c>
      <c r="F598">
        <v>2019</v>
      </c>
      <c r="G598" t="s">
        <v>35</v>
      </c>
      <c r="H598" s="1">
        <v>43562</v>
      </c>
      <c r="I598">
        <v>9677</v>
      </c>
      <c r="J598">
        <v>597</v>
      </c>
      <c r="K598" t="s">
        <v>4099</v>
      </c>
      <c r="L598" t="s">
        <v>4100</v>
      </c>
      <c r="M598" t="s">
        <v>1407</v>
      </c>
      <c r="P598" s="5" t="s">
        <v>4101</v>
      </c>
      <c r="Q598" t="s">
        <v>4102</v>
      </c>
      <c r="R598" t="s">
        <v>4103</v>
      </c>
      <c r="S598" t="s">
        <v>4104</v>
      </c>
      <c r="T598" s="3"/>
      <c r="U598" s="3">
        <v>0</v>
      </c>
    </row>
    <row r="599" spans="1:21" ht="17.25" customHeight="1" x14ac:dyDescent="0.25">
      <c r="A599">
        <v>490</v>
      </c>
      <c r="B599" t="s">
        <v>3933</v>
      </c>
      <c r="C599" t="s">
        <v>3934</v>
      </c>
      <c r="D599">
        <v>1687</v>
      </c>
      <c r="E599">
        <v>1024</v>
      </c>
      <c r="F599">
        <v>2019</v>
      </c>
      <c r="G599" t="s">
        <v>46</v>
      </c>
      <c r="H599" s="1">
        <v>43739</v>
      </c>
      <c r="I599">
        <v>9643</v>
      </c>
      <c r="J599">
        <v>598</v>
      </c>
      <c r="K599" t="s">
        <v>3935</v>
      </c>
      <c r="L599" t="s">
        <v>3936</v>
      </c>
      <c r="M599" t="s">
        <v>476</v>
      </c>
      <c r="P599" s="5" t="s">
        <v>3937</v>
      </c>
      <c r="Q599" t="s">
        <v>3938</v>
      </c>
      <c r="R599" s="2" t="s">
        <v>3939</v>
      </c>
      <c r="S599" t="s">
        <v>3940</v>
      </c>
      <c r="T599" s="3"/>
      <c r="U599" s="3">
        <v>0</v>
      </c>
    </row>
    <row r="600" spans="1:21" ht="17.25" customHeight="1" x14ac:dyDescent="0.25">
      <c r="A600">
        <v>480</v>
      </c>
      <c r="B600" t="s">
        <v>3855</v>
      </c>
      <c r="C600" t="s">
        <v>3856</v>
      </c>
      <c r="D600">
        <v>3916</v>
      </c>
      <c r="E600">
        <v>3916</v>
      </c>
      <c r="F600">
        <v>2019</v>
      </c>
      <c r="G600" t="s">
        <v>56</v>
      </c>
      <c r="H600" s="1">
        <v>43633</v>
      </c>
      <c r="I600">
        <v>9566</v>
      </c>
      <c r="J600">
        <v>599</v>
      </c>
      <c r="K600" t="s">
        <v>3857</v>
      </c>
      <c r="L600" t="s">
        <v>3858</v>
      </c>
      <c r="M600" t="s">
        <v>1407</v>
      </c>
      <c r="P600" s="5" t="s">
        <v>3859</v>
      </c>
      <c r="Q600" s="2" t="s">
        <v>3860</v>
      </c>
      <c r="R600" t="s">
        <v>3861</v>
      </c>
      <c r="S600" t="s">
        <v>3862</v>
      </c>
      <c r="T600" s="3"/>
      <c r="U600" s="3">
        <v>0</v>
      </c>
    </row>
    <row r="601" spans="1:21" ht="17.25" customHeight="1" x14ac:dyDescent="0.25">
      <c r="A601">
        <v>619</v>
      </c>
      <c r="B601" t="s">
        <v>4785</v>
      </c>
      <c r="C601" t="s">
        <v>4786</v>
      </c>
      <c r="D601">
        <v>400</v>
      </c>
      <c r="E601">
        <v>50</v>
      </c>
      <c r="F601">
        <v>2020</v>
      </c>
      <c r="G601" t="s">
        <v>56</v>
      </c>
      <c r="H601" s="1">
        <v>44185</v>
      </c>
      <c r="I601">
        <v>9442</v>
      </c>
      <c r="J601">
        <v>600</v>
      </c>
      <c r="K601" t="s">
        <v>4787</v>
      </c>
      <c r="L601" t="s">
        <v>4788</v>
      </c>
      <c r="M601" t="s">
        <v>1407</v>
      </c>
      <c r="P601" s="4" t="s">
        <v>4789</v>
      </c>
      <c r="Q601" t="s">
        <v>4790</v>
      </c>
      <c r="R601" s="2" t="s">
        <v>4791</v>
      </c>
      <c r="S601" t="s">
        <v>47</v>
      </c>
      <c r="T601" s="3"/>
      <c r="U601" s="3">
        <v>0</v>
      </c>
    </row>
    <row r="602" spans="1:21" ht="17.25" customHeight="1" x14ac:dyDescent="0.25">
      <c r="A602">
        <v>557</v>
      </c>
      <c r="B602" t="s">
        <v>4390</v>
      </c>
      <c r="C602" t="s">
        <v>4391</v>
      </c>
      <c r="D602">
        <v>200</v>
      </c>
      <c r="E602">
        <v>2</v>
      </c>
      <c r="F602">
        <v>2020</v>
      </c>
      <c r="G602" s="3" t="s">
        <v>47</v>
      </c>
      <c r="H602" s="1">
        <v>43985</v>
      </c>
      <c r="I602">
        <v>8553</v>
      </c>
      <c r="J602">
        <v>601</v>
      </c>
      <c r="K602" t="s">
        <v>4392</v>
      </c>
      <c r="L602" t="s">
        <v>4393</v>
      </c>
      <c r="M602" t="s">
        <v>476</v>
      </c>
      <c r="P602" s="5" t="s">
        <v>4394</v>
      </c>
      <c r="Q602" t="s">
        <v>4395</v>
      </c>
      <c r="R602" s="2" t="s">
        <v>4396</v>
      </c>
      <c r="S602" s="2" t="s">
        <v>4397</v>
      </c>
      <c r="T602" s="3"/>
      <c r="U602" s="3">
        <v>0</v>
      </c>
    </row>
    <row r="603" spans="1:21" ht="17.25" customHeight="1" x14ac:dyDescent="0.25">
      <c r="A603">
        <v>569</v>
      </c>
      <c r="B603" t="s">
        <v>4473</v>
      </c>
      <c r="C603" t="s">
        <v>4474</v>
      </c>
      <c r="D603">
        <v>37700</v>
      </c>
      <c r="E603">
        <v>4006</v>
      </c>
      <c r="F603">
        <v>2019</v>
      </c>
      <c r="G603" t="s">
        <v>35</v>
      </c>
      <c r="H603" s="1">
        <v>43745</v>
      </c>
      <c r="I603">
        <v>8529</v>
      </c>
      <c r="J603">
        <v>602</v>
      </c>
      <c r="K603" t="s">
        <v>4475</v>
      </c>
      <c r="L603" t="s">
        <v>4476</v>
      </c>
      <c r="M603" t="s">
        <v>476</v>
      </c>
      <c r="P603" s="4" t="s">
        <v>4477</v>
      </c>
      <c r="Q603" s="2" t="s">
        <v>4478</v>
      </c>
      <c r="R603" t="s">
        <v>4479</v>
      </c>
      <c r="S603" t="s">
        <v>4480</v>
      </c>
      <c r="T603" s="3"/>
      <c r="U603" s="3">
        <v>0</v>
      </c>
    </row>
    <row r="604" spans="1:21" ht="17.25" customHeight="1" x14ac:dyDescent="0.25">
      <c r="A604">
        <v>567</v>
      </c>
      <c r="B604" t="s">
        <v>4458</v>
      </c>
      <c r="C604" t="s">
        <v>4459</v>
      </c>
      <c r="D604">
        <v>23570</v>
      </c>
      <c r="E604">
        <v>5</v>
      </c>
      <c r="F604">
        <v>2019</v>
      </c>
      <c r="G604" t="s">
        <v>56</v>
      </c>
      <c r="H604" s="1">
        <v>43614</v>
      </c>
      <c r="I604">
        <v>8402</v>
      </c>
      <c r="J604">
        <v>603</v>
      </c>
      <c r="K604" t="s">
        <v>4460</v>
      </c>
      <c r="L604" t="s">
        <v>4461</v>
      </c>
      <c r="M604" t="s">
        <v>476</v>
      </c>
      <c r="P604" s="5" t="s">
        <v>4462</v>
      </c>
      <c r="Q604" s="2" t="s">
        <v>4463</v>
      </c>
      <c r="R604" s="2" t="s">
        <v>4464</v>
      </c>
      <c r="S604" t="s">
        <v>47</v>
      </c>
      <c r="T604" s="3"/>
      <c r="U604" s="3">
        <v>0</v>
      </c>
    </row>
    <row r="605" spans="1:21" ht="17.25" customHeight="1" x14ac:dyDescent="0.25">
      <c r="A605">
        <v>555</v>
      </c>
      <c r="B605" t="s">
        <v>4378</v>
      </c>
      <c r="C605" t="s">
        <v>4379</v>
      </c>
      <c r="D605" s="3"/>
      <c r="E605" s="3"/>
      <c r="F605">
        <v>2020</v>
      </c>
      <c r="G605" t="s">
        <v>56</v>
      </c>
      <c r="H605" s="1">
        <v>43991</v>
      </c>
      <c r="I605">
        <v>8091</v>
      </c>
      <c r="J605">
        <v>604</v>
      </c>
      <c r="K605" t="s">
        <v>4380</v>
      </c>
      <c r="L605" t="s">
        <v>4381</v>
      </c>
      <c r="M605" t="s">
        <v>1407</v>
      </c>
      <c r="P605" s="4" t="s">
        <v>1417</v>
      </c>
      <c r="Q605" t="s">
        <v>3296</v>
      </c>
      <c r="R605" t="s">
        <v>2019</v>
      </c>
      <c r="S605" t="s">
        <v>1748</v>
      </c>
      <c r="T605" s="3"/>
      <c r="U605" s="3">
        <v>0</v>
      </c>
    </row>
    <row r="606" spans="1:21" ht="17.25" customHeight="1" x14ac:dyDescent="0.25">
      <c r="A606">
        <v>565</v>
      </c>
      <c r="B606" t="s">
        <v>4451</v>
      </c>
      <c r="C606" t="s">
        <v>4452</v>
      </c>
      <c r="D606">
        <v>200</v>
      </c>
      <c r="E606">
        <v>9</v>
      </c>
      <c r="F606">
        <v>2019</v>
      </c>
      <c r="G606" t="s">
        <v>56</v>
      </c>
      <c r="H606" s="1">
        <v>43563</v>
      </c>
      <c r="I606">
        <v>8041</v>
      </c>
      <c r="J606">
        <v>605</v>
      </c>
      <c r="K606" t="s">
        <v>4453</v>
      </c>
      <c r="M606" s="3"/>
      <c r="P606" s="5" t="s">
        <v>4454</v>
      </c>
      <c r="Q606" s="2" t="s">
        <v>4455</v>
      </c>
      <c r="R606" s="2" t="s">
        <v>4456</v>
      </c>
      <c r="S606" t="s">
        <v>4457</v>
      </c>
      <c r="T606" s="3"/>
      <c r="U606" s="3">
        <v>0</v>
      </c>
    </row>
    <row r="607" spans="1:21" ht="17.25" customHeight="1" x14ac:dyDescent="0.25">
      <c r="A607">
        <v>608</v>
      </c>
      <c r="B607" t="s">
        <v>4711</v>
      </c>
      <c r="C607" t="s">
        <v>4712</v>
      </c>
      <c r="D607">
        <v>298</v>
      </c>
      <c r="E607" s="3"/>
      <c r="F607">
        <v>2020</v>
      </c>
      <c r="G607" t="s">
        <v>210</v>
      </c>
      <c r="H607" s="1">
        <v>44068</v>
      </c>
      <c r="I607">
        <v>7941</v>
      </c>
      <c r="J607">
        <v>606</v>
      </c>
      <c r="K607" t="s">
        <v>4713</v>
      </c>
      <c r="L607" t="s">
        <v>4714</v>
      </c>
      <c r="M607" t="s">
        <v>25</v>
      </c>
      <c r="P607" s="5" t="s">
        <v>4715</v>
      </c>
      <c r="Q607" t="s">
        <v>4716</v>
      </c>
      <c r="R607" s="2" t="s">
        <v>4717</v>
      </c>
      <c r="S607" t="s">
        <v>4718</v>
      </c>
      <c r="T607" s="3"/>
      <c r="U607" s="3">
        <v>0</v>
      </c>
    </row>
    <row r="608" spans="1:21" ht="17.25" customHeight="1" x14ac:dyDescent="0.25">
      <c r="A608">
        <v>538</v>
      </c>
      <c r="B608" t="s">
        <v>4278</v>
      </c>
      <c r="C608" t="s">
        <v>4279</v>
      </c>
      <c r="D608">
        <v>150</v>
      </c>
      <c r="E608">
        <v>52</v>
      </c>
      <c r="F608">
        <v>2020</v>
      </c>
      <c r="G608" t="s">
        <v>22</v>
      </c>
      <c r="H608" s="1">
        <v>43889</v>
      </c>
      <c r="I608">
        <v>7602</v>
      </c>
      <c r="J608">
        <v>607</v>
      </c>
      <c r="K608" t="s">
        <v>4280</v>
      </c>
      <c r="M608" s="3"/>
      <c r="P608" s="4" t="s">
        <v>1417</v>
      </c>
      <c r="Q608" s="2" t="s">
        <v>4281</v>
      </c>
      <c r="R608" t="s">
        <v>2019</v>
      </c>
      <c r="S608" t="s">
        <v>4282</v>
      </c>
      <c r="T608" s="3"/>
      <c r="U608" s="3">
        <v>0</v>
      </c>
    </row>
    <row r="609" spans="1:21" ht="17.25" customHeight="1" x14ac:dyDescent="0.25">
      <c r="A609">
        <v>571</v>
      </c>
      <c r="B609" t="s">
        <v>4283</v>
      </c>
      <c r="C609" t="s">
        <v>4284</v>
      </c>
      <c r="D609">
        <v>11</v>
      </c>
      <c r="E609">
        <v>19</v>
      </c>
      <c r="F609">
        <v>2020</v>
      </c>
      <c r="G609" t="s">
        <v>56</v>
      </c>
      <c r="H609" s="1">
        <v>43869</v>
      </c>
      <c r="I609">
        <v>7192</v>
      </c>
      <c r="J609">
        <v>608</v>
      </c>
      <c r="K609" t="s">
        <v>4285</v>
      </c>
      <c r="M609" s="3"/>
      <c r="P609" s="4" t="s">
        <v>4286</v>
      </c>
      <c r="Q609" t="s">
        <v>4287</v>
      </c>
      <c r="R609" s="2" t="s">
        <v>4288</v>
      </c>
      <c r="S609" s="2" t="s">
        <v>4289</v>
      </c>
      <c r="T609" s="3"/>
      <c r="U609" s="3">
        <v>0</v>
      </c>
    </row>
    <row r="610" spans="1:21" ht="17.25" customHeight="1" x14ac:dyDescent="0.25">
      <c r="A610">
        <v>539</v>
      </c>
      <c r="B610" t="s">
        <v>4283</v>
      </c>
      <c r="C610" t="s">
        <v>4284</v>
      </c>
      <c r="D610">
        <v>11</v>
      </c>
      <c r="E610">
        <v>19</v>
      </c>
      <c r="F610">
        <v>2020</v>
      </c>
      <c r="G610" t="s">
        <v>56</v>
      </c>
      <c r="H610" s="1">
        <v>43869</v>
      </c>
      <c r="I610">
        <v>7191</v>
      </c>
      <c r="J610">
        <v>609</v>
      </c>
      <c r="K610" t="s">
        <v>4285</v>
      </c>
      <c r="M610" s="3"/>
      <c r="P610" s="4" t="s">
        <v>4286</v>
      </c>
      <c r="Q610" t="s">
        <v>4287</v>
      </c>
      <c r="R610" s="2" t="s">
        <v>4288</v>
      </c>
      <c r="S610" s="2" t="s">
        <v>4289</v>
      </c>
      <c r="T610" s="3"/>
      <c r="U610" s="3">
        <v>0</v>
      </c>
    </row>
    <row r="611" spans="1:21" ht="17.25" customHeight="1" x14ac:dyDescent="0.25">
      <c r="A611">
        <v>613</v>
      </c>
      <c r="B611" t="s">
        <v>4749</v>
      </c>
      <c r="C611" t="s">
        <v>4750</v>
      </c>
      <c r="D611">
        <v>150</v>
      </c>
      <c r="E611">
        <v>3</v>
      </c>
      <c r="F611">
        <v>2020</v>
      </c>
      <c r="G611" t="s">
        <v>56</v>
      </c>
      <c r="H611" s="1">
        <v>44175</v>
      </c>
      <c r="I611">
        <v>6545</v>
      </c>
      <c r="J611">
        <v>610</v>
      </c>
      <c r="K611" t="s">
        <v>4751</v>
      </c>
      <c r="M611" s="3"/>
      <c r="P611" s="4" t="s">
        <v>1417</v>
      </c>
      <c r="Q611" t="s">
        <v>4752</v>
      </c>
      <c r="R611" t="s">
        <v>4753</v>
      </c>
      <c r="S611" t="s">
        <v>1748</v>
      </c>
      <c r="T611" s="3"/>
      <c r="U611" s="3">
        <v>0</v>
      </c>
    </row>
    <row r="612" spans="1:21" ht="17.25" customHeight="1" x14ac:dyDescent="0.25">
      <c r="A612">
        <v>607</v>
      </c>
      <c r="B612" t="s">
        <v>4495</v>
      </c>
      <c r="C612" t="s">
        <v>4496</v>
      </c>
      <c r="D612">
        <v>597</v>
      </c>
      <c r="E612">
        <v>1</v>
      </c>
      <c r="F612">
        <v>2020</v>
      </c>
      <c r="G612" t="s">
        <v>22</v>
      </c>
      <c r="H612" s="1">
        <v>43966</v>
      </c>
      <c r="I612">
        <v>6519</v>
      </c>
      <c r="J612">
        <v>611</v>
      </c>
      <c r="K612" t="s">
        <v>4497</v>
      </c>
      <c r="M612" s="3"/>
      <c r="P612" s="4" t="s">
        <v>4000</v>
      </c>
      <c r="Q612" s="2" t="s">
        <v>4001</v>
      </c>
      <c r="R612" t="s">
        <v>4498</v>
      </c>
      <c r="S612" s="2" t="s">
        <v>4499</v>
      </c>
      <c r="T612" s="3"/>
      <c r="U612" s="3">
        <v>0</v>
      </c>
    </row>
    <row r="613" spans="1:21" ht="17.25" customHeight="1" x14ac:dyDescent="0.25">
      <c r="A613">
        <v>575</v>
      </c>
      <c r="B613" t="s">
        <v>4495</v>
      </c>
      <c r="C613" t="s">
        <v>4496</v>
      </c>
      <c r="D613">
        <v>597</v>
      </c>
      <c r="E613">
        <v>1</v>
      </c>
      <c r="F613">
        <v>2020</v>
      </c>
      <c r="G613" t="s">
        <v>22</v>
      </c>
      <c r="H613" s="1">
        <v>43966</v>
      </c>
      <c r="I613">
        <v>6518</v>
      </c>
      <c r="J613">
        <v>612</v>
      </c>
      <c r="K613" t="s">
        <v>4497</v>
      </c>
      <c r="M613" s="3"/>
      <c r="P613" s="4" t="s">
        <v>4000</v>
      </c>
      <c r="Q613" s="2" t="s">
        <v>4001</v>
      </c>
      <c r="R613" t="s">
        <v>4498</v>
      </c>
      <c r="S613" s="2" t="s">
        <v>4499</v>
      </c>
      <c r="T613" s="3"/>
      <c r="U613" s="3">
        <v>0</v>
      </c>
    </row>
    <row r="614" spans="1:21" ht="17.25" customHeight="1" x14ac:dyDescent="0.25">
      <c r="A614">
        <v>603</v>
      </c>
      <c r="B614" t="s">
        <v>4682</v>
      </c>
      <c r="C614" t="s">
        <v>4683</v>
      </c>
      <c r="D614">
        <v>4465</v>
      </c>
      <c r="E614">
        <v>241</v>
      </c>
      <c r="F614">
        <v>2021</v>
      </c>
      <c r="G614" t="s">
        <v>56</v>
      </c>
      <c r="H614" s="1">
        <v>44231</v>
      </c>
      <c r="I614">
        <v>6210</v>
      </c>
      <c r="J614">
        <v>613</v>
      </c>
      <c r="K614" t="s">
        <v>4684</v>
      </c>
      <c r="L614" t="s">
        <v>4685</v>
      </c>
      <c r="M614" t="s">
        <v>1407</v>
      </c>
      <c r="P614" s="5" t="s">
        <v>4686</v>
      </c>
      <c r="Q614" s="2" t="s">
        <v>4687</v>
      </c>
      <c r="R614" t="s">
        <v>2019</v>
      </c>
      <c r="S614" t="s">
        <v>4688</v>
      </c>
      <c r="T614" s="3"/>
      <c r="U614" s="3">
        <v>0</v>
      </c>
    </row>
    <row r="615" spans="1:21" ht="17.25" customHeight="1" x14ac:dyDescent="0.25">
      <c r="A615">
        <v>615</v>
      </c>
      <c r="B615" t="s">
        <v>4762</v>
      </c>
      <c r="C615" t="s">
        <v>4763</v>
      </c>
      <c r="D615">
        <v>6272</v>
      </c>
      <c r="E615">
        <v>632</v>
      </c>
      <c r="F615">
        <v>2020</v>
      </c>
      <c r="G615" t="s">
        <v>56</v>
      </c>
      <c r="H615" s="1">
        <v>44178</v>
      </c>
      <c r="I615">
        <v>4940</v>
      </c>
      <c r="J615">
        <v>614</v>
      </c>
      <c r="K615" t="s">
        <v>4764</v>
      </c>
      <c r="M615" s="3"/>
      <c r="P615" s="5" t="s">
        <v>4765</v>
      </c>
      <c r="Q615" s="2" t="s">
        <v>4766</v>
      </c>
      <c r="R615" s="2" t="s">
        <v>4767</v>
      </c>
      <c r="S615" t="s">
        <v>4768</v>
      </c>
      <c r="T615" s="3"/>
      <c r="U615" s="3">
        <v>0</v>
      </c>
    </row>
    <row r="616" spans="1:21" ht="17.25" customHeight="1" x14ac:dyDescent="0.25">
      <c r="A616">
        <v>616</v>
      </c>
      <c r="B616" t="s">
        <v>4769</v>
      </c>
      <c r="C616" t="s">
        <v>4770</v>
      </c>
      <c r="D616">
        <v>1996</v>
      </c>
      <c r="E616">
        <v>6826</v>
      </c>
      <c r="F616">
        <v>2020</v>
      </c>
      <c r="G616" t="s">
        <v>56</v>
      </c>
      <c r="H616" s="1">
        <v>44178</v>
      </c>
      <c r="I616">
        <v>4578</v>
      </c>
      <c r="J616">
        <v>615</v>
      </c>
      <c r="K616" t="s">
        <v>4771</v>
      </c>
      <c r="L616" t="s">
        <v>4772</v>
      </c>
      <c r="M616" t="s">
        <v>476</v>
      </c>
      <c r="P616" s="5" t="s">
        <v>4773</v>
      </c>
      <c r="Q616" s="2" t="s">
        <v>4774</v>
      </c>
      <c r="R616" s="2" t="s">
        <v>4775</v>
      </c>
      <c r="S616" t="s">
        <v>4776</v>
      </c>
      <c r="T616" s="3"/>
      <c r="U616" s="3">
        <v>0</v>
      </c>
    </row>
    <row r="617" spans="1:21" ht="17.25" customHeight="1" x14ac:dyDescent="0.25">
      <c r="A617">
        <v>519</v>
      </c>
      <c r="B617" t="s">
        <v>4145</v>
      </c>
      <c r="C617" t="s">
        <v>4146</v>
      </c>
      <c r="D617">
        <v>1450</v>
      </c>
      <c r="E617" s="3"/>
      <c r="F617">
        <v>2019</v>
      </c>
      <c r="G617" t="s">
        <v>56</v>
      </c>
      <c r="H617" s="1">
        <v>43668</v>
      </c>
      <c r="I617">
        <v>3949</v>
      </c>
      <c r="J617">
        <v>616</v>
      </c>
      <c r="K617" t="s">
        <v>4147</v>
      </c>
      <c r="M617" s="3"/>
      <c r="P617" s="4" t="s">
        <v>1417</v>
      </c>
      <c r="Q617" s="2" t="s">
        <v>4148</v>
      </c>
      <c r="R617" s="2" t="s">
        <v>4149</v>
      </c>
      <c r="S617" t="s">
        <v>4150</v>
      </c>
      <c r="T617" s="3"/>
      <c r="U617" s="3">
        <v>0</v>
      </c>
    </row>
    <row r="618" spans="1:21" ht="17.25" customHeight="1" x14ac:dyDescent="0.25">
      <c r="A618">
        <v>602</v>
      </c>
      <c r="B618" t="s">
        <v>4674</v>
      </c>
      <c r="C618" t="s">
        <v>4675</v>
      </c>
      <c r="D618">
        <v>11000</v>
      </c>
      <c r="E618">
        <v>2</v>
      </c>
      <c r="F618">
        <v>2021</v>
      </c>
      <c r="G618" t="s">
        <v>56</v>
      </c>
      <c r="H618" s="1">
        <v>44243</v>
      </c>
      <c r="I618">
        <v>3656</v>
      </c>
      <c r="J618">
        <v>617</v>
      </c>
      <c r="K618" t="s">
        <v>4676</v>
      </c>
      <c r="L618" t="s">
        <v>4677</v>
      </c>
      <c r="M618" t="s">
        <v>4678</v>
      </c>
      <c r="P618" s="4" t="s">
        <v>4679</v>
      </c>
      <c r="Q618" t="s">
        <v>4680</v>
      </c>
      <c r="R618" t="s">
        <v>4681</v>
      </c>
      <c r="S618" t="s">
        <v>1748</v>
      </c>
      <c r="T618" s="3"/>
      <c r="U618" s="3">
        <v>0</v>
      </c>
    </row>
    <row r="619" spans="1:21" ht="17.25" customHeight="1" x14ac:dyDescent="0.25">
      <c r="A619">
        <v>344</v>
      </c>
      <c r="B619" t="s">
        <v>2838</v>
      </c>
      <c r="C619" t="s">
        <v>2839</v>
      </c>
      <c r="D619">
        <v>40</v>
      </c>
      <c r="E619">
        <v>7</v>
      </c>
      <c r="F619">
        <v>2016</v>
      </c>
      <c r="G619" s="3"/>
      <c r="H619" s="3"/>
      <c r="I619" s="3"/>
      <c r="J619" s="3"/>
      <c r="K619" s="3"/>
      <c r="L619" s="3"/>
      <c r="M619" s="3"/>
      <c r="N619" s="3"/>
      <c r="O619" s="3"/>
      <c r="P619" s="6"/>
      <c r="Q619" s="3"/>
      <c r="R619" s="3"/>
      <c r="S619" s="3"/>
      <c r="T619" s="3"/>
      <c r="U619" s="3"/>
    </row>
    <row r="620" spans="1:21" ht="17.25" customHeight="1" x14ac:dyDescent="0.25">
      <c r="A620">
        <v>338</v>
      </c>
      <c r="B620" t="s">
        <v>2797</v>
      </c>
      <c r="C620" t="s">
        <v>2798</v>
      </c>
      <c r="D620">
        <v>324</v>
      </c>
      <c r="E620">
        <v>34</v>
      </c>
      <c r="F620">
        <v>2016</v>
      </c>
      <c r="G620" s="3"/>
      <c r="H620" s="3"/>
      <c r="I620" s="3"/>
      <c r="J620" s="3"/>
      <c r="K620" s="3"/>
      <c r="L620" s="3"/>
      <c r="M620" s="3"/>
      <c r="N620" s="3"/>
      <c r="O620" s="3"/>
      <c r="P620" s="6"/>
      <c r="Q620" s="3"/>
      <c r="R620" s="3"/>
      <c r="S620" s="3"/>
      <c r="T620" s="3"/>
      <c r="U620" s="3"/>
    </row>
    <row r="621" spans="1:21" ht="17.25" customHeight="1" x14ac:dyDescent="0.25">
      <c r="A621">
        <v>377</v>
      </c>
      <c r="B621" t="s">
        <v>3084</v>
      </c>
      <c r="C621" t="s">
        <v>3085</v>
      </c>
      <c r="D621">
        <v>130</v>
      </c>
      <c r="E621">
        <v>65</v>
      </c>
      <c r="F621">
        <v>2017</v>
      </c>
      <c r="G621" s="3"/>
      <c r="H621" s="3"/>
      <c r="I621" s="3"/>
      <c r="J621" s="3"/>
      <c r="K621" s="3"/>
      <c r="L621" s="3"/>
      <c r="M621" s="3"/>
      <c r="N621" s="3"/>
      <c r="O621" s="3"/>
      <c r="P621" s="6"/>
      <c r="Q621" s="3"/>
      <c r="R621" s="3"/>
      <c r="S621" s="3"/>
      <c r="T621" s="3"/>
      <c r="U621" s="3"/>
    </row>
    <row r="622" spans="1:21" ht="17.25" customHeight="1" x14ac:dyDescent="0.25">
      <c r="A622">
        <v>388</v>
      </c>
      <c r="B622" t="s">
        <v>3163</v>
      </c>
      <c r="C622" t="s">
        <v>3164</v>
      </c>
      <c r="D622">
        <v>1451</v>
      </c>
      <c r="E622">
        <v>3</v>
      </c>
      <c r="F622">
        <v>2017</v>
      </c>
      <c r="G622" s="3"/>
      <c r="H622" s="3"/>
      <c r="I622" s="3"/>
      <c r="J622" s="3"/>
      <c r="K622" s="3"/>
      <c r="L622" s="3"/>
      <c r="M622" s="3"/>
      <c r="N622" s="3"/>
      <c r="O622" s="3"/>
      <c r="P622" s="6"/>
      <c r="Q622" s="3"/>
      <c r="R622" s="3"/>
      <c r="S622" s="3"/>
      <c r="T622" s="3"/>
      <c r="U622" s="3"/>
    </row>
    <row r="623" spans="1:21" ht="17.25" customHeight="1" x14ac:dyDescent="0.25">
      <c r="A623">
        <v>461</v>
      </c>
      <c r="B623" t="s">
        <v>3713</v>
      </c>
      <c r="C623" t="s">
        <v>3714</v>
      </c>
      <c r="D623" s="3"/>
      <c r="E623" s="3"/>
      <c r="F623">
        <v>2018</v>
      </c>
      <c r="G623" s="3"/>
      <c r="H623" s="3"/>
      <c r="I623" s="3"/>
      <c r="J623" s="3"/>
      <c r="K623" s="3"/>
      <c r="L623" s="3"/>
      <c r="M623" s="3"/>
      <c r="N623" s="3"/>
      <c r="O623" s="3"/>
      <c r="P623" s="6"/>
      <c r="Q623" s="3"/>
      <c r="R623" s="3"/>
      <c r="S623" s="3"/>
      <c r="T623" s="3"/>
      <c r="U623" s="3"/>
    </row>
  </sheetData>
  <sortState xmlns:xlrd2="http://schemas.microsoft.com/office/spreadsheetml/2017/richdata2" ref="A2:W623">
    <sortCondition ref="W2:W623"/>
  </sortStat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8376F-9D77-4B0B-96E1-787217FB2177}">
  <dimension ref="A1:X623"/>
  <sheetViews>
    <sheetView tabSelected="1" workbookViewId="0">
      <pane ySplit="1" topLeftCell="A2" activePane="bottomLeft" state="frozen"/>
      <selection pane="bottomLeft" activeCell="P7" sqref="P7"/>
    </sheetView>
  </sheetViews>
  <sheetFormatPr defaultRowHeight="17.25" customHeight="1" x14ac:dyDescent="0.25"/>
  <cols>
    <col min="1" max="1" width="6" bestFit="1" customWidth="1"/>
    <col min="2" max="2" width="39.42578125" customWidth="1"/>
    <col min="3" max="3" width="4.140625" customWidth="1"/>
    <col min="4" max="4" width="9.28515625" bestFit="1" customWidth="1"/>
    <col min="5" max="5" width="9.7109375" bestFit="1" customWidth="1"/>
    <col min="6" max="6" width="5" bestFit="1" customWidth="1"/>
    <col min="7" max="7" width="12.5703125" customWidth="1"/>
    <col min="8" max="8" width="10.85546875" customWidth="1"/>
    <col min="10" max="10" width="9.140625" customWidth="1"/>
    <col min="11" max="12" width="0.5703125" customWidth="1"/>
    <col min="13" max="13" width="5.85546875" customWidth="1"/>
    <col min="14" max="15" width="1.28515625" customWidth="1"/>
    <col min="16" max="16" width="30.5703125" style="4" customWidth="1"/>
    <col min="17" max="17" width="0.85546875" customWidth="1"/>
    <col min="18" max="18" width="0.7109375" customWidth="1"/>
    <col min="19" max="19" width="1" customWidth="1"/>
    <col min="20" max="20" width="24.5703125" customWidth="1"/>
    <col min="21" max="21" width="12" customWidth="1"/>
    <col min="22" max="22" width="12.5703125" customWidth="1"/>
    <col min="23" max="23" width="5.5703125" customWidth="1"/>
    <col min="24" max="24" width="9.5703125" customWidth="1"/>
  </cols>
  <sheetData>
    <row r="1" spans="1:24" ht="17.25" customHeight="1" x14ac:dyDescent="0.25">
      <c r="A1" t="s">
        <v>0</v>
      </c>
      <c r="B1" s="16" t="s">
        <v>1</v>
      </c>
      <c r="C1" t="s">
        <v>2</v>
      </c>
      <c r="D1" t="s">
        <v>3</v>
      </c>
      <c r="E1" t="s">
        <v>4</v>
      </c>
      <c r="F1" t="s">
        <v>5</v>
      </c>
      <c r="G1" s="16" t="s">
        <v>6</v>
      </c>
      <c r="H1" t="s">
        <v>7</v>
      </c>
      <c r="I1" s="16" t="s">
        <v>8</v>
      </c>
      <c r="J1" s="16" t="s">
        <v>4808</v>
      </c>
      <c r="K1" t="s">
        <v>9</v>
      </c>
      <c r="L1" t="s">
        <v>10</v>
      </c>
      <c r="M1" t="s">
        <v>11</v>
      </c>
      <c r="N1" t="s">
        <v>12</v>
      </c>
      <c r="O1" t="s">
        <v>13</v>
      </c>
      <c r="P1" s="4" t="s">
        <v>14</v>
      </c>
      <c r="Q1" t="s">
        <v>15</v>
      </c>
      <c r="R1" t="s">
        <v>16</v>
      </c>
      <c r="S1" t="s">
        <v>17</v>
      </c>
      <c r="T1" t="s">
        <v>18</v>
      </c>
      <c r="U1" s="16" t="s">
        <v>19</v>
      </c>
      <c r="V1" s="16" t="s">
        <v>4809</v>
      </c>
      <c r="W1" s="16" t="s">
        <v>4810</v>
      </c>
      <c r="X1" s="16" t="s">
        <v>4811</v>
      </c>
    </row>
    <row r="2" spans="1:24" s="7" customFormat="1" ht="17.25" customHeight="1" x14ac:dyDescent="0.25">
      <c r="A2" s="7">
        <v>52</v>
      </c>
      <c r="B2" s="7" t="s">
        <v>493</v>
      </c>
      <c r="C2" s="7" t="s">
        <v>494</v>
      </c>
      <c r="D2" s="7">
        <v>150</v>
      </c>
      <c r="E2" s="7">
        <v>4</v>
      </c>
      <c r="F2" s="7">
        <v>1988</v>
      </c>
      <c r="G2" s="7" t="s">
        <v>22</v>
      </c>
      <c r="H2" s="8">
        <v>32325</v>
      </c>
      <c r="I2" s="7">
        <v>5319836</v>
      </c>
      <c r="J2" s="7">
        <v>1</v>
      </c>
      <c r="K2" s="7" t="s">
        <v>495</v>
      </c>
      <c r="L2" s="7" t="s">
        <v>496</v>
      </c>
      <c r="M2" s="7" t="s">
        <v>25</v>
      </c>
      <c r="N2" s="7" t="s">
        <v>497</v>
      </c>
      <c r="O2" s="7" t="s">
        <v>27</v>
      </c>
      <c r="P2" s="9" t="s">
        <v>498</v>
      </c>
      <c r="Q2" s="10" t="s">
        <v>499</v>
      </c>
      <c r="R2" s="10" t="s">
        <v>500</v>
      </c>
      <c r="S2" s="10" t="s">
        <v>501</v>
      </c>
      <c r="T2" s="7" t="s">
        <v>502</v>
      </c>
      <c r="U2" s="7">
        <v>100</v>
      </c>
      <c r="V2" s="7">
        <v>1</v>
      </c>
      <c r="W2" s="7">
        <f t="shared" ref="W2:W33" si="0">J2+V2</f>
        <v>2</v>
      </c>
      <c r="X2" s="7">
        <v>1</v>
      </c>
    </row>
    <row r="3" spans="1:24" s="7" customFormat="1" ht="17.25" customHeight="1" x14ac:dyDescent="0.25">
      <c r="A3" s="7">
        <v>45</v>
      </c>
      <c r="B3" s="7" t="s">
        <v>428</v>
      </c>
      <c r="C3" s="7" t="s">
        <v>429</v>
      </c>
      <c r="D3" s="7">
        <v>303</v>
      </c>
      <c r="E3" s="7">
        <v>75</v>
      </c>
      <c r="F3" s="7">
        <v>1988</v>
      </c>
      <c r="G3" s="7" t="s">
        <v>22</v>
      </c>
      <c r="H3" s="8">
        <v>32325</v>
      </c>
      <c r="I3" s="7">
        <v>2184270</v>
      </c>
      <c r="J3" s="7">
        <v>4</v>
      </c>
      <c r="K3" s="7" t="s">
        <v>430</v>
      </c>
      <c r="L3" s="7" t="s">
        <v>431</v>
      </c>
      <c r="M3" s="7" t="s">
        <v>25</v>
      </c>
      <c r="N3" s="7" t="s">
        <v>432</v>
      </c>
      <c r="O3" s="7" t="s">
        <v>27</v>
      </c>
      <c r="P3" s="9" t="s">
        <v>433</v>
      </c>
      <c r="Q3" s="10" t="s">
        <v>434</v>
      </c>
      <c r="R3" s="10" t="s">
        <v>435</v>
      </c>
      <c r="S3" s="10" t="s">
        <v>436</v>
      </c>
      <c r="T3" s="7" t="s">
        <v>437</v>
      </c>
      <c r="U3" s="7">
        <v>58</v>
      </c>
      <c r="V3" s="7">
        <v>3</v>
      </c>
      <c r="W3" s="7">
        <f t="shared" si="0"/>
        <v>7</v>
      </c>
      <c r="X3" s="7">
        <v>2</v>
      </c>
    </row>
    <row r="4" spans="1:24" s="7" customFormat="1" ht="17.25" customHeight="1" x14ac:dyDescent="0.25">
      <c r="A4" s="7">
        <v>2</v>
      </c>
      <c r="B4" s="7" t="s">
        <v>33</v>
      </c>
      <c r="C4" s="7" t="s">
        <v>34</v>
      </c>
      <c r="D4" s="7">
        <v>48842</v>
      </c>
      <c r="E4" s="7">
        <v>14</v>
      </c>
      <c r="F4" s="7">
        <v>1996</v>
      </c>
      <c r="G4" s="7" t="s">
        <v>35</v>
      </c>
      <c r="H4" s="8">
        <v>35186</v>
      </c>
      <c r="I4" s="7">
        <v>2769887</v>
      </c>
      <c r="J4" s="7">
        <v>2</v>
      </c>
      <c r="K4" s="7" t="s">
        <v>36</v>
      </c>
      <c r="L4" s="7" t="s">
        <v>37</v>
      </c>
      <c r="M4" s="7" t="s">
        <v>25</v>
      </c>
      <c r="N4" s="7" t="s">
        <v>38</v>
      </c>
      <c r="O4" s="7" t="s">
        <v>27</v>
      </c>
      <c r="P4" s="9" t="s">
        <v>39</v>
      </c>
      <c r="Q4" s="10" t="s">
        <v>40</v>
      </c>
      <c r="R4" s="10" t="s">
        <v>41</v>
      </c>
      <c r="S4" s="10" t="s">
        <v>42</v>
      </c>
      <c r="T4" s="7" t="s">
        <v>43</v>
      </c>
      <c r="U4" s="7">
        <v>51</v>
      </c>
      <c r="V4" s="7">
        <v>8</v>
      </c>
      <c r="W4" s="7">
        <f t="shared" si="0"/>
        <v>10</v>
      </c>
      <c r="X4" s="7">
        <v>3</v>
      </c>
    </row>
    <row r="5" spans="1:24" s="7" customFormat="1" ht="17.25" customHeight="1" x14ac:dyDescent="0.25">
      <c r="A5" s="7">
        <v>107</v>
      </c>
      <c r="B5" s="7" t="s">
        <v>977</v>
      </c>
      <c r="C5" s="11" t="s">
        <v>978</v>
      </c>
      <c r="D5" s="7">
        <v>178</v>
      </c>
      <c r="E5" s="7">
        <v>13</v>
      </c>
      <c r="F5" s="7">
        <v>1991</v>
      </c>
      <c r="G5" s="7" t="s">
        <v>46</v>
      </c>
      <c r="H5" s="8">
        <v>33420</v>
      </c>
      <c r="I5" s="7">
        <v>2167533</v>
      </c>
      <c r="J5" s="7">
        <v>5</v>
      </c>
      <c r="K5" s="7" t="s">
        <v>979</v>
      </c>
      <c r="L5" s="7" t="s">
        <v>980</v>
      </c>
      <c r="M5" s="7" t="s">
        <v>25</v>
      </c>
      <c r="N5" s="7" t="s">
        <v>981</v>
      </c>
      <c r="O5" s="7" t="s">
        <v>27</v>
      </c>
      <c r="P5" s="9" t="s">
        <v>982</v>
      </c>
      <c r="Q5" s="10" t="s">
        <v>983</v>
      </c>
      <c r="R5" s="10" t="s">
        <v>984</v>
      </c>
      <c r="S5" s="10" t="s">
        <v>985</v>
      </c>
      <c r="T5" s="7" t="s">
        <v>986</v>
      </c>
      <c r="U5" s="7">
        <v>40</v>
      </c>
      <c r="V5" s="7">
        <v>13</v>
      </c>
      <c r="W5" s="7">
        <f t="shared" si="0"/>
        <v>18</v>
      </c>
      <c r="X5" s="7">
        <v>4</v>
      </c>
    </row>
    <row r="6" spans="1:24" ht="17.25" customHeight="1" x14ac:dyDescent="0.25">
      <c r="A6">
        <v>17</v>
      </c>
      <c r="B6" t="s">
        <v>175</v>
      </c>
      <c r="C6" t="s">
        <v>176</v>
      </c>
      <c r="D6">
        <v>569</v>
      </c>
      <c r="E6">
        <v>32</v>
      </c>
      <c r="F6">
        <v>1995</v>
      </c>
      <c r="G6" t="s">
        <v>22</v>
      </c>
      <c r="H6" s="1">
        <v>35004</v>
      </c>
      <c r="I6">
        <v>1972842</v>
      </c>
      <c r="J6">
        <v>8</v>
      </c>
      <c r="K6" t="s">
        <v>160</v>
      </c>
      <c r="L6" t="s">
        <v>161</v>
      </c>
      <c r="M6" t="s">
        <v>25</v>
      </c>
      <c r="N6" t="s">
        <v>162</v>
      </c>
      <c r="O6" t="s">
        <v>27</v>
      </c>
      <c r="P6" s="5" t="s">
        <v>177</v>
      </c>
      <c r="Q6" s="2" t="s">
        <v>178</v>
      </c>
      <c r="R6" s="2" t="s">
        <v>179</v>
      </c>
      <c r="S6" s="2" t="s">
        <v>180</v>
      </c>
      <c r="T6" t="s">
        <v>181</v>
      </c>
      <c r="U6">
        <v>40</v>
      </c>
      <c r="V6">
        <v>14</v>
      </c>
      <c r="W6">
        <f t="shared" si="0"/>
        <v>22</v>
      </c>
      <c r="X6">
        <v>5</v>
      </c>
    </row>
    <row r="7" spans="1:24" ht="17.25" customHeight="1" x14ac:dyDescent="0.25">
      <c r="A7">
        <v>14</v>
      </c>
      <c r="B7" t="s">
        <v>148</v>
      </c>
      <c r="C7" t="s">
        <v>149</v>
      </c>
      <c r="D7">
        <v>286</v>
      </c>
      <c r="E7">
        <v>9</v>
      </c>
      <c r="F7">
        <v>1988</v>
      </c>
      <c r="G7" t="s">
        <v>22</v>
      </c>
      <c r="H7" s="1">
        <v>32335</v>
      </c>
      <c r="I7">
        <v>705622</v>
      </c>
      <c r="J7">
        <v>29</v>
      </c>
      <c r="K7" t="s">
        <v>150</v>
      </c>
      <c r="L7" t="s">
        <v>151</v>
      </c>
      <c r="M7" t="s">
        <v>25</v>
      </c>
      <c r="N7" t="s">
        <v>152</v>
      </c>
      <c r="O7" t="s">
        <v>27</v>
      </c>
      <c r="P7" s="5" t="s">
        <v>153</v>
      </c>
      <c r="Q7" s="2" t="s">
        <v>154</v>
      </c>
      <c r="R7" s="2" t="s">
        <v>155</v>
      </c>
      <c r="S7" s="2" t="s">
        <v>156</v>
      </c>
      <c r="T7" t="s">
        <v>157</v>
      </c>
      <c r="U7">
        <v>91</v>
      </c>
      <c r="V7">
        <v>2</v>
      </c>
      <c r="W7">
        <f t="shared" si="0"/>
        <v>31</v>
      </c>
      <c r="X7">
        <v>6</v>
      </c>
    </row>
    <row r="8" spans="1:24" ht="17.25" customHeight="1" x14ac:dyDescent="0.25">
      <c r="A8">
        <v>34</v>
      </c>
      <c r="B8" t="s">
        <v>334</v>
      </c>
      <c r="C8" t="s">
        <v>335</v>
      </c>
      <c r="D8" s="3"/>
      <c r="E8">
        <v>20</v>
      </c>
      <c r="F8" s="3"/>
      <c r="G8" t="s">
        <v>22</v>
      </c>
      <c r="H8" s="3" t="s">
        <v>47</v>
      </c>
      <c r="I8">
        <v>741148</v>
      </c>
      <c r="J8">
        <v>26</v>
      </c>
      <c r="K8" t="s">
        <v>336</v>
      </c>
      <c r="L8" t="s">
        <v>337</v>
      </c>
      <c r="M8" t="s">
        <v>80</v>
      </c>
      <c r="P8" s="5" t="s">
        <v>338</v>
      </c>
      <c r="Q8" t="s">
        <v>339</v>
      </c>
      <c r="R8" s="2" t="s">
        <v>340</v>
      </c>
      <c r="S8" t="s">
        <v>47</v>
      </c>
      <c r="T8" t="s">
        <v>341</v>
      </c>
      <c r="U8">
        <v>53</v>
      </c>
      <c r="V8">
        <v>5</v>
      </c>
      <c r="W8">
        <f t="shared" si="0"/>
        <v>31</v>
      </c>
      <c r="X8">
        <v>7</v>
      </c>
    </row>
    <row r="9" spans="1:24" ht="17.25" customHeight="1" x14ac:dyDescent="0.25">
      <c r="A9">
        <v>15</v>
      </c>
      <c r="B9" t="s">
        <v>158</v>
      </c>
      <c r="C9" t="s">
        <v>159</v>
      </c>
      <c r="D9">
        <v>699</v>
      </c>
      <c r="E9">
        <v>10</v>
      </c>
      <c r="F9">
        <v>1992</v>
      </c>
      <c r="G9" t="s">
        <v>22</v>
      </c>
      <c r="H9" s="1">
        <v>33800</v>
      </c>
      <c r="I9">
        <v>875007</v>
      </c>
      <c r="J9">
        <v>17</v>
      </c>
      <c r="K9" t="s">
        <v>160</v>
      </c>
      <c r="L9" t="s">
        <v>161</v>
      </c>
      <c r="M9" t="s">
        <v>25</v>
      </c>
      <c r="N9" t="s">
        <v>162</v>
      </c>
      <c r="O9" t="s">
        <v>27</v>
      </c>
      <c r="P9" s="5" t="s">
        <v>163</v>
      </c>
      <c r="Q9" s="2" t="s">
        <v>164</v>
      </c>
      <c r="R9" s="2" t="s">
        <v>165</v>
      </c>
      <c r="S9" s="2" t="s">
        <v>166</v>
      </c>
      <c r="T9" t="s">
        <v>167</v>
      </c>
      <c r="U9">
        <v>40</v>
      </c>
      <c r="V9">
        <v>15</v>
      </c>
      <c r="W9">
        <f t="shared" si="0"/>
        <v>32</v>
      </c>
      <c r="X9">
        <v>8</v>
      </c>
    </row>
    <row r="10" spans="1:24" ht="17.25" customHeight="1" x14ac:dyDescent="0.25">
      <c r="A10">
        <v>72</v>
      </c>
      <c r="B10" t="s">
        <v>679</v>
      </c>
      <c r="C10" t="s">
        <v>680</v>
      </c>
      <c r="D10">
        <v>8124</v>
      </c>
      <c r="E10">
        <v>22</v>
      </c>
      <c r="F10">
        <v>1987</v>
      </c>
      <c r="G10" t="s">
        <v>22</v>
      </c>
      <c r="H10" s="1">
        <v>31894</v>
      </c>
      <c r="I10">
        <v>821573</v>
      </c>
      <c r="J10">
        <v>21</v>
      </c>
      <c r="K10" t="s">
        <v>681</v>
      </c>
      <c r="L10" t="s">
        <v>682</v>
      </c>
      <c r="M10" t="s">
        <v>25</v>
      </c>
      <c r="N10" t="s">
        <v>683</v>
      </c>
      <c r="O10" t="s">
        <v>27</v>
      </c>
      <c r="P10" s="5" t="s">
        <v>684</v>
      </c>
      <c r="Q10" s="2" t="s">
        <v>685</v>
      </c>
      <c r="R10" t="s">
        <v>686</v>
      </c>
      <c r="S10" s="2" t="s">
        <v>687</v>
      </c>
      <c r="T10" t="s">
        <v>688</v>
      </c>
      <c r="U10">
        <v>46</v>
      </c>
      <c r="V10">
        <v>12</v>
      </c>
      <c r="W10">
        <f t="shared" si="0"/>
        <v>33</v>
      </c>
      <c r="X10">
        <v>9</v>
      </c>
    </row>
    <row r="11" spans="1:24" ht="17.25" customHeight="1" x14ac:dyDescent="0.25">
      <c r="A11">
        <v>1</v>
      </c>
      <c r="B11" t="s">
        <v>20</v>
      </c>
      <c r="C11" t="s">
        <v>21</v>
      </c>
      <c r="D11">
        <v>4177</v>
      </c>
      <c r="E11">
        <v>8</v>
      </c>
      <c r="F11">
        <v>1995</v>
      </c>
      <c r="G11" t="s">
        <v>22</v>
      </c>
      <c r="H11" s="1">
        <v>35034</v>
      </c>
      <c r="I11">
        <v>1431163</v>
      </c>
      <c r="J11">
        <v>12</v>
      </c>
      <c r="K11" t="s">
        <v>23</v>
      </c>
      <c r="L11" t="s">
        <v>24</v>
      </c>
      <c r="M11" t="s">
        <v>25</v>
      </c>
      <c r="N11" t="s">
        <v>26</v>
      </c>
      <c r="O11" t="s">
        <v>27</v>
      </c>
      <c r="P11" s="5" t="s">
        <v>28</v>
      </c>
      <c r="Q11" s="2" t="s">
        <v>29</v>
      </c>
      <c r="R11" s="2" t="s">
        <v>30</v>
      </c>
      <c r="S11" s="2" t="s">
        <v>31</v>
      </c>
      <c r="T11" t="s">
        <v>32</v>
      </c>
      <c r="U11">
        <v>29</v>
      </c>
      <c r="V11">
        <v>22</v>
      </c>
      <c r="W11">
        <f t="shared" si="0"/>
        <v>34</v>
      </c>
      <c r="X11">
        <v>10</v>
      </c>
    </row>
    <row r="12" spans="1:24" s="7" customFormat="1" ht="17.25" customHeight="1" x14ac:dyDescent="0.25">
      <c r="A12" s="7">
        <v>42</v>
      </c>
      <c r="B12" s="7" t="s">
        <v>398</v>
      </c>
      <c r="C12" s="7" t="s">
        <v>399</v>
      </c>
      <c r="D12" s="7">
        <v>214</v>
      </c>
      <c r="E12" s="7">
        <v>10</v>
      </c>
      <c r="F12" s="7">
        <v>1987</v>
      </c>
      <c r="G12" s="7" t="s">
        <v>46</v>
      </c>
      <c r="H12" s="8">
        <v>32021</v>
      </c>
      <c r="I12" s="7">
        <v>471902</v>
      </c>
      <c r="J12" s="7">
        <v>36</v>
      </c>
      <c r="K12" s="7" t="s">
        <v>400</v>
      </c>
      <c r="L12" s="7" t="s">
        <v>401</v>
      </c>
      <c r="M12" s="7" t="s">
        <v>25</v>
      </c>
      <c r="N12" s="7" t="s">
        <v>402</v>
      </c>
      <c r="O12" s="7" t="s">
        <v>27</v>
      </c>
      <c r="P12" s="9" t="s">
        <v>403</v>
      </c>
      <c r="Q12" s="10" t="s">
        <v>404</v>
      </c>
      <c r="R12" s="10" t="s">
        <v>405</v>
      </c>
      <c r="S12" s="10" t="s">
        <v>406</v>
      </c>
      <c r="T12" s="7" t="s">
        <v>407</v>
      </c>
      <c r="U12" s="7">
        <v>52</v>
      </c>
      <c r="V12" s="7">
        <v>7</v>
      </c>
      <c r="W12" s="7">
        <f t="shared" si="0"/>
        <v>43</v>
      </c>
      <c r="X12" s="7">
        <v>11</v>
      </c>
    </row>
    <row r="13" spans="1:24" ht="17.25" customHeight="1" x14ac:dyDescent="0.25">
      <c r="A13">
        <v>19</v>
      </c>
      <c r="B13" t="s">
        <v>192</v>
      </c>
      <c r="C13" t="s">
        <v>193</v>
      </c>
      <c r="D13">
        <v>1728</v>
      </c>
      <c r="E13">
        <v>6</v>
      </c>
      <c r="F13">
        <v>1997</v>
      </c>
      <c r="G13" s="3" t="s">
        <v>47</v>
      </c>
      <c r="H13" s="1">
        <v>35582</v>
      </c>
      <c r="I13">
        <v>1748706</v>
      </c>
      <c r="J13">
        <v>10</v>
      </c>
      <c r="K13" t="s">
        <v>194</v>
      </c>
      <c r="L13" t="s">
        <v>195</v>
      </c>
      <c r="M13" t="s">
        <v>25</v>
      </c>
      <c r="N13" t="s">
        <v>196</v>
      </c>
      <c r="O13" t="s">
        <v>27</v>
      </c>
      <c r="P13" s="5" t="s">
        <v>197</v>
      </c>
      <c r="Q13" s="2" t="s">
        <v>198</v>
      </c>
      <c r="R13" s="2" t="s">
        <v>199</v>
      </c>
      <c r="S13" s="2" t="s">
        <v>200</v>
      </c>
      <c r="T13" t="s">
        <v>201</v>
      </c>
      <c r="U13">
        <v>16</v>
      </c>
      <c r="V13">
        <v>38</v>
      </c>
      <c r="W13">
        <f t="shared" si="0"/>
        <v>48</v>
      </c>
      <c r="X13">
        <v>12</v>
      </c>
    </row>
    <row r="14" spans="1:24" s="12" customFormat="1" ht="17.25" customHeight="1" x14ac:dyDescent="0.25">
      <c r="A14" s="12">
        <v>20</v>
      </c>
      <c r="B14" s="12" t="s">
        <v>202</v>
      </c>
      <c r="C14" s="12" t="s">
        <v>203</v>
      </c>
      <c r="D14" s="12">
        <v>48842</v>
      </c>
      <c r="E14" s="12">
        <v>14</v>
      </c>
      <c r="F14" s="12">
        <v>1996</v>
      </c>
      <c r="G14" s="12" t="s">
        <v>35</v>
      </c>
      <c r="H14" s="13">
        <v>35186</v>
      </c>
      <c r="I14" s="12">
        <v>768711</v>
      </c>
      <c r="J14" s="12">
        <v>22</v>
      </c>
      <c r="K14" s="12" t="s">
        <v>36</v>
      </c>
      <c r="L14" s="12" t="s">
        <v>37</v>
      </c>
      <c r="M14" s="12" t="s">
        <v>25</v>
      </c>
      <c r="N14" s="12" t="s">
        <v>38</v>
      </c>
      <c r="O14" s="12" t="s">
        <v>27</v>
      </c>
      <c r="P14" s="14" t="s">
        <v>39</v>
      </c>
      <c r="Q14" s="15" t="s">
        <v>204</v>
      </c>
      <c r="R14" s="15" t="s">
        <v>205</v>
      </c>
      <c r="S14" s="15" t="s">
        <v>206</v>
      </c>
      <c r="T14" s="12" t="s">
        <v>207</v>
      </c>
      <c r="U14" s="12">
        <v>24</v>
      </c>
      <c r="V14" s="12">
        <v>29</v>
      </c>
      <c r="W14" s="12">
        <f t="shared" si="0"/>
        <v>51</v>
      </c>
      <c r="X14" s="12">
        <v>13</v>
      </c>
    </row>
    <row r="15" spans="1:24" ht="17.25" customHeight="1" x14ac:dyDescent="0.25">
      <c r="A15">
        <v>51</v>
      </c>
      <c r="B15" t="s">
        <v>483</v>
      </c>
      <c r="C15" t="s">
        <v>484</v>
      </c>
      <c r="D15">
        <v>351</v>
      </c>
      <c r="E15">
        <v>34</v>
      </c>
      <c r="F15">
        <v>1989</v>
      </c>
      <c r="G15" t="s">
        <v>46</v>
      </c>
      <c r="H15" s="1">
        <v>32509</v>
      </c>
      <c r="I15">
        <v>311140</v>
      </c>
      <c r="J15">
        <v>62</v>
      </c>
      <c r="K15" t="s">
        <v>485</v>
      </c>
      <c r="L15" t="s">
        <v>486</v>
      </c>
      <c r="M15" t="s">
        <v>25</v>
      </c>
      <c r="N15" t="s">
        <v>487</v>
      </c>
      <c r="O15" t="s">
        <v>27</v>
      </c>
      <c r="P15" s="5" t="s">
        <v>488</v>
      </c>
      <c r="Q15" s="2" t="s">
        <v>489</v>
      </c>
      <c r="R15" s="2" t="s">
        <v>490</v>
      </c>
      <c r="S15" s="2" t="s">
        <v>491</v>
      </c>
      <c r="T15" t="s">
        <v>492</v>
      </c>
      <c r="U15">
        <v>55</v>
      </c>
      <c r="V15">
        <v>4</v>
      </c>
      <c r="W15">
        <f t="shared" si="0"/>
        <v>66</v>
      </c>
      <c r="X15">
        <v>14</v>
      </c>
    </row>
    <row r="16" spans="1:24" ht="17.25" customHeight="1" x14ac:dyDescent="0.25">
      <c r="A16">
        <v>9</v>
      </c>
      <c r="B16" t="s">
        <v>101</v>
      </c>
      <c r="C16" t="s">
        <v>102</v>
      </c>
      <c r="D16">
        <v>398</v>
      </c>
      <c r="E16">
        <v>8</v>
      </c>
      <c r="F16">
        <v>1993</v>
      </c>
      <c r="G16" s="3" t="s">
        <v>47</v>
      </c>
      <c r="H16" s="1">
        <v>34157</v>
      </c>
      <c r="I16">
        <v>856989</v>
      </c>
      <c r="J16">
        <v>19</v>
      </c>
      <c r="K16" t="s">
        <v>103</v>
      </c>
      <c r="L16" t="s">
        <v>104</v>
      </c>
      <c r="M16" t="s">
        <v>25</v>
      </c>
      <c r="N16" t="s">
        <v>105</v>
      </c>
      <c r="O16" t="s">
        <v>27</v>
      </c>
      <c r="P16" s="5" t="s">
        <v>106</v>
      </c>
      <c r="Q16" t="s">
        <v>107</v>
      </c>
      <c r="R16" s="2" t="s">
        <v>108</v>
      </c>
      <c r="S16" s="2" t="s">
        <v>109</v>
      </c>
      <c r="T16" t="s">
        <v>110</v>
      </c>
      <c r="U16">
        <v>12</v>
      </c>
      <c r="V16">
        <v>48</v>
      </c>
      <c r="W16">
        <f t="shared" si="0"/>
        <v>67</v>
      </c>
      <c r="X16">
        <v>15</v>
      </c>
    </row>
    <row r="17" spans="1:24" s="7" customFormat="1" ht="17.25" customHeight="1" x14ac:dyDescent="0.25">
      <c r="A17" s="7">
        <v>58</v>
      </c>
      <c r="B17" s="7" t="s">
        <v>550</v>
      </c>
      <c r="C17" s="7" t="s">
        <v>551</v>
      </c>
      <c r="D17" s="7">
        <v>20000</v>
      </c>
      <c r="E17" s="7">
        <v>16</v>
      </c>
      <c r="F17" s="7">
        <v>1991</v>
      </c>
      <c r="G17" s="7" t="s">
        <v>56</v>
      </c>
      <c r="H17" s="8">
        <v>33239</v>
      </c>
      <c r="I17" s="7">
        <v>489555</v>
      </c>
      <c r="J17" s="7">
        <v>33</v>
      </c>
      <c r="K17" s="7" t="s">
        <v>552</v>
      </c>
      <c r="L17" s="7" t="s">
        <v>553</v>
      </c>
      <c r="M17" s="7" t="s">
        <v>25</v>
      </c>
      <c r="N17" s="7" t="s">
        <v>554</v>
      </c>
      <c r="O17" s="7" t="s">
        <v>27</v>
      </c>
      <c r="P17" s="9" t="s">
        <v>555</v>
      </c>
      <c r="Q17" s="10" t="s">
        <v>556</v>
      </c>
      <c r="R17" s="7" t="s">
        <v>557</v>
      </c>
      <c r="S17" s="10" t="s">
        <v>558</v>
      </c>
      <c r="T17" s="7" t="s">
        <v>559</v>
      </c>
      <c r="U17" s="7">
        <v>16</v>
      </c>
      <c r="V17" s="7">
        <v>39</v>
      </c>
      <c r="W17" s="7">
        <f t="shared" si="0"/>
        <v>72</v>
      </c>
      <c r="X17" s="7">
        <v>16</v>
      </c>
    </row>
    <row r="18" spans="1:24" ht="17.25" customHeight="1" x14ac:dyDescent="0.25">
      <c r="A18">
        <v>46</v>
      </c>
      <c r="B18" t="s">
        <v>438</v>
      </c>
      <c r="C18" t="s">
        <v>439</v>
      </c>
      <c r="D18">
        <v>155</v>
      </c>
      <c r="E18">
        <v>19</v>
      </c>
      <c r="F18">
        <v>1988</v>
      </c>
      <c r="G18" t="s">
        <v>22</v>
      </c>
      <c r="H18" s="1">
        <v>32448</v>
      </c>
      <c r="I18">
        <v>359983</v>
      </c>
      <c r="J18">
        <v>56</v>
      </c>
      <c r="K18" t="s">
        <v>440</v>
      </c>
      <c r="L18" t="s">
        <v>441</v>
      </c>
      <c r="M18" t="s">
        <v>25</v>
      </c>
      <c r="N18" t="s">
        <v>442</v>
      </c>
      <c r="O18" t="s">
        <v>27</v>
      </c>
      <c r="P18" s="5" t="s">
        <v>443</v>
      </c>
      <c r="Q18" s="2" t="s">
        <v>444</v>
      </c>
      <c r="R18" t="s">
        <v>445</v>
      </c>
      <c r="S18" s="2" t="s">
        <v>446</v>
      </c>
      <c r="T18" t="s">
        <v>447</v>
      </c>
      <c r="U18">
        <v>33</v>
      </c>
      <c r="V18">
        <v>20</v>
      </c>
      <c r="W18">
        <f t="shared" si="0"/>
        <v>76</v>
      </c>
      <c r="X18">
        <v>17</v>
      </c>
    </row>
    <row r="19" spans="1:24" s="7" customFormat="1" ht="17.25" customHeight="1" x14ac:dyDescent="0.25">
      <c r="A19" s="7">
        <v>142</v>
      </c>
      <c r="B19" s="7" t="s">
        <v>1256</v>
      </c>
      <c r="C19" s="7" t="s">
        <v>1257</v>
      </c>
      <c r="D19" s="7">
        <v>1000</v>
      </c>
      <c r="E19" s="7">
        <v>20</v>
      </c>
      <c r="F19" s="7">
        <v>1994</v>
      </c>
      <c r="G19" s="7" t="s">
        <v>267</v>
      </c>
      <c r="H19" s="8">
        <v>34655</v>
      </c>
      <c r="I19" s="7">
        <v>890119</v>
      </c>
      <c r="J19" s="7">
        <v>16</v>
      </c>
      <c r="K19" s="7" t="s">
        <v>1258</v>
      </c>
      <c r="L19" s="7" t="s">
        <v>1259</v>
      </c>
      <c r="M19" s="7" t="s">
        <v>25</v>
      </c>
      <c r="N19" s="7" t="s">
        <v>1260</v>
      </c>
      <c r="O19" s="7" t="s">
        <v>250</v>
      </c>
      <c r="P19" s="9" t="s">
        <v>1261</v>
      </c>
      <c r="Q19" s="10" t="s">
        <v>1262</v>
      </c>
      <c r="R19" s="10" t="s">
        <v>1263</v>
      </c>
      <c r="S19" s="7" t="s">
        <v>47</v>
      </c>
      <c r="T19" s="7" t="s">
        <v>1264</v>
      </c>
      <c r="U19" s="7">
        <v>7</v>
      </c>
      <c r="V19" s="7">
        <v>63</v>
      </c>
      <c r="W19" s="7">
        <f t="shared" si="0"/>
        <v>79</v>
      </c>
      <c r="X19" s="7">
        <v>18</v>
      </c>
    </row>
    <row r="20" spans="1:24" ht="17.25" customHeight="1" x14ac:dyDescent="0.25">
      <c r="A20">
        <v>109</v>
      </c>
      <c r="B20" t="s">
        <v>997</v>
      </c>
      <c r="C20" t="s">
        <v>998</v>
      </c>
      <c r="D20">
        <v>101</v>
      </c>
      <c r="E20">
        <v>17</v>
      </c>
      <c r="F20">
        <v>1990</v>
      </c>
      <c r="G20" t="s">
        <v>22</v>
      </c>
      <c r="H20" s="1">
        <v>33008</v>
      </c>
      <c r="I20">
        <v>448279</v>
      </c>
      <c r="J20">
        <v>40</v>
      </c>
      <c r="K20" t="s">
        <v>999</v>
      </c>
      <c r="L20" t="s">
        <v>1000</v>
      </c>
      <c r="M20" t="s">
        <v>25</v>
      </c>
      <c r="N20" t="s">
        <v>1001</v>
      </c>
      <c r="O20" t="s">
        <v>27</v>
      </c>
      <c r="P20" s="5" t="s">
        <v>1002</v>
      </c>
      <c r="Q20" s="2" t="s">
        <v>1003</v>
      </c>
      <c r="R20" s="2" t="s">
        <v>1004</v>
      </c>
      <c r="S20" t="s">
        <v>388</v>
      </c>
      <c r="T20" t="s">
        <v>1005</v>
      </c>
      <c r="U20">
        <v>16</v>
      </c>
      <c r="V20">
        <v>40</v>
      </c>
      <c r="W20">
        <f t="shared" si="0"/>
        <v>80</v>
      </c>
      <c r="X20">
        <v>19</v>
      </c>
    </row>
    <row r="21" spans="1:24" ht="17.25" customHeight="1" x14ac:dyDescent="0.25">
      <c r="A21">
        <v>100</v>
      </c>
      <c r="B21" t="s">
        <v>916</v>
      </c>
      <c r="C21" t="s">
        <v>917</v>
      </c>
      <c r="D21">
        <v>7200</v>
      </c>
      <c r="E21">
        <v>21</v>
      </c>
      <c r="F21">
        <v>1987</v>
      </c>
      <c r="G21" t="s">
        <v>22</v>
      </c>
      <c r="H21" s="1">
        <v>31778</v>
      </c>
      <c r="I21">
        <v>351663</v>
      </c>
      <c r="J21">
        <v>57</v>
      </c>
      <c r="K21" t="s">
        <v>918</v>
      </c>
      <c r="L21" t="s">
        <v>919</v>
      </c>
      <c r="M21" t="s">
        <v>25</v>
      </c>
      <c r="N21" t="s">
        <v>920</v>
      </c>
      <c r="O21" t="s">
        <v>27</v>
      </c>
      <c r="P21" s="6" t="s">
        <v>47</v>
      </c>
      <c r="Q21" t="s">
        <v>921</v>
      </c>
      <c r="R21" s="2" t="s">
        <v>922</v>
      </c>
      <c r="S21" s="2" t="s">
        <v>923</v>
      </c>
      <c r="T21" t="s">
        <v>924</v>
      </c>
      <c r="U21">
        <v>26</v>
      </c>
      <c r="V21">
        <v>24</v>
      </c>
      <c r="W21">
        <f t="shared" si="0"/>
        <v>81</v>
      </c>
      <c r="X21">
        <v>20</v>
      </c>
    </row>
    <row r="22" spans="1:24" ht="17.25" customHeight="1" x14ac:dyDescent="0.25">
      <c r="A22">
        <v>149</v>
      </c>
      <c r="B22" t="s">
        <v>1318</v>
      </c>
      <c r="C22" t="s">
        <v>1319</v>
      </c>
      <c r="D22">
        <v>208</v>
      </c>
      <c r="E22">
        <v>60</v>
      </c>
      <c r="F22" s="3"/>
      <c r="G22" t="s">
        <v>46</v>
      </c>
      <c r="H22" s="3" t="s">
        <v>47</v>
      </c>
      <c r="I22">
        <v>263556</v>
      </c>
      <c r="J22">
        <v>82</v>
      </c>
      <c r="K22" t="s">
        <v>1320</v>
      </c>
      <c r="M22" s="3"/>
      <c r="N22" t="s">
        <v>1321</v>
      </c>
      <c r="O22" t="s">
        <v>27</v>
      </c>
      <c r="P22" s="6" t="s">
        <v>47</v>
      </c>
      <c r="Q22" t="s">
        <v>1322</v>
      </c>
      <c r="R22" s="2" t="s">
        <v>1323</v>
      </c>
      <c r="S22" s="2" t="s">
        <v>1324</v>
      </c>
      <c r="T22" t="s">
        <v>1325</v>
      </c>
      <c r="U22">
        <v>53</v>
      </c>
      <c r="V22">
        <v>6</v>
      </c>
      <c r="W22">
        <f t="shared" si="0"/>
        <v>88</v>
      </c>
      <c r="X22">
        <v>21</v>
      </c>
    </row>
    <row r="23" spans="1:24" ht="17.25" customHeight="1" x14ac:dyDescent="0.25">
      <c r="A23">
        <v>16</v>
      </c>
      <c r="B23" t="s">
        <v>168</v>
      </c>
      <c r="C23" t="s">
        <v>169</v>
      </c>
      <c r="D23">
        <v>198</v>
      </c>
      <c r="E23">
        <v>34</v>
      </c>
      <c r="F23">
        <v>1995</v>
      </c>
      <c r="G23" t="s">
        <v>22</v>
      </c>
      <c r="H23" s="1">
        <v>35034</v>
      </c>
      <c r="I23">
        <v>276394</v>
      </c>
      <c r="J23">
        <v>76</v>
      </c>
      <c r="K23" t="s">
        <v>160</v>
      </c>
      <c r="L23" t="s">
        <v>161</v>
      </c>
      <c r="M23" t="s">
        <v>25</v>
      </c>
      <c r="N23" t="s">
        <v>162</v>
      </c>
      <c r="O23" t="s">
        <v>27</v>
      </c>
      <c r="P23" s="5" t="s">
        <v>170</v>
      </c>
      <c r="Q23" s="2" t="s">
        <v>171</v>
      </c>
      <c r="R23" s="2" t="s">
        <v>172</v>
      </c>
      <c r="S23" s="2" t="s">
        <v>173</v>
      </c>
      <c r="T23" t="s">
        <v>174</v>
      </c>
      <c r="U23">
        <v>40</v>
      </c>
      <c r="V23">
        <v>16</v>
      </c>
      <c r="W23">
        <f t="shared" si="0"/>
        <v>92</v>
      </c>
      <c r="X23">
        <v>22</v>
      </c>
    </row>
    <row r="24" spans="1:24" ht="17.25" customHeight="1" x14ac:dyDescent="0.25">
      <c r="A24">
        <v>99</v>
      </c>
      <c r="B24" t="s">
        <v>906</v>
      </c>
      <c r="C24" t="s">
        <v>907</v>
      </c>
      <c r="D24">
        <v>958</v>
      </c>
      <c r="E24">
        <v>9</v>
      </c>
      <c r="F24">
        <v>1991</v>
      </c>
      <c r="G24" t="s">
        <v>210</v>
      </c>
      <c r="H24" s="1">
        <v>33469</v>
      </c>
      <c r="I24">
        <v>310422</v>
      </c>
      <c r="J24">
        <v>63</v>
      </c>
      <c r="K24" t="s">
        <v>908</v>
      </c>
      <c r="L24" t="s">
        <v>909</v>
      </c>
      <c r="M24" t="s">
        <v>25</v>
      </c>
      <c r="N24" t="s">
        <v>910</v>
      </c>
      <c r="O24" t="s">
        <v>27</v>
      </c>
      <c r="P24" s="5" t="s">
        <v>911</v>
      </c>
      <c r="Q24" s="2" t="s">
        <v>912</v>
      </c>
      <c r="R24" s="2" t="s">
        <v>913</v>
      </c>
      <c r="S24" s="2" t="s">
        <v>914</v>
      </c>
      <c r="T24" t="s">
        <v>915</v>
      </c>
      <c r="U24">
        <v>19</v>
      </c>
      <c r="V24">
        <v>33</v>
      </c>
      <c r="W24">
        <f t="shared" si="0"/>
        <v>96</v>
      </c>
      <c r="X24">
        <v>23</v>
      </c>
    </row>
    <row r="25" spans="1:24" s="7" customFormat="1" ht="17.25" customHeight="1" x14ac:dyDescent="0.25">
      <c r="A25" s="7">
        <v>92</v>
      </c>
      <c r="B25" s="7" t="s">
        <v>847</v>
      </c>
      <c r="C25" s="7" t="s">
        <v>848</v>
      </c>
      <c r="D25" s="7">
        <v>4601</v>
      </c>
      <c r="E25" s="7">
        <v>57</v>
      </c>
      <c r="F25" s="7">
        <v>1999</v>
      </c>
      <c r="G25" s="7" t="s">
        <v>56</v>
      </c>
      <c r="H25" s="8">
        <v>36342</v>
      </c>
      <c r="I25" s="7">
        <v>744313</v>
      </c>
      <c r="J25" s="7">
        <v>25</v>
      </c>
      <c r="K25" s="7" t="s">
        <v>849</v>
      </c>
      <c r="L25" s="7" t="s">
        <v>850</v>
      </c>
      <c r="M25" s="7" t="s">
        <v>25</v>
      </c>
      <c r="N25" s="7" t="s">
        <v>851</v>
      </c>
      <c r="O25" s="7" t="s">
        <v>27</v>
      </c>
      <c r="P25" s="9" t="s">
        <v>852</v>
      </c>
      <c r="Q25" s="10" t="s">
        <v>853</v>
      </c>
      <c r="R25" s="10" t="s">
        <v>854</v>
      </c>
      <c r="S25" s="7" t="s">
        <v>47</v>
      </c>
      <c r="T25" s="7" t="s">
        <v>855</v>
      </c>
      <c r="U25" s="7">
        <v>4</v>
      </c>
      <c r="V25" s="7">
        <v>75</v>
      </c>
      <c r="W25" s="7">
        <f t="shared" si="0"/>
        <v>100</v>
      </c>
      <c r="X25" s="7">
        <v>24</v>
      </c>
    </row>
    <row r="26" spans="1:24" ht="17.25" customHeight="1" x14ac:dyDescent="0.25">
      <c r="A26">
        <v>10</v>
      </c>
      <c r="B26" t="s">
        <v>111</v>
      </c>
      <c r="C26" t="s">
        <v>112</v>
      </c>
      <c r="D26">
        <v>205</v>
      </c>
      <c r="E26">
        <v>26</v>
      </c>
      <c r="F26">
        <v>1987</v>
      </c>
      <c r="G26" s="3" t="s">
        <v>47</v>
      </c>
      <c r="H26" s="1">
        <v>31916</v>
      </c>
      <c r="I26">
        <v>873273</v>
      </c>
      <c r="J26">
        <v>18</v>
      </c>
      <c r="K26" t="s">
        <v>113</v>
      </c>
      <c r="L26" t="s">
        <v>114</v>
      </c>
      <c r="M26" t="s">
        <v>25</v>
      </c>
      <c r="N26" t="s">
        <v>115</v>
      </c>
      <c r="O26" t="s">
        <v>27</v>
      </c>
      <c r="P26" s="5" t="s">
        <v>116</v>
      </c>
      <c r="Q26" s="2" t="s">
        <v>117</v>
      </c>
      <c r="R26" s="2" t="s">
        <v>118</v>
      </c>
      <c r="S26" s="2" t="s">
        <v>119</v>
      </c>
      <c r="T26" t="s">
        <v>120</v>
      </c>
      <c r="U26">
        <v>3</v>
      </c>
      <c r="V26">
        <v>84</v>
      </c>
      <c r="W26">
        <f t="shared" si="0"/>
        <v>102</v>
      </c>
      <c r="X26">
        <v>25</v>
      </c>
    </row>
    <row r="27" spans="1:24" s="7" customFormat="1" ht="17.25" customHeight="1" x14ac:dyDescent="0.25">
      <c r="A27" s="7">
        <v>103</v>
      </c>
      <c r="B27" s="7" t="s">
        <v>944</v>
      </c>
      <c r="C27" s="7" t="s">
        <v>945</v>
      </c>
      <c r="D27" s="7">
        <v>435</v>
      </c>
      <c r="E27" s="7">
        <v>16</v>
      </c>
      <c r="F27" s="7">
        <v>1987</v>
      </c>
      <c r="G27" s="7" t="s">
        <v>35</v>
      </c>
      <c r="H27" s="8">
        <v>31894</v>
      </c>
      <c r="I27" s="7">
        <v>290644</v>
      </c>
      <c r="J27" s="7">
        <v>71</v>
      </c>
      <c r="K27" s="7" t="s">
        <v>946</v>
      </c>
      <c r="L27" s="7" t="s">
        <v>947</v>
      </c>
      <c r="M27" s="7" t="s">
        <v>25</v>
      </c>
      <c r="N27" s="7" t="s">
        <v>948</v>
      </c>
      <c r="O27" s="7" t="s">
        <v>27</v>
      </c>
      <c r="P27" s="9" t="s">
        <v>949</v>
      </c>
      <c r="Q27" s="10" t="s">
        <v>950</v>
      </c>
      <c r="R27" s="7" t="s">
        <v>951</v>
      </c>
      <c r="S27" s="10" t="s">
        <v>952</v>
      </c>
      <c r="T27" s="7" t="s">
        <v>953</v>
      </c>
      <c r="U27" s="7">
        <v>20</v>
      </c>
      <c r="V27" s="7">
        <v>32</v>
      </c>
      <c r="W27" s="7">
        <f t="shared" si="0"/>
        <v>103</v>
      </c>
      <c r="X27" s="7">
        <v>26</v>
      </c>
    </row>
    <row r="28" spans="1:24" ht="17.25" customHeight="1" x14ac:dyDescent="0.25">
      <c r="A28">
        <v>108</v>
      </c>
      <c r="B28" t="s">
        <v>987</v>
      </c>
      <c r="C28" t="s">
        <v>988</v>
      </c>
      <c r="D28">
        <v>1484</v>
      </c>
      <c r="E28">
        <v>8</v>
      </c>
      <c r="F28">
        <v>1996</v>
      </c>
      <c r="G28" t="s">
        <v>22</v>
      </c>
      <c r="H28" s="1">
        <v>35309</v>
      </c>
      <c r="I28">
        <v>374003</v>
      </c>
      <c r="J28">
        <v>54</v>
      </c>
      <c r="K28" t="s">
        <v>989</v>
      </c>
      <c r="L28" t="s">
        <v>990</v>
      </c>
      <c r="M28" t="s">
        <v>25</v>
      </c>
      <c r="N28" t="s">
        <v>991</v>
      </c>
      <c r="O28" t="s">
        <v>27</v>
      </c>
      <c r="P28" s="5" t="s">
        <v>992</v>
      </c>
      <c r="Q28" s="2" t="s">
        <v>993</v>
      </c>
      <c r="R28" s="2" t="s">
        <v>994</v>
      </c>
      <c r="S28" s="2" t="s">
        <v>995</v>
      </c>
      <c r="T28" t="s">
        <v>996</v>
      </c>
      <c r="U28">
        <v>11</v>
      </c>
      <c r="V28">
        <v>52</v>
      </c>
      <c r="W28">
        <f t="shared" si="0"/>
        <v>106</v>
      </c>
      <c r="X28">
        <v>27</v>
      </c>
    </row>
    <row r="29" spans="1:24" ht="17.25" customHeight="1" x14ac:dyDescent="0.25">
      <c r="A29">
        <v>31</v>
      </c>
      <c r="B29" t="s">
        <v>304</v>
      </c>
      <c r="C29" t="s">
        <v>305</v>
      </c>
      <c r="D29">
        <v>581012</v>
      </c>
      <c r="E29">
        <v>54</v>
      </c>
      <c r="F29">
        <v>1998</v>
      </c>
      <c r="G29" t="s">
        <v>22</v>
      </c>
      <c r="H29" s="1">
        <v>36008</v>
      </c>
      <c r="I29">
        <v>444144</v>
      </c>
      <c r="J29">
        <v>41</v>
      </c>
      <c r="K29" t="s">
        <v>306</v>
      </c>
      <c r="L29" t="s">
        <v>307</v>
      </c>
      <c r="M29" t="s">
        <v>25</v>
      </c>
      <c r="N29" t="s">
        <v>308</v>
      </c>
      <c r="O29" t="s">
        <v>60</v>
      </c>
      <c r="P29" s="5" t="s">
        <v>309</v>
      </c>
      <c r="Q29" s="2" t="s">
        <v>310</v>
      </c>
      <c r="R29" s="2" t="s">
        <v>311</v>
      </c>
      <c r="S29" s="2" t="s">
        <v>312</v>
      </c>
      <c r="T29" t="s">
        <v>313</v>
      </c>
      <c r="U29">
        <v>6</v>
      </c>
      <c r="V29">
        <v>66</v>
      </c>
      <c r="W29">
        <f t="shared" si="0"/>
        <v>107</v>
      </c>
      <c r="X29">
        <v>28</v>
      </c>
    </row>
    <row r="30" spans="1:24" s="7" customFormat="1" ht="17.25" customHeight="1" x14ac:dyDescent="0.25">
      <c r="A30" s="7">
        <v>27</v>
      </c>
      <c r="B30" s="7" t="s">
        <v>265</v>
      </c>
      <c r="C30" s="7" t="s">
        <v>266</v>
      </c>
      <c r="D30" s="7">
        <v>690</v>
      </c>
      <c r="E30" s="7">
        <v>15</v>
      </c>
      <c r="F30" s="3"/>
      <c r="G30" s="7" t="s">
        <v>267</v>
      </c>
      <c r="H30" s="3" t="s">
        <v>47</v>
      </c>
      <c r="I30" s="7">
        <v>666861</v>
      </c>
      <c r="J30" s="7">
        <v>31</v>
      </c>
      <c r="K30" s="7" t="s">
        <v>268</v>
      </c>
      <c r="L30" s="7" t="s">
        <v>269</v>
      </c>
      <c r="M30" s="7" t="s">
        <v>25</v>
      </c>
      <c r="N30" s="7" t="s">
        <v>270</v>
      </c>
      <c r="O30" s="7" t="s">
        <v>27</v>
      </c>
      <c r="P30" s="9" t="s">
        <v>271</v>
      </c>
      <c r="Q30" s="10" t="s">
        <v>272</v>
      </c>
      <c r="R30" s="10" t="s">
        <v>273</v>
      </c>
      <c r="S30" s="10" t="s">
        <v>274</v>
      </c>
      <c r="T30" s="7" t="s">
        <v>275</v>
      </c>
      <c r="U30" s="7">
        <v>4</v>
      </c>
      <c r="V30" s="7">
        <v>76</v>
      </c>
      <c r="W30" s="7">
        <f t="shared" si="0"/>
        <v>107</v>
      </c>
      <c r="X30" s="7">
        <v>29</v>
      </c>
    </row>
    <row r="31" spans="1:24" ht="17.25" customHeight="1" x14ac:dyDescent="0.25">
      <c r="A31">
        <v>79</v>
      </c>
      <c r="B31" t="s">
        <v>741</v>
      </c>
      <c r="C31" t="s">
        <v>742</v>
      </c>
      <c r="D31">
        <v>10992</v>
      </c>
      <c r="E31">
        <v>16</v>
      </c>
      <c r="F31">
        <v>1998</v>
      </c>
      <c r="G31" t="s">
        <v>56</v>
      </c>
      <c r="H31" s="1">
        <v>35977</v>
      </c>
      <c r="I31">
        <v>283022</v>
      </c>
      <c r="J31">
        <v>73</v>
      </c>
      <c r="K31" t="s">
        <v>743</v>
      </c>
      <c r="L31" t="s">
        <v>744</v>
      </c>
      <c r="M31" t="s">
        <v>80</v>
      </c>
      <c r="N31" t="s">
        <v>745</v>
      </c>
      <c r="O31" t="s">
        <v>27</v>
      </c>
      <c r="P31" s="5" t="s">
        <v>746</v>
      </c>
      <c r="Q31" s="2" t="s">
        <v>747</v>
      </c>
      <c r="R31" s="2" t="s">
        <v>748</v>
      </c>
      <c r="S31" s="2" t="s">
        <v>749</v>
      </c>
      <c r="T31" t="s">
        <v>750</v>
      </c>
      <c r="U31">
        <v>18</v>
      </c>
      <c r="V31">
        <v>36</v>
      </c>
      <c r="W31">
        <f t="shared" si="0"/>
        <v>109</v>
      </c>
      <c r="X31">
        <v>30</v>
      </c>
    </row>
    <row r="32" spans="1:24" ht="17.25" customHeight="1" x14ac:dyDescent="0.25">
      <c r="A32">
        <v>39</v>
      </c>
      <c r="B32" t="s">
        <v>370</v>
      </c>
      <c r="C32" t="s">
        <v>371</v>
      </c>
      <c r="D32">
        <v>336</v>
      </c>
      <c r="E32">
        <v>8</v>
      </c>
      <c r="F32">
        <v>1996</v>
      </c>
      <c r="G32" t="s">
        <v>22</v>
      </c>
      <c r="H32" s="1">
        <v>35309</v>
      </c>
      <c r="I32">
        <v>306447</v>
      </c>
      <c r="J32">
        <v>64</v>
      </c>
      <c r="K32" t="s">
        <v>372</v>
      </c>
      <c r="L32" t="s">
        <v>373</v>
      </c>
      <c r="M32" t="s">
        <v>25</v>
      </c>
      <c r="N32" t="s">
        <v>374</v>
      </c>
      <c r="O32" t="s">
        <v>27</v>
      </c>
      <c r="P32" s="5" t="s">
        <v>375</v>
      </c>
      <c r="Q32" s="2" t="s">
        <v>376</v>
      </c>
      <c r="R32" s="2" t="s">
        <v>377</v>
      </c>
      <c r="S32" s="2" t="s">
        <v>378</v>
      </c>
      <c r="T32" t="s">
        <v>379</v>
      </c>
      <c r="U32">
        <v>12</v>
      </c>
      <c r="V32">
        <v>49</v>
      </c>
      <c r="W32">
        <f t="shared" si="0"/>
        <v>113</v>
      </c>
      <c r="X32">
        <v>31</v>
      </c>
    </row>
    <row r="33" spans="1:24" ht="17.25" customHeight="1" x14ac:dyDescent="0.25">
      <c r="A33">
        <v>12</v>
      </c>
      <c r="B33" t="s">
        <v>128</v>
      </c>
      <c r="C33" t="s">
        <v>129</v>
      </c>
      <c r="D33">
        <v>625</v>
      </c>
      <c r="E33">
        <v>4</v>
      </c>
      <c r="F33">
        <v>1994</v>
      </c>
      <c r="G33" t="s">
        <v>35</v>
      </c>
      <c r="H33" s="1">
        <v>34446</v>
      </c>
      <c r="I33">
        <v>337269</v>
      </c>
      <c r="J33">
        <v>58</v>
      </c>
      <c r="K33" t="s">
        <v>130</v>
      </c>
      <c r="L33" t="s">
        <v>131</v>
      </c>
      <c r="M33" t="s">
        <v>25</v>
      </c>
      <c r="N33" t="s">
        <v>132</v>
      </c>
      <c r="O33" t="s">
        <v>27</v>
      </c>
      <c r="P33" s="5" t="s">
        <v>133</v>
      </c>
      <c r="Q33" s="2" t="s">
        <v>134</v>
      </c>
      <c r="R33" t="s">
        <v>135</v>
      </c>
      <c r="S33" s="2" t="s">
        <v>136</v>
      </c>
      <c r="T33" t="s">
        <v>137</v>
      </c>
      <c r="U33">
        <v>8</v>
      </c>
      <c r="V33">
        <v>60</v>
      </c>
      <c r="W33">
        <f t="shared" si="0"/>
        <v>118</v>
      </c>
      <c r="X33">
        <v>32</v>
      </c>
    </row>
    <row r="34" spans="1:24" ht="17.25" customHeight="1" x14ac:dyDescent="0.25">
      <c r="A34">
        <v>78</v>
      </c>
      <c r="B34" t="s">
        <v>731</v>
      </c>
      <c r="C34" t="s">
        <v>732</v>
      </c>
      <c r="D34">
        <v>5620</v>
      </c>
      <c r="E34">
        <v>64</v>
      </c>
      <c r="F34">
        <v>1998</v>
      </c>
      <c r="G34" t="s">
        <v>56</v>
      </c>
      <c r="H34" s="1">
        <v>35977</v>
      </c>
      <c r="I34">
        <v>389787</v>
      </c>
      <c r="J34">
        <v>52</v>
      </c>
      <c r="K34" t="s">
        <v>733</v>
      </c>
      <c r="L34" t="s">
        <v>734</v>
      </c>
      <c r="M34" t="s">
        <v>80</v>
      </c>
      <c r="N34" t="s">
        <v>735</v>
      </c>
      <c r="O34" t="s">
        <v>27</v>
      </c>
      <c r="P34" s="5" t="s">
        <v>736</v>
      </c>
      <c r="Q34" s="2" t="s">
        <v>737</v>
      </c>
      <c r="R34" s="2" t="s">
        <v>738</v>
      </c>
      <c r="S34" s="2" t="s">
        <v>739</v>
      </c>
      <c r="T34" t="s">
        <v>740</v>
      </c>
      <c r="U34">
        <v>6</v>
      </c>
      <c r="V34">
        <v>67</v>
      </c>
      <c r="W34">
        <f t="shared" ref="W34:W65" si="1">J34+V34</f>
        <v>119</v>
      </c>
      <c r="X34">
        <v>33</v>
      </c>
    </row>
    <row r="35" spans="1:24" ht="17.25" customHeight="1" x14ac:dyDescent="0.25">
      <c r="A35">
        <v>33</v>
      </c>
      <c r="B35" t="s">
        <v>324</v>
      </c>
      <c r="C35" t="s">
        <v>325</v>
      </c>
      <c r="D35">
        <v>366</v>
      </c>
      <c r="E35">
        <v>33</v>
      </c>
      <c r="F35">
        <v>1998</v>
      </c>
      <c r="G35" t="s">
        <v>22</v>
      </c>
      <c r="H35" s="1">
        <v>35796</v>
      </c>
      <c r="I35">
        <v>302018</v>
      </c>
      <c r="J35">
        <v>66</v>
      </c>
      <c r="K35" t="s">
        <v>326</v>
      </c>
      <c r="L35" t="s">
        <v>327</v>
      </c>
      <c r="M35" t="s">
        <v>25</v>
      </c>
      <c r="N35" t="s">
        <v>328</v>
      </c>
      <c r="O35" t="s">
        <v>27</v>
      </c>
      <c r="P35" s="5" t="s">
        <v>329</v>
      </c>
      <c r="Q35" s="2" t="s">
        <v>330</v>
      </c>
      <c r="R35" s="2" t="s">
        <v>331</v>
      </c>
      <c r="S35" s="2" t="s">
        <v>332</v>
      </c>
      <c r="T35" t="s">
        <v>333</v>
      </c>
      <c r="U35">
        <v>8</v>
      </c>
      <c r="V35">
        <v>61</v>
      </c>
      <c r="W35">
        <f t="shared" si="1"/>
        <v>127</v>
      </c>
      <c r="X35">
        <v>34</v>
      </c>
    </row>
    <row r="36" spans="1:24" ht="17.25" customHeight="1" x14ac:dyDescent="0.25">
      <c r="A36">
        <v>5</v>
      </c>
      <c r="B36" t="s">
        <v>66</v>
      </c>
      <c r="C36" t="s">
        <v>67</v>
      </c>
      <c r="D36">
        <v>452</v>
      </c>
      <c r="E36">
        <v>279</v>
      </c>
      <c r="F36">
        <v>1998</v>
      </c>
      <c r="G36" t="s">
        <v>22</v>
      </c>
      <c r="H36" s="1">
        <v>35796</v>
      </c>
      <c r="I36">
        <v>430525</v>
      </c>
      <c r="J36">
        <v>43</v>
      </c>
      <c r="K36" t="s">
        <v>68</v>
      </c>
      <c r="L36" t="s">
        <v>69</v>
      </c>
      <c r="M36" t="s">
        <v>25</v>
      </c>
      <c r="N36" t="s">
        <v>70</v>
      </c>
      <c r="O36" t="s">
        <v>27</v>
      </c>
      <c r="P36" s="5" t="s">
        <v>71</v>
      </c>
      <c r="Q36" s="2" t="s">
        <v>72</v>
      </c>
      <c r="R36" s="2" t="s">
        <v>73</v>
      </c>
      <c r="S36" s="2" t="s">
        <v>74</v>
      </c>
      <c r="T36" t="s">
        <v>75</v>
      </c>
      <c r="U36">
        <v>3</v>
      </c>
      <c r="V36">
        <v>85</v>
      </c>
      <c r="W36">
        <f t="shared" si="1"/>
        <v>128</v>
      </c>
      <c r="X36">
        <v>35</v>
      </c>
    </row>
    <row r="37" spans="1:24" ht="17.25" customHeight="1" x14ac:dyDescent="0.25">
      <c r="A37">
        <v>59</v>
      </c>
      <c r="B37" t="s">
        <v>560</v>
      </c>
      <c r="C37" t="s">
        <v>561</v>
      </c>
      <c r="D37">
        <v>345</v>
      </c>
      <c r="E37">
        <v>7</v>
      </c>
      <c r="F37">
        <v>1990</v>
      </c>
      <c r="G37" t="s">
        <v>22</v>
      </c>
      <c r="H37" s="1">
        <v>33008</v>
      </c>
      <c r="I37">
        <v>233686</v>
      </c>
      <c r="J37">
        <v>99</v>
      </c>
      <c r="K37" t="s">
        <v>562</v>
      </c>
      <c r="L37" t="s">
        <v>563</v>
      </c>
      <c r="M37" t="s">
        <v>25</v>
      </c>
      <c r="N37" t="s">
        <v>564</v>
      </c>
      <c r="O37" t="s">
        <v>27</v>
      </c>
      <c r="P37" s="5" t="s">
        <v>565</v>
      </c>
      <c r="Q37" s="2" t="s">
        <v>566</v>
      </c>
      <c r="R37" s="2" t="s">
        <v>567</v>
      </c>
      <c r="S37" t="s">
        <v>568</v>
      </c>
      <c r="T37" t="s">
        <v>569</v>
      </c>
      <c r="U37">
        <v>23</v>
      </c>
      <c r="V37">
        <v>31</v>
      </c>
      <c r="W37">
        <f t="shared" si="1"/>
        <v>130</v>
      </c>
      <c r="X37">
        <v>36</v>
      </c>
    </row>
    <row r="38" spans="1:24" ht="17.25" customHeight="1" x14ac:dyDescent="0.25">
      <c r="A38">
        <v>61</v>
      </c>
      <c r="B38" t="s">
        <v>574</v>
      </c>
      <c r="C38" t="s">
        <v>575</v>
      </c>
      <c r="D38">
        <v>32</v>
      </c>
      <c r="E38">
        <v>56</v>
      </c>
      <c r="F38">
        <v>1992</v>
      </c>
      <c r="G38" t="s">
        <v>22</v>
      </c>
      <c r="H38" s="1">
        <v>33725</v>
      </c>
      <c r="I38">
        <v>420824</v>
      </c>
      <c r="J38">
        <v>44</v>
      </c>
      <c r="K38" t="s">
        <v>576</v>
      </c>
      <c r="L38" t="s">
        <v>577</v>
      </c>
      <c r="M38" t="s">
        <v>25</v>
      </c>
      <c r="N38" t="s">
        <v>578</v>
      </c>
      <c r="O38" t="s">
        <v>27</v>
      </c>
      <c r="P38" s="5" t="s">
        <v>579</v>
      </c>
      <c r="Q38" s="2" t="s">
        <v>580</v>
      </c>
      <c r="R38" s="2" t="s">
        <v>581</v>
      </c>
      <c r="S38" s="2" t="s">
        <v>582</v>
      </c>
      <c r="T38" t="s">
        <v>583</v>
      </c>
      <c r="U38">
        <v>3</v>
      </c>
      <c r="V38">
        <v>86</v>
      </c>
      <c r="W38">
        <f t="shared" si="1"/>
        <v>130</v>
      </c>
      <c r="X38">
        <v>37</v>
      </c>
    </row>
    <row r="39" spans="1:24" ht="17.25" customHeight="1" x14ac:dyDescent="0.25">
      <c r="A39">
        <v>49</v>
      </c>
      <c r="B39" t="s">
        <v>463</v>
      </c>
      <c r="C39" t="s">
        <v>464</v>
      </c>
      <c r="D39">
        <v>2310</v>
      </c>
      <c r="E39">
        <v>19</v>
      </c>
      <c r="F39">
        <v>1990</v>
      </c>
      <c r="G39" s="3" t="s">
        <v>47</v>
      </c>
      <c r="H39" s="1">
        <v>33178</v>
      </c>
      <c r="I39">
        <v>250837</v>
      </c>
      <c r="J39">
        <v>89</v>
      </c>
      <c r="K39" t="s">
        <v>465</v>
      </c>
      <c r="L39" t="s">
        <v>466</v>
      </c>
      <c r="M39" t="s">
        <v>25</v>
      </c>
      <c r="N39" t="s">
        <v>467</v>
      </c>
      <c r="O39" t="s">
        <v>27</v>
      </c>
      <c r="P39" s="5" t="s">
        <v>468</v>
      </c>
      <c r="Q39" s="2" t="s">
        <v>469</v>
      </c>
      <c r="R39" s="2" t="s">
        <v>470</v>
      </c>
      <c r="S39" t="s">
        <v>47</v>
      </c>
      <c r="T39" t="s">
        <v>471</v>
      </c>
      <c r="U39">
        <v>15</v>
      </c>
      <c r="V39">
        <v>42</v>
      </c>
      <c r="W39">
        <f t="shared" si="1"/>
        <v>131</v>
      </c>
      <c r="X39">
        <v>38</v>
      </c>
    </row>
    <row r="40" spans="1:24" ht="17.25" customHeight="1" x14ac:dyDescent="0.25">
      <c r="A40">
        <v>50</v>
      </c>
      <c r="B40" t="s">
        <v>472</v>
      </c>
      <c r="C40" t="s">
        <v>473</v>
      </c>
      <c r="D40">
        <v>3279</v>
      </c>
      <c r="E40">
        <v>1558</v>
      </c>
      <c r="F40">
        <v>1998</v>
      </c>
      <c r="G40" t="s">
        <v>56</v>
      </c>
      <c r="H40" s="1">
        <v>35977</v>
      </c>
      <c r="I40">
        <v>416162</v>
      </c>
      <c r="J40">
        <v>45</v>
      </c>
      <c r="K40" t="s">
        <v>474</v>
      </c>
      <c r="L40" t="s">
        <v>475</v>
      </c>
      <c r="M40" t="s">
        <v>476</v>
      </c>
      <c r="N40" t="s">
        <v>477</v>
      </c>
      <c r="O40" t="s">
        <v>27</v>
      </c>
      <c r="P40" s="5" t="s">
        <v>478</v>
      </c>
      <c r="Q40" s="2" t="s">
        <v>479</v>
      </c>
      <c r="R40" t="s">
        <v>480</v>
      </c>
      <c r="S40" s="2" t="s">
        <v>481</v>
      </c>
      <c r="T40" t="s">
        <v>482</v>
      </c>
      <c r="U40">
        <v>3</v>
      </c>
      <c r="V40">
        <v>87</v>
      </c>
      <c r="W40">
        <f t="shared" si="1"/>
        <v>132</v>
      </c>
      <c r="X40">
        <v>39</v>
      </c>
    </row>
    <row r="41" spans="1:24" ht="17.25" customHeight="1" x14ac:dyDescent="0.25">
      <c r="A41">
        <v>75</v>
      </c>
      <c r="B41" t="s">
        <v>704</v>
      </c>
      <c r="C41" t="s">
        <v>705</v>
      </c>
      <c r="D41">
        <v>12960</v>
      </c>
      <c r="E41">
        <v>8</v>
      </c>
      <c r="F41">
        <v>1997</v>
      </c>
      <c r="G41" t="s">
        <v>35</v>
      </c>
      <c r="H41" s="1">
        <v>35582</v>
      </c>
      <c r="I41">
        <v>260341</v>
      </c>
      <c r="J41">
        <v>83</v>
      </c>
      <c r="K41" t="s">
        <v>706</v>
      </c>
      <c r="L41" t="s">
        <v>707</v>
      </c>
      <c r="M41" t="s">
        <v>25</v>
      </c>
      <c r="N41" t="s">
        <v>708</v>
      </c>
      <c r="O41" t="s">
        <v>27</v>
      </c>
      <c r="P41" s="5" t="s">
        <v>709</v>
      </c>
      <c r="Q41" s="2" t="s">
        <v>710</v>
      </c>
      <c r="R41" s="2" t="s">
        <v>711</v>
      </c>
      <c r="S41" s="2" t="s">
        <v>712</v>
      </c>
      <c r="T41" t="s">
        <v>713</v>
      </c>
      <c r="U41">
        <v>12</v>
      </c>
      <c r="V41">
        <v>50</v>
      </c>
      <c r="W41">
        <f t="shared" si="1"/>
        <v>133</v>
      </c>
      <c r="X41">
        <v>40</v>
      </c>
    </row>
    <row r="42" spans="1:24" ht="17.25" customHeight="1" x14ac:dyDescent="0.25">
      <c r="A42">
        <v>40</v>
      </c>
      <c r="B42" t="s">
        <v>380</v>
      </c>
      <c r="C42" t="s">
        <v>381</v>
      </c>
      <c r="D42">
        <v>194</v>
      </c>
      <c r="E42">
        <v>30</v>
      </c>
      <c r="F42">
        <v>1990</v>
      </c>
      <c r="G42" s="3" t="s">
        <v>47</v>
      </c>
      <c r="H42" s="1">
        <v>33008</v>
      </c>
      <c r="I42">
        <v>395601</v>
      </c>
      <c r="J42">
        <v>49</v>
      </c>
      <c r="K42" t="s">
        <v>382</v>
      </c>
      <c r="L42" t="s">
        <v>383</v>
      </c>
      <c r="M42" t="s">
        <v>25</v>
      </c>
      <c r="N42" t="s">
        <v>384</v>
      </c>
      <c r="O42" t="s">
        <v>27</v>
      </c>
      <c r="P42" s="5" t="s">
        <v>385</v>
      </c>
      <c r="Q42" s="2" t="s">
        <v>386</v>
      </c>
      <c r="R42" s="2" t="s">
        <v>387</v>
      </c>
      <c r="S42" t="s">
        <v>388</v>
      </c>
      <c r="T42" t="s">
        <v>389</v>
      </c>
      <c r="U42">
        <v>3</v>
      </c>
      <c r="V42">
        <v>88</v>
      </c>
      <c r="W42">
        <f t="shared" si="1"/>
        <v>137</v>
      </c>
      <c r="X42">
        <v>41</v>
      </c>
    </row>
    <row r="43" spans="1:24" ht="17.25" customHeight="1" x14ac:dyDescent="0.25">
      <c r="A43">
        <v>69</v>
      </c>
      <c r="B43" t="s">
        <v>649</v>
      </c>
      <c r="C43" t="s">
        <v>650</v>
      </c>
      <c r="D43">
        <v>432</v>
      </c>
      <c r="E43">
        <v>7</v>
      </c>
      <c r="F43">
        <v>1992</v>
      </c>
      <c r="G43" s="3" t="s">
        <v>47</v>
      </c>
      <c r="H43" s="1">
        <v>33878</v>
      </c>
      <c r="I43">
        <v>242294</v>
      </c>
      <c r="J43">
        <v>96</v>
      </c>
      <c r="K43" t="s">
        <v>651</v>
      </c>
      <c r="L43" t="s">
        <v>652</v>
      </c>
      <c r="M43" t="s">
        <v>653</v>
      </c>
      <c r="N43" t="s">
        <v>654</v>
      </c>
      <c r="O43" t="s">
        <v>27</v>
      </c>
      <c r="P43" s="5" t="s">
        <v>655</v>
      </c>
      <c r="Q43" s="2" t="s">
        <v>656</v>
      </c>
      <c r="R43" s="2" t="s">
        <v>657</v>
      </c>
      <c r="S43" s="2" t="s">
        <v>658</v>
      </c>
      <c r="T43" t="s">
        <v>659</v>
      </c>
      <c r="U43">
        <v>15</v>
      </c>
      <c r="V43">
        <v>43</v>
      </c>
      <c r="W43">
        <f t="shared" si="1"/>
        <v>139</v>
      </c>
      <c r="X43">
        <v>42</v>
      </c>
    </row>
    <row r="44" spans="1:24" ht="17.25" customHeight="1" x14ac:dyDescent="0.25">
      <c r="A44">
        <v>29</v>
      </c>
      <c r="B44" t="s">
        <v>284</v>
      </c>
      <c r="C44" t="s">
        <v>285</v>
      </c>
      <c r="D44">
        <v>209</v>
      </c>
      <c r="E44">
        <v>9</v>
      </c>
      <c r="F44">
        <v>1987</v>
      </c>
      <c r="G44" t="s">
        <v>56</v>
      </c>
      <c r="H44" s="1">
        <v>32051</v>
      </c>
      <c r="I44">
        <v>414194</v>
      </c>
      <c r="J44">
        <v>46</v>
      </c>
      <c r="K44" t="s">
        <v>286</v>
      </c>
      <c r="L44" t="s">
        <v>287</v>
      </c>
      <c r="M44" t="s">
        <v>25</v>
      </c>
      <c r="N44" t="s">
        <v>288</v>
      </c>
      <c r="O44" t="s">
        <v>27</v>
      </c>
      <c r="P44" s="5" t="s">
        <v>289</v>
      </c>
      <c r="Q44" s="2" t="s">
        <v>290</v>
      </c>
      <c r="R44" t="s">
        <v>291</v>
      </c>
      <c r="S44" s="2" t="s">
        <v>292</v>
      </c>
      <c r="T44" t="s">
        <v>293</v>
      </c>
      <c r="U44">
        <v>2</v>
      </c>
      <c r="V44">
        <v>95</v>
      </c>
      <c r="W44">
        <f t="shared" si="1"/>
        <v>141</v>
      </c>
      <c r="X44">
        <v>43</v>
      </c>
    </row>
    <row r="45" spans="1:24" ht="17.25" customHeight="1" x14ac:dyDescent="0.25">
      <c r="A45">
        <v>143</v>
      </c>
      <c r="B45" t="s">
        <v>1265</v>
      </c>
      <c r="C45" t="s">
        <v>1266</v>
      </c>
      <c r="D45">
        <v>270</v>
      </c>
      <c r="E45">
        <v>13</v>
      </c>
      <c r="F45" s="3"/>
      <c r="G45" t="s">
        <v>22</v>
      </c>
      <c r="H45" s="3" t="s">
        <v>47</v>
      </c>
      <c r="I45">
        <v>303463</v>
      </c>
      <c r="J45">
        <v>65</v>
      </c>
      <c r="K45" t="s">
        <v>1267</v>
      </c>
      <c r="L45" t="s">
        <v>1268</v>
      </c>
      <c r="M45" t="s">
        <v>653</v>
      </c>
      <c r="N45" t="s">
        <v>1269</v>
      </c>
      <c r="O45" t="s">
        <v>250</v>
      </c>
      <c r="P45" s="5" t="s">
        <v>1270</v>
      </c>
      <c r="Q45" t="s">
        <v>47</v>
      </c>
      <c r="R45" s="2" t="s">
        <v>1271</v>
      </c>
      <c r="S45" t="s">
        <v>47</v>
      </c>
      <c r="T45" t="s">
        <v>1272</v>
      </c>
      <c r="U45">
        <v>4</v>
      </c>
      <c r="V45">
        <v>77</v>
      </c>
      <c r="W45">
        <f t="shared" si="1"/>
        <v>142</v>
      </c>
      <c r="X45">
        <v>44</v>
      </c>
    </row>
    <row r="46" spans="1:24" ht="17.25" customHeight="1" x14ac:dyDescent="0.25">
      <c r="A46">
        <v>135</v>
      </c>
      <c r="B46" t="s">
        <v>1198</v>
      </c>
      <c r="C46" t="s">
        <v>1199</v>
      </c>
      <c r="D46">
        <v>21578</v>
      </c>
      <c r="E46">
        <v>5</v>
      </c>
      <c r="F46">
        <v>1997</v>
      </c>
      <c r="G46" s="3" t="s">
        <v>47</v>
      </c>
      <c r="H46" s="1">
        <v>35699</v>
      </c>
      <c r="I46">
        <v>246291</v>
      </c>
      <c r="J46">
        <v>91</v>
      </c>
      <c r="K46" t="s">
        <v>1200</v>
      </c>
      <c r="L46" t="s">
        <v>1201</v>
      </c>
      <c r="M46" t="s">
        <v>860</v>
      </c>
      <c r="P46" s="4" t="s">
        <v>1202</v>
      </c>
      <c r="Q46" s="2" t="s">
        <v>1203</v>
      </c>
      <c r="R46" s="2" t="s">
        <v>1204</v>
      </c>
      <c r="S46" s="2" t="s">
        <v>1205</v>
      </c>
      <c r="T46" t="s">
        <v>1206</v>
      </c>
      <c r="U46">
        <v>9</v>
      </c>
      <c r="V46">
        <v>58</v>
      </c>
      <c r="W46">
        <f t="shared" si="1"/>
        <v>149</v>
      </c>
      <c r="X46">
        <v>45</v>
      </c>
    </row>
    <row r="47" spans="1:24" ht="17.25" customHeight="1" x14ac:dyDescent="0.25">
      <c r="A47">
        <v>38</v>
      </c>
      <c r="B47" t="s">
        <v>360</v>
      </c>
      <c r="C47" t="s">
        <v>361</v>
      </c>
      <c r="D47">
        <v>132</v>
      </c>
      <c r="E47">
        <v>12</v>
      </c>
      <c r="F47">
        <v>1989</v>
      </c>
      <c r="G47" t="s">
        <v>22</v>
      </c>
      <c r="H47" s="1">
        <v>32567</v>
      </c>
      <c r="I47">
        <v>270633</v>
      </c>
      <c r="J47">
        <v>79</v>
      </c>
      <c r="K47" t="s">
        <v>362</v>
      </c>
      <c r="L47" t="s">
        <v>363</v>
      </c>
      <c r="M47" t="s">
        <v>25</v>
      </c>
      <c r="N47" t="s">
        <v>364</v>
      </c>
      <c r="O47" t="s">
        <v>27</v>
      </c>
      <c r="P47" s="5" t="s">
        <v>365</v>
      </c>
      <c r="Q47" s="2" t="s">
        <v>366</v>
      </c>
      <c r="R47" s="2" t="s">
        <v>367</v>
      </c>
      <c r="S47" s="2" t="s">
        <v>368</v>
      </c>
      <c r="T47" t="s">
        <v>369</v>
      </c>
      <c r="U47">
        <v>5</v>
      </c>
      <c r="V47">
        <v>71</v>
      </c>
      <c r="W47">
        <f t="shared" si="1"/>
        <v>150</v>
      </c>
      <c r="X47">
        <v>46</v>
      </c>
    </row>
    <row r="48" spans="1:24" ht="17.25" customHeight="1" x14ac:dyDescent="0.25">
      <c r="A48">
        <v>43</v>
      </c>
      <c r="B48" t="s">
        <v>408</v>
      </c>
      <c r="C48" t="s">
        <v>409</v>
      </c>
      <c r="D48">
        <v>306</v>
      </c>
      <c r="E48">
        <v>3</v>
      </c>
      <c r="F48">
        <v>1999</v>
      </c>
      <c r="G48" t="s">
        <v>22</v>
      </c>
      <c r="H48" s="1">
        <v>36223</v>
      </c>
      <c r="I48">
        <v>283006</v>
      </c>
      <c r="J48">
        <v>74</v>
      </c>
      <c r="K48" t="s">
        <v>410</v>
      </c>
      <c r="L48" t="s">
        <v>411</v>
      </c>
      <c r="M48" t="s">
        <v>25</v>
      </c>
      <c r="N48" t="s">
        <v>412</v>
      </c>
      <c r="O48" t="s">
        <v>27</v>
      </c>
      <c r="P48" s="5" t="s">
        <v>413</v>
      </c>
      <c r="Q48" s="2" t="s">
        <v>414</v>
      </c>
      <c r="R48" t="s">
        <v>415</v>
      </c>
      <c r="S48" s="2" t="s">
        <v>416</v>
      </c>
      <c r="T48" t="s">
        <v>417</v>
      </c>
      <c r="U48">
        <v>4</v>
      </c>
      <c r="V48">
        <v>78</v>
      </c>
      <c r="W48">
        <f t="shared" si="1"/>
        <v>152</v>
      </c>
      <c r="X48">
        <v>47</v>
      </c>
    </row>
    <row r="49" spans="1:24" ht="17.25" customHeight="1" x14ac:dyDescent="0.25">
      <c r="A49">
        <v>13</v>
      </c>
      <c r="B49" t="s">
        <v>138</v>
      </c>
      <c r="C49" t="s">
        <v>139</v>
      </c>
      <c r="D49">
        <v>16</v>
      </c>
      <c r="E49">
        <v>4</v>
      </c>
      <c r="F49" s="3"/>
      <c r="G49" t="s">
        <v>35</v>
      </c>
      <c r="H49" s="3" t="s">
        <v>47</v>
      </c>
      <c r="I49">
        <v>392085</v>
      </c>
      <c r="J49">
        <v>51</v>
      </c>
      <c r="K49" t="s">
        <v>140</v>
      </c>
      <c r="L49" t="s">
        <v>141</v>
      </c>
      <c r="M49" t="s">
        <v>25</v>
      </c>
      <c r="N49" t="s">
        <v>142</v>
      </c>
      <c r="O49" t="s">
        <v>27</v>
      </c>
      <c r="P49" s="5" t="s">
        <v>143</v>
      </c>
      <c r="Q49" t="s">
        <v>144</v>
      </c>
      <c r="R49" s="2" t="s">
        <v>145</v>
      </c>
      <c r="S49" s="2" t="s">
        <v>146</v>
      </c>
      <c r="T49" t="s">
        <v>147</v>
      </c>
      <c r="U49">
        <v>1</v>
      </c>
      <c r="V49">
        <v>102</v>
      </c>
      <c r="W49">
        <f t="shared" si="1"/>
        <v>153</v>
      </c>
      <c r="X49">
        <v>48</v>
      </c>
    </row>
    <row r="50" spans="1:24" ht="17.25" customHeight="1" x14ac:dyDescent="0.25">
      <c r="A50">
        <v>57</v>
      </c>
      <c r="B50" t="s">
        <v>540</v>
      </c>
      <c r="C50" t="s">
        <v>541</v>
      </c>
      <c r="D50">
        <v>24</v>
      </c>
      <c r="E50">
        <v>4</v>
      </c>
      <c r="F50">
        <v>1990</v>
      </c>
      <c r="G50" s="3" t="s">
        <v>47</v>
      </c>
      <c r="H50" s="1">
        <v>33086</v>
      </c>
      <c r="I50">
        <v>229283</v>
      </c>
      <c r="J50">
        <v>103</v>
      </c>
      <c r="K50" t="s">
        <v>542</v>
      </c>
      <c r="L50" t="s">
        <v>543</v>
      </c>
      <c r="M50" t="s">
        <v>25</v>
      </c>
      <c r="N50" t="s">
        <v>544</v>
      </c>
      <c r="O50" t="s">
        <v>27</v>
      </c>
      <c r="P50" s="5" t="s">
        <v>545</v>
      </c>
      <c r="Q50" s="2" t="s">
        <v>546</v>
      </c>
      <c r="R50" s="2" t="s">
        <v>547</v>
      </c>
      <c r="S50" s="2" t="s">
        <v>548</v>
      </c>
      <c r="T50" t="s">
        <v>549</v>
      </c>
      <c r="U50">
        <v>11</v>
      </c>
      <c r="V50">
        <v>53</v>
      </c>
      <c r="W50">
        <f t="shared" si="1"/>
        <v>156</v>
      </c>
      <c r="X50">
        <v>49</v>
      </c>
    </row>
    <row r="51" spans="1:24" ht="17.25" customHeight="1" x14ac:dyDescent="0.25">
      <c r="A51">
        <v>47</v>
      </c>
      <c r="B51" t="s">
        <v>448</v>
      </c>
      <c r="C51" t="s">
        <v>449</v>
      </c>
      <c r="D51">
        <v>368</v>
      </c>
      <c r="E51">
        <v>27</v>
      </c>
      <c r="F51">
        <v>1989</v>
      </c>
      <c r="G51" t="s">
        <v>22</v>
      </c>
      <c r="H51" s="1">
        <v>32726</v>
      </c>
      <c r="I51">
        <v>207738</v>
      </c>
      <c r="J51">
        <v>113</v>
      </c>
      <c r="K51" t="s">
        <v>450</v>
      </c>
      <c r="L51" t="s">
        <v>451</v>
      </c>
      <c r="M51" t="s">
        <v>25</v>
      </c>
      <c r="N51" t="s">
        <v>452</v>
      </c>
      <c r="O51" t="s">
        <v>27</v>
      </c>
      <c r="P51" s="5" t="s">
        <v>453</v>
      </c>
      <c r="Q51" s="2" t="s">
        <v>454</v>
      </c>
      <c r="R51" s="2" t="s">
        <v>455</v>
      </c>
      <c r="S51" t="s">
        <v>47</v>
      </c>
      <c r="T51" t="s">
        <v>456</v>
      </c>
      <c r="U51">
        <v>13</v>
      </c>
      <c r="V51">
        <v>45</v>
      </c>
      <c r="W51">
        <f t="shared" si="1"/>
        <v>158</v>
      </c>
      <c r="X51">
        <v>50</v>
      </c>
    </row>
    <row r="52" spans="1:24" ht="17.25" customHeight="1" x14ac:dyDescent="0.25">
      <c r="A52">
        <v>141</v>
      </c>
      <c r="B52" t="s">
        <v>1246</v>
      </c>
      <c r="C52" t="s">
        <v>1247</v>
      </c>
      <c r="D52">
        <v>690</v>
      </c>
      <c r="E52">
        <v>14</v>
      </c>
      <c r="F52" s="3"/>
      <c r="G52" t="s">
        <v>267</v>
      </c>
      <c r="H52" s="3" t="s">
        <v>47</v>
      </c>
      <c r="I52">
        <v>219281</v>
      </c>
      <c r="J52">
        <v>110</v>
      </c>
      <c r="K52" t="s">
        <v>1248</v>
      </c>
      <c r="L52" t="s">
        <v>1249</v>
      </c>
      <c r="M52" t="s">
        <v>653</v>
      </c>
      <c r="N52" t="s">
        <v>1250</v>
      </c>
      <c r="O52" t="s">
        <v>250</v>
      </c>
      <c r="P52" s="5" t="s">
        <v>1251</v>
      </c>
      <c r="Q52" s="2" t="s">
        <v>1252</v>
      </c>
      <c r="R52" s="2" t="s">
        <v>1253</v>
      </c>
      <c r="S52" s="2" t="s">
        <v>1254</v>
      </c>
      <c r="T52" t="s">
        <v>1255</v>
      </c>
      <c r="U52">
        <v>11</v>
      </c>
      <c r="V52">
        <v>54</v>
      </c>
      <c r="W52">
        <f t="shared" si="1"/>
        <v>164</v>
      </c>
      <c r="X52">
        <v>51</v>
      </c>
    </row>
    <row r="53" spans="1:24" ht="17.25" customHeight="1" x14ac:dyDescent="0.25">
      <c r="A53">
        <v>88</v>
      </c>
      <c r="B53" t="s">
        <v>812</v>
      </c>
      <c r="C53" t="s">
        <v>813</v>
      </c>
      <c r="D53">
        <v>307</v>
      </c>
      <c r="E53">
        <v>35</v>
      </c>
      <c r="F53">
        <v>1988</v>
      </c>
      <c r="G53" t="s">
        <v>22</v>
      </c>
      <c r="H53" s="1">
        <v>32335</v>
      </c>
      <c r="I53">
        <v>163790</v>
      </c>
      <c r="J53">
        <v>157</v>
      </c>
      <c r="K53" t="s">
        <v>814</v>
      </c>
      <c r="L53" t="s">
        <v>815</v>
      </c>
      <c r="M53" t="s">
        <v>25</v>
      </c>
      <c r="N53" t="s">
        <v>816</v>
      </c>
      <c r="O53" t="s">
        <v>27</v>
      </c>
      <c r="P53" s="5" t="s">
        <v>817</v>
      </c>
      <c r="Q53" s="2" t="s">
        <v>818</v>
      </c>
      <c r="R53" t="s">
        <v>819</v>
      </c>
      <c r="S53" s="2" t="s">
        <v>820</v>
      </c>
      <c r="T53" t="s">
        <v>821</v>
      </c>
      <c r="U53">
        <v>49</v>
      </c>
      <c r="V53">
        <v>9</v>
      </c>
      <c r="W53">
        <f t="shared" si="1"/>
        <v>166</v>
      </c>
      <c r="X53">
        <v>52</v>
      </c>
    </row>
    <row r="54" spans="1:24" ht="17.25" customHeight="1" x14ac:dyDescent="0.25">
      <c r="A54">
        <v>119</v>
      </c>
      <c r="B54" t="s">
        <v>1074</v>
      </c>
      <c r="C54" t="s">
        <v>1075</v>
      </c>
      <c r="D54">
        <v>122</v>
      </c>
      <c r="E54">
        <v>4</v>
      </c>
      <c r="F54">
        <v>1999</v>
      </c>
      <c r="G54" t="s">
        <v>22</v>
      </c>
      <c r="H54" s="1">
        <v>36446</v>
      </c>
      <c r="I54">
        <v>289198</v>
      </c>
      <c r="J54">
        <v>72</v>
      </c>
      <c r="K54" t="s">
        <v>1076</v>
      </c>
      <c r="L54" t="s">
        <v>1077</v>
      </c>
      <c r="M54" t="s">
        <v>614</v>
      </c>
      <c r="P54" s="5" t="s">
        <v>1078</v>
      </c>
      <c r="Q54" s="2" t="s">
        <v>1079</v>
      </c>
      <c r="R54" s="2" t="s">
        <v>1080</v>
      </c>
      <c r="S54" s="2" t="s">
        <v>1081</v>
      </c>
      <c r="T54" t="s">
        <v>1082</v>
      </c>
      <c r="U54">
        <v>2</v>
      </c>
      <c r="V54">
        <v>96</v>
      </c>
      <c r="W54">
        <f t="shared" si="1"/>
        <v>168</v>
      </c>
      <c r="X54">
        <v>53</v>
      </c>
    </row>
    <row r="55" spans="1:24" ht="17.25" customHeight="1" x14ac:dyDescent="0.25">
      <c r="A55">
        <v>146</v>
      </c>
      <c r="B55" t="s">
        <v>1289</v>
      </c>
      <c r="C55" t="s">
        <v>1290</v>
      </c>
      <c r="D55">
        <v>58000</v>
      </c>
      <c r="E55">
        <v>9</v>
      </c>
      <c r="F55" s="3"/>
      <c r="G55" t="s">
        <v>46</v>
      </c>
      <c r="H55" s="3" t="s">
        <v>47</v>
      </c>
      <c r="I55">
        <v>179292</v>
      </c>
      <c r="J55">
        <v>139</v>
      </c>
      <c r="K55" t="s">
        <v>1291</v>
      </c>
      <c r="L55" t="s">
        <v>1292</v>
      </c>
      <c r="M55" t="s">
        <v>80</v>
      </c>
      <c r="N55" t="s">
        <v>1293</v>
      </c>
      <c r="O55" t="s">
        <v>250</v>
      </c>
      <c r="P55" s="5" t="s">
        <v>1294</v>
      </c>
      <c r="Q55" s="2" t="s">
        <v>1295</v>
      </c>
      <c r="R55" s="2" t="s">
        <v>1296</v>
      </c>
      <c r="S55" t="s">
        <v>47</v>
      </c>
      <c r="T55" t="s">
        <v>1297</v>
      </c>
      <c r="U55">
        <v>24</v>
      </c>
      <c r="V55">
        <v>30</v>
      </c>
      <c r="W55">
        <f t="shared" si="1"/>
        <v>169</v>
      </c>
      <c r="X55">
        <v>54</v>
      </c>
    </row>
    <row r="56" spans="1:24" ht="17.25" customHeight="1" x14ac:dyDescent="0.25">
      <c r="A56">
        <v>93</v>
      </c>
      <c r="B56" t="s">
        <v>856</v>
      </c>
      <c r="C56" t="s">
        <v>857</v>
      </c>
      <c r="D56">
        <v>267</v>
      </c>
      <c r="E56">
        <v>22</v>
      </c>
      <c r="F56">
        <v>2001</v>
      </c>
      <c r="G56" t="s">
        <v>22</v>
      </c>
      <c r="H56" s="1">
        <v>37165</v>
      </c>
      <c r="I56">
        <v>244055</v>
      </c>
      <c r="J56">
        <v>94</v>
      </c>
      <c r="K56" t="s">
        <v>858</v>
      </c>
      <c r="L56" t="s">
        <v>859</v>
      </c>
      <c r="M56" t="s">
        <v>860</v>
      </c>
      <c r="N56" t="s">
        <v>861</v>
      </c>
      <c r="O56" t="s">
        <v>27</v>
      </c>
      <c r="P56" s="5" t="s">
        <v>862</v>
      </c>
      <c r="Q56" s="2" t="s">
        <v>863</v>
      </c>
      <c r="R56" s="2" t="s">
        <v>864</v>
      </c>
      <c r="S56" s="2" t="s">
        <v>865</v>
      </c>
      <c r="T56" t="s">
        <v>866</v>
      </c>
      <c r="U56">
        <v>4</v>
      </c>
      <c r="V56">
        <v>79</v>
      </c>
      <c r="W56">
        <f t="shared" si="1"/>
        <v>173</v>
      </c>
      <c r="X56">
        <v>55</v>
      </c>
    </row>
    <row r="57" spans="1:24" ht="17.25" customHeight="1" x14ac:dyDescent="0.25">
      <c r="A57">
        <v>30</v>
      </c>
      <c r="B57" t="s">
        <v>294</v>
      </c>
      <c r="C57" t="s">
        <v>295</v>
      </c>
      <c r="D57">
        <v>1473</v>
      </c>
      <c r="E57">
        <v>9</v>
      </c>
      <c r="F57">
        <v>1997</v>
      </c>
      <c r="G57" t="s">
        <v>22</v>
      </c>
      <c r="H57" s="1">
        <v>35618</v>
      </c>
      <c r="I57">
        <v>255504</v>
      </c>
      <c r="J57">
        <v>85</v>
      </c>
      <c r="K57" t="s">
        <v>296</v>
      </c>
      <c r="L57" t="s">
        <v>297</v>
      </c>
      <c r="M57" t="s">
        <v>25</v>
      </c>
      <c r="N57" t="s">
        <v>298</v>
      </c>
      <c r="O57" t="s">
        <v>27</v>
      </c>
      <c r="P57" s="5" t="s">
        <v>299</v>
      </c>
      <c r="Q57" s="2" t="s">
        <v>300</v>
      </c>
      <c r="R57" t="s">
        <v>301</v>
      </c>
      <c r="S57" s="2" t="s">
        <v>302</v>
      </c>
      <c r="T57" t="s">
        <v>303</v>
      </c>
      <c r="U57">
        <v>3</v>
      </c>
      <c r="V57">
        <v>89</v>
      </c>
      <c r="W57">
        <f t="shared" si="1"/>
        <v>174</v>
      </c>
      <c r="X57">
        <v>56</v>
      </c>
    </row>
    <row r="58" spans="1:24" ht="17.25" customHeight="1" x14ac:dyDescent="0.25">
      <c r="A58">
        <v>144</v>
      </c>
      <c r="B58" t="s">
        <v>1273</v>
      </c>
      <c r="C58" t="s">
        <v>1274</v>
      </c>
      <c r="D58">
        <v>6435</v>
      </c>
      <c r="E58">
        <v>36</v>
      </c>
      <c r="F58">
        <v>1993</v>
      </c>
      <c r="G58" t="s">
        <v>46</v>
      </c>
      <c r="H58" s="1">
        <v>34013</v>
      </c>
      <c r="I58">
        <v>166614</v>
      </c>
      <c r="J58">
        <v>155</v>
      </c>
      <c r="K58" t="s">
        <v>1275</v>
      </c>
      <c r="M58" s="3"/>
      <c r="N58" t="s">
        <v>1276</v>
      </c>
      <c r="O58" t="s">
        <v>250</v>
      </c>
      <c r="P58" s="4" t="s">
        <v>1277</v>
      </c>
      <c r="Q58" s="2" t="s">
        <v>1278</v>
      </c>
      <c r="R58" s="2" t="s">
        <v>1279</v>
      </c>
      <c r="S58" t="s">
        <v>47</v>
      </c>
      <c r="T58" t="s">
        <v>1280</v>
      </c>
      <c r="U58">
        <v>28</v>
      </c>
      <c r="V58">
        <v>23</v>
      </c>
      <c r="W58">
        <f t="shared" si="1"/>
        <v>178</v>
      </c>
      <c r="X58">
        <v>57</v>
      </c>
    </row>
    <row r="59" spans="1:24" ht="17.25" customHeight="1" x14ac:dyDescent="0.25">
      <c r="A59">
        <v>23</v>
      </c>
      <c r="B59" t="s">
        <v>228</v>
      </c>
      <c r="C59" t="s">
        <v>229</v>
      </c>
      <c r="D59">
        <v>28056</v>
      </c>
      <c r="E59">
        <v>6</v>
      </c>
      <c r="F59">
        <v>1994</v>
      </c>
      <c r="G59" t="s">
        <v>210</v>
      </c>
      <c r="H59" s="1">
        <v>34486</v>
      </c>
      <c r="I59">
        <v>168186</v>
      </c>
      <c r="J59">
        <v>153</v>
      </c>
      <c r="K59" t="s">
        <v>230</v>
      </c>
      <c r="L59" t="s">
        <v>231</v>
      </c>
      <c r="M59" t="s">
        <v>25</v>
      </c>
      <c r="N59" t="s">
        <v>232</v>
      </c>
      <c r="O59" t="s">
        <v>60</v>
      </c>
      <c r="P59" s="5" t="s">
        <v>233</v>
      </c>
      <c r="Q59" s="2" t="s">
        <v>234</v>
      </c>
      <c r="R59" s="2" t="s">
        <v>235</v>
      </c>
      <c r="S59" s="2" t="s">
        <v>236</v>
      </c>
      <c r="T59" t="s">
        <v>237</v>
      </c>
      <c r="U59">
        <v>26</v>
      </c>
      <c r="V59">
        <v>25</v>
      </c>
      <c r="W59">
        <f t="shared" si="1"/>
        <v>178</v>
      </c>
      <c r="X59">
        <v>58</v>
      </c>
    </row>
    <row r="60" spans="1:24" ht="17.25" customHeight="1" x14ac:dyDescent="0.25">
      <c r="A60">
        <v>3</v>
      </c>
      <c r="B60" t="s">
        <v>44</v>
      </c>
      <c r="C60" t="s">
        <v>45</v>
      </c>
      <c r="D60">
        <v>798</v>
      </c>
      <c r="E60">
        <v>38</v>
      </c>
      <c r="F60" s="3"/>
      <c r="G60" t="s">
        <v>46</v>
      </c>
      <c r="H60" s="3" t="s">
        <v>47</v>
      </c>
      <c r="I60">
        <v>217524</v>
      </c>
      <c r="J60">
        <v>111</v>
      </c>
      <c r="K60" t="s">
        <v>48</v>
      </c>
      <c r="L60" t="s">
        <v>49</v>
      </c>
      <c r="M60" t="s">
        <v>25</v>
      </c>
      <c r="N60" t="s">
        <v>50</v>
      </c>
      <c r="O60" t="s">
        <v>27</v>
      </c>
      <c r="P60" s="5" t="s">
        <v>51</v>
      </c>
      <c r="Q60" s="2" t="s">
        <v>52</v>
      </c>
      <c r="R60" t="s">
        <v>47</v>
      </c>
      <c r="S60" t="s">
        <v>47</v>
      </c>
      <c r="T60" t="s">
        <v>53</v>
      </c>
      <c r="U60">
        <v>6</v>
      </c>
      <c r="V60">
        <v>68</v>
      </c>
      <c r="W60">
        <f t="shared" si="1"/>
        <v>179</v>
      </c>
      <c r="X60">
        <v>59</v>
      </c>
    </row>
    <row r="61" spans="1:24" ht="17.25" customHeight="1" x14ac:dyDescent="0.25">
      <c r="A61">
        <v>115</v>
      </c>
      <c r="B61" t="s">
        <v>1041</v>
      </c>
      <c r="C61" t="s">
        <v>1042</v>
      </c>
      <c r="D61">
        <v>299285</v>
      </c>
      <c r="E61">
        <v>40</v>
      </c>
      <c r="F61">
        <v>2000</v>
      </c>
      <c r="G61" t="s">
        <v>35</v>
      </c>
      <c r="H61" s="1">
        <v>36592</v>
      </c>
      <c r="I61">
        <v>232150</v>
      </c>
      <c r="J61">
        <v>101</v>
      </c>
      <c r="K61" t="s">
        <v>1043</v>
      </c>
      <c r="L61" t="s">
        <v>1044</v>
      </c>
      <c r="M61" t="s">
        <v>25</v>
      </c>
      <c r="N61" t="s">
        <v>1045</v>
      </c>
      <c r="O61" t="s">
        <v>27</v>
      </c>
      <c r="P61" s="5" t="s">
        <v>1046</v>
      </c>
      <c r="Q61" s="2" t="s">
        <v>1047</v>
      </c>
      <c r="R61" s="2" t="s">
        <v>1048</v>
      </c>
      <c r="S61" t="s">
        <v>47</v>
      </c>
      <c r="T61" t="s">
        <v>1049</v>
      </c>
      <c r="U61">
        <v>4</v>
      </c>
      <c r="V61">
        <v>80</v>
      </c>
      <c r="W61">
        <f t="shared" si="1"/>
        <v>181</v>
      </c>
      <c r="X61">
        <v>60</v>
      </c>
    </row>
    <row r="62" spans="1:24" ht="17.25" customHeight="1" x14ac:dyDescent="0.25">
      <c r="A62">
        <v>130</v>
      </c>
      <c r="B62" t="s">
        <v>1160</v>
      </c>
      <c r="C62" t="s">
        <v>1161</v>
      </c>
      <c r="D62">
        <v>10000</v>
      </c>
      <c r="E62" s="3"/>
      <c r="F62">
        <v>1999</v>
      </c>
      <c r="G62" s="3" t="s">
        <v>47</v>
      </c>
      <c r="H62" s="1">
        <v>36348</v>
      </c>
      <c r="I62">
        <v>269872</v>
      </c>
      <c r="J62">
        <v>80</v>
      </c>
      <c r="K62" t="s">
        <v>1162</v>
      </c>
      <c r="L62" t="s">
        <v>1163</v>
      </c>
      <c r="M62" t="s">
        <v>25</v>
      </c>
      <c r="P62" s="6" t="s">
        <v>47</v>
      </c>
      <c r="Q62" s="2" t="s">
        <v>1164</v>
      </c>
      <c r="R62" s="2" t="s">
        <v>1165</v>
      </c>
      <c r="S62" t="s">
        <v>47</v>
      </c>
      <c r="T62" t="s">
        <v>1166</v>
      </c>
      <c r="U62">
        <v>1</v>
      </c>
      <c r="V62">
        <v>103</v>
      </c>
      <c r="W62">
        <f t="shared" si="1"/>
        <v>183</v>
      </c>
      <c r="X62">
        <v>61</v>
      </c>
    </row>
    <row r="63" spans="1:24" ht="17.25" customHeight="1" x14ac:dyDescent="0.25">
      <c r="A63">
        <v>87</v>
      </c>
      <c r="B63" t="s">
        <v>803</v>
      </c>
      <c r="C63" t="s">
        <v>804</v>
      </c>
      <c r="D63">
        <v>1389</v>
      </c>
      <c r="E63">
        <v>10</v>
      </c>
      <c r="F63">
        <v>1989</v>
      </c>
      <c r="G63" t="s">
        <v>46</v>
      </c>
      <c r="H63" s="1">
        <v>32568</v>
      </c>
      <c r="I63">
        <v>202340</v>
      </c>
      <c r="J63">
        <v>120</v>
      </c>
      <c r="K63" t="s">
        <v>805</v>
      </c>
      <c r="L63" t="s">
        <v>806</v>
      </c>
      <c r="M63" t="s">
        <v>25</v>
      </c>
      <c r="N63" t="s">
        <v>807</v>
      </c>
      <c r="O63" t="s">
        <v>27</v>
      </c>
      <c r="P63" s="5" t="s">
        <v>808</v>
      </c>
      <c r="Q63" s="2" t="s">
        <v>809</v>
      </c>
      <c r="R63" s="2" t="s">
        <v>810</v>
      </c>
      <c r="S63" t="s">
        <v>47</v>
      </c>
      <c r="T63" t="s">
        <v>811</v>
      </c>
      <c r="U63">
        <v>7</v>
      </c>
      <c r="V63">
        <v>64</v>
      </c>
      <c r="W63">
        <f t="shared" si="1"/>
        <v>184</v>
      </c>
      <c r="X63">
        <v>62</v>
      </c>
    </row>
    <row r="64" spans="1:24" ht="17.25" customHeight="1" x14ac:dyDescent="0.25">
      <c r="A64">
        <v>147</v>
      </c>
      <c r="B64" t="s">
        <v>1298</v>
      </c>
      <c r="C64" t="s">
        <v>1299</v>
      </c>
      <c r="D64">
        <v>946</v>
      </c>
      <c r="E64">
        <v>18</v>
      </c>
      <c r="F64" s="3"/>
      <c r="G64" s="3" t="s">
        <v>47</v>
      </c>
      <c r="H64" s="3" t="s">
        <v>47</v>
      </c>
      <c r="I64">
        <v>161695</v>
      </c>
      <c r="J64">
        <v>159</v>
      </c>
      <c r="K64" t="s">
        <v>1300</v>
      </c>
      <c r="L64" t="s">
        <v>1301</v>
      </c>
      <c r="M64" t="s">
        <v>653</v>
      </c>
      <c r="N64" t="s">
        <v>1302</v>
      </c>
      <c r="O64" t="s">
        <v>250</v>
      </c>
      <c r="P64" s="5" t="s">
        <v>1303</v>
      </c>
      <c r="Q64" s="2" t="s">
        <v>1304</v>
      </c>
      <c r="R64" s="2" t="s">
        <v>1305</v>
      </c>
      <c r="S64" s="2" t="s">
        <v>1306</v>
      </c>
      <c r="T64" t="s">
        <v>1307</v>
      </c>
      <c r="U64">
        <v>25</v>
      </c>
      <c r="V64">
        <v>28</v>
      </c>
      <c r="W64">
        <f t="shared" si="1"/>
        <v>187</v>
      </c>
      <c r="X64">
        <v>63</v>
      </c>
    </row>
    <row r="65" spans="1:24" ht="17.25" customHeight="1" x14ac:dyDescent="0.25">
      <c r="A65">
        <v>4</v>
      </c>
      <c r="B65" t="s">
        <v>54</v>
      </c>
      <c r="C65" t="s">
        <v>55</v>
      </c>
      <c r="D65">
        <v>37711</v>
      </c>
      <c r="E65">
        <v>294</v>
      </c>
      <c r="F65">
        <v>1998</v>
      </c>
      <c r="G65" t="s">
        <v>56</v>
      </c>
      <c r="H65" s="1">
        <v>36100</v>
      </c>
      <c r="I65">
        <v>221962</v>
      </c>
      <c r="J65">
        <v>108</v>
      </c>
      <c r="K65" t="s">
        <v>57</v>
      </c>
      <c r="L65" t="s">
        <v>58</v>
      </c>
      <c r="M65" t="s">
        <v>25</v>
      </c>
      <c r="N65" t="s">
        <v>59</v>
      </c>
      <c r="O65" t="s">
        <v>60</v>
      </c>
      <c r="P65" s="5" t="s">
        <v>61</v>
      </c>
      <c r="Q65" s="2" t="s">
        <v>62</v>
      </c>
      <c r="R65" s="2" t="s">
        <v>63</v>
      </c>
      <c r="S65" s="2" t="s">
        <v>64</v>
      </c>
      <c r="T65" t="s">
        <v>65</v>
      </c>
      <c r="U65">
        <v>4</v>
      </c>
      <c r="V65">
        <v>81</v>
      </c>
      <c r="W65">
        <f t="shared" si="1"/>
        <v>189</v>
      </c>
      <c r="X65">
        <v>64</v>
      </c>
    </row>
    <row r="66" spans="1:24" ht="17.25" customHeight="1" x14ac:dyDescent="0.25">
      <c r="A66">
        <v>22</v>
      </c>
      <c r="B66" t="s">
        <v>218</v>
      </c>
      <c r="C66" t="s">
        <v>219</v>
      </c>
      <c r="D66">
        <v>3196</v>
      </c>
      <c r="E66">
        <v>36</v>
      </c>
      <c r="F66">
        <v>1989</v>
      </c>
      <c r="G66" t="s">
        <v>210</v>
      </c>
      <c r="H66" s="1">
        <v>32721</v>
      </c>
      <c r="I66">
        <v>150022</v>
      </c>
      <c r="J66">
        <v>174</v>
      </c>
      <c r="K66" t="s">
        <v>220</v>
      </c>
      <c r="L66" t="s">
        <v>221</v>
      </c>
      <c r="M66" t="s">
        <v>25</v>
      </c>
      <c r="N66" t="s">
        <v>222</v>
      </c>
      <c r="O66" t="s">
        <v>27</v>
      </c>
      <c r="P66" s="5" t="s">
        <v>223</v>
      </c>
      <c r="Q66" s="2" t="s">
        <v>224</v>
      </c>
      <c r="R66" t="s">
        <v>225</v>
      </c>
      <c r="S66" s="2" t="s">
        <v>226</v>
      </c>
      <c r="T66" t="s">
        <v>227</v>
      </c>
      <c r="U66">
        <v>26</v>
      </c>
      <c r="V66">
        <v>26</v>
      </c>
      <c r="W66">
        <f t="shared" ref="W66:W97" si="2">J66+V66</f>
        <v>200</v>
      </c>
      <c r="X66">
        <v>65</v>
      </c>
    </row>
    <row r="67" spans="1:24" ht="17.25" customHeight="1" x14ac:dyDescent="0.25">
      <c r="A67">
        <v>81</v>
      </c>
      <c r="B67" t="s">
        <v>761</v>
      </c>
      <c r="C67" t="s">
        <v>762</v>
      </c>
      <c r="D67">
        <v>339</v>
      </c>
      <c r="E67">
        <v>17</v>
      </c>
      <c r="F67">
        <v>1988</v>
      </c>
      <c r="G67" t="s">
        <v>22</v>
      </c>
      <c r="H67" s="1">
        <v>32448</v>
      </c>
      <c r="I67">
        <v>177278</v>
      </c>
      <c r="J67">
        <v>141</v>
      </c>
      <c r="K67" t="s">
        <v>763</v>
      </c>
      <c r="L67" t="s">
        <v>764</v>
      </c>
      <c r="M67" t="s">
        <v>25</v>
      </c>
      <c r="N67" t="s">
        <v>765</v>
      </c>
      <c r="O67" t="s">
        <v>27</v>
      </c>
      <c r="P67" s="5" t="s">
        <v>766</v>
      </c>
      <c r="Q67" s="2" t="s">
        <v>590</v>
      </c>
      <c r="R67" s="2" t="s">
        <v>767</v>
      </c>
      <c r="S67" s="2" t="s">
        <v>592</v>
      </c>
      <c r="T67" t="s">
        <v>768</v>
      </c>
      <c r="U67">
        <v>8</v>
      </c>
      <c r="V67">
        <v>62</v>
      </c>
      <c r="W67">
        <f t="shared" si="2"/>
        <v>203</v>
      </c>
      <c r="X67">
        <v>66</v>
      </c>
    </row>
    <row r="68" spans="1:24" ht="17.25" customHeight="1" x14ac:dyDescent="0.25">
      <c r="A68">
        <v>114</v>
      </c>
      <c r="B68" t="s">
        <v>1032</v>
      </c>
      <c r="C68" t="s">
        <v>1033</v>
      </c>
      <c r="D68">
        <v>2458285</v>
      </c>
      <c r="E68">
        <v>68</v>
      </c>
      <c r="F68" s="3"/>
      <c r="G68" t="s">
        <v>35</v>
      </c>
      <c r="H68" s="3" t="s">
        <v>47</v>
      </c>
      <c r="I68">
        <v>194352</v>
      </c>
      <c r="J68">
        <v>126</v>
      </c>
      <c r="K68" t="s">
        <v>1034</v>
      </c>
      <c r="L68" t="s">
        <v>1035</v>
      </c>
      <c r="M68" t="s">
        <v>860</v>
      </c>
      <c r="P68" s="5" t="s">
        <v>1036</v>
      </c>
      <c r="Q68" s="2" t="s">
        <v>1037</v>
      </c>
      <c r="R68" s="2" t="s">
        <v>1038</v>
      </c>
      <c r="S68" s="2" t="s">
        <v>1039</v>
      </c>
      <c r="T68" t="s">
        <v>1040</v>
      </c>
      <c r="U68">
        <v>4</v>
      </c>
      <c r="V68">
        <v>82</v>
      </c>
      <c r="W68">
        <f t="shared" si="2"/>
        <v>208</v>
      </c>
      <c r="X68">
        <v>67</v>
      </c>
    </row>
    <row r="69" spans="1:24" ht="17.25" customHeight="1" x14ac:dyDescent="0.25">
      <c r="A69">
        <v>26</v>
      </c>
      <c r="B69" t="s">
        <v>256</v>
      </c>
      <c r="C69" t="s">
        <v>257</v>
      </c>
      <c r="D69">
        <v>67557</v>
      </c>
      <c r="E69">
        <v>42</v>
      </c>
      <c r="F69">
        <v>1995</v>
      </c>
      <c r="G69" t="s">
        <v>210</v>
      </c>
      <c r="H69" s="1">
        <v>34734</v>
      </c>
      <c r="I69">
        <v>207318</v>
      </c>
      <c r="J69">
        <v>114</v>
      </c>
      <c r="K69" t="s">
        <v>258</v>
      </c>
      <c r="L69" t="s">
        <v>259</v>
      </c>
      <c r="M69" t="s">
        <v>25</v>
      </c>
      <c r="N69" t="s">
        <v>260</v>
      </c>
      <c r="O69" t="s">
        <v>27</v>
      </c>
      <c r="P69" s="5" t="s">
        <v>261</v>
      </c>
      <c r="Q69" s="2" t="s">
        <v>262</v>
      </c>
      <c r="R69" s="2" t="s">
        <v>263</v>
      </c>
      <c r="S69" t="s">
        <v>47</v>
      </c>
      <c r="T69" t="s">
        <v>264</v>
      </c>
      <c r="U69">
        <v>2</v>
      </c>
      <c r="V69">
        <v>97</v>
      </c>
      <c r="W69">
        <f t="shared" si="2"/>
        <v>211</v>
      </c>
      <c r="X69">
        <v>68</v>
      </c>
    </row>
    <row r="70" spans="1:24" ht="17.25" customHeight="1" x14ac:dyDescent="0.25">
      <c r="A70">
        <v>123</v>
      </c>
      <c r="B70" t="s">
        <v>1107</v>
      </c>
      <c r="C70" t="s">
        <v>1108</v>
      </c>
      <c r="D70">
        <v>9000</v>
      </c>
      <c r="E70">
        <v>86</v>
      </c>
      <c r="F70">
        <v>2000</v>
      </c>
      <c r="G70" t="s">
        <v>35</v>
      </c>
      <c r="H70" s="1">
        <v>36710</v>
      </c>
      <c r="I70">
        <v>195834</v>
      </c>
      <c r="J70">
        <v>125</v>
      </c>
      <c r="K70" t="s">
        <v>1109</v>
      </c>
      <c r="L70" t="s">
        <v>1110</v>
      </c>
      <c r="M70" t="s">
        <v>860</v>
      </c>
      <c r="P70" s="6" t="s">
        <v>47</v>
      </c>
      <c r="Q70" s="2" t="s">
        <v>1111</v>
      </c>
      <c r="R70" s="2" t="s">
        <v>1112</v>
      </c>
      <c r="S70" s="2" t="s">
        <v>1113</v>
      </c>
      <c r="T70" t="s">
        <v>1114</v>
      </c>
      <c r="U70">
        <v>3</v>
      </c>
      <c r="V70">
        <v>90</v>
      </c>
      <c r="W70">
        <f t="shared" si="2"/>
        <v>215</v>
      </c>
      <c r="X70">
        <v>69</v>
      </c>
    </row>
    <row r="71" spans="1:24" ht="17.25" customHeight="1" x14ac:dyDescent="0.25">
      <c r="A71">
        <v>7</v>
      </c>
      <c r="B71" t="s">
        <v>85</v>
      </c>
      <c r="C71" t="s">
        <v>86</v>
      </c>
      <c r="D71">
        <v>226</v>
      </c>
      <c r="E71" s="3"/>
      <c r="F71">
        <v>1987</v>
      </c>
      <c r="G71" t="s">
        <v>22</v>
      </c>
      <c r="H71" s="1">
        <v>32114</v>
      </c>
      <c r="I71">
        <v>140858</v>
      </c>
      <c r="J71">
        <v>185</v>
      </c>
      <c r="K71" t="s">
        <v>87</v>
      </c>
      <c r="L71" t="s">
        <v>88</v>
      </c>
      <c r="M71" t="s">
        <v>25</v>
      </c>
      <c r="N71" t="s">
        <v>89</v>
      </c>
      <c r="O71" t="s">
        <v>27</v>
      </c>
      <c r="P71" s="5" t="s">
        <v>90</v>
      </c>
      <c r="Q71" s="2" t="s">
        <v>91</v>
      </c>
      <c r="R71" s="2" t="s">
        <v>92</v>
      </c>
      <c r="S71" s="2" t="s">
        <v>93</v>
      </c>
      <c r="T71" t="s">
        <v>94</v>
      </c>
      <c r="U71">
        <v>19</v>
      </c>
      <c r="V71">
        <v>34</v>
      </c>
      <c r="W71">
        <f t="shared" si="2"/>
        <v>219</v>
      </c>
      <c r="X71">
        <v>70</v>
      </c>
    </row>
    <row r="72" spans="1:24" ht="17.25" customHeight="1" x14ac:dyDescent="0.25">
      <c r="A72">
        <v>25</v>
      </c>
      <c r="B72" t="s">
        <v>245</v>
      </c>
      <c r="C72" t="s">
        <v>246</v>
      </c>
      <c r="D72">
        <v>100</v>
      </c>
      <c r="E72">
        <v>6</v>
      </c>
      <c r="F72" s="3"/>
      <c r="G72" s="3" t="s">
        <v>47</v>
      </c>
      <c r="H72" s="3" t="s">
        <v>47</v>
      </c>
      <c r="I72">
        <v>170703</v>
      </c>
      <c r="J72">
        <v>148</v>
      </c>
      <c r="K72" t="s">
        <v>247</v>
      </c>
      <c r="L72" t="s">
        <v>248</v>
      </c>
      <c r="M72" t="s">
        <v>80</v>
      </c>
      <c r="N72" t="s">
        <v>249</v>
      </c>
      <c r="O72" t="s">
        <v>250</v>
      </c>
      <c r="P72" s="5" t="s">
        <v>251</v>
      </c>
      <c r="Q72" s="2" t="s">
        <v>252</v>
      </c>
      <c r="R72" s="2" t="s">
        <v>253</v>
      </c>
      <c r="S72" s="2" t="s">
        <v>254</v>
      </c>
      <c r="T72" t="s">
        <v>255</v>
      </c>
      <c r="U72">
        <v>5</v>
      </c>
      <c r="V72">
        <v>72</v>
      </c>
      <c r="W72">
        <f t="shared" si="2"/>
        <v>220</v>
      </c>
      <c r="X72">
        <v>71</v>
      </c>
    </row>
    <row r="73" spans="1:24" ht="17.25" customHeight="1" x14ac:dyDescent="0.25">
      <c r="A73">
        <v>101</v>
      </c>
      <c r="B73" t="s">
        <v>925</v>
      </c>
      <c r="C73" t="s">
        <v>926</v>
      </c>
      <c r="D73">
        <v>10</v>
      </c>
      <c r="E73">
        <v>32</v>
      </c>
      <c r="F73">
        <v>1994</v>
      </c>
      <c r="G73" s="3" t="s">
        <v>47</v>
      </c>
      <c r="H73" s="1">
        <v>34509</v>
      </c>
      <c r="I73">
        <v>204223</v>
      </c>
      <c r="J73">
        <v>116</v>
      </c>
      <c r="K73" t="s">
        <v>927</v>
      </c>
      <c r="L73" t="s">
        <v>928</v>
      </c>
      <c r="M73" t="s">
        <v>25</v>
      </c>
      <c r="N73" t="s">
        <v>929</v>
      </c>
      <c r="O73" t="s">
        <v>60</v>
      </c>
      <c r="P73" s="5" t="s">
        <v>930</v>
      </c>
      <c r="Q73" s="2" t="s">
        <v>931</v>
      </c>
      <c r="R73" s="2" t="s">
        <v>932</v>
      </c>
      <c r="S73" s="2" t="s">
        <v>933</v>
      </c>
      <c r="T73" t="s">
        <v>934</v>
      </c>
      <c r="U73">
        <v>1</v>
      </c>
      <c r="V73">
        <v>104</v>
      </c>
      <c r="W73">
        <f t="shared" si="2"/>
        <v>220</v>
      </c>
      <c r="X73">
        <v>72</v>
      </c>
    </row>
    <row r="74" spans="1:24" ht="17.25" customHeight="1" x14ac:dyDescent="0.25">
      <c r="A74">
        <v>53</v>
      </c>
      <c r="B74" t="s">
        <v>503</v>
      </c>
      <c r="C74" t="s">
        <v>504</v>
      </c>
      <c r="D74">
        <v>7797</v>
      </c>
      <c r="E74">
        <v>617</v>
      </c>
      <c r="F74">
        <v>1994</v>
      </c>
      <c r="G74" t="s">
        <v>56</v>
      </c>
      <c r="H74" s="1">
        <v>34589</v>
      </c>
      <c r="I74">
        <v>152687</v>
      </c>
      <c r="J74">
        <v>170</v>
      </c>
      <c r="K74" t="s">
        <v>505</v>
      </c>
      <c r="L74" t="s">
        <v>506</v>
      </c>
      <c r="M74" t="s">
        <v>25</v>
      </c>
      <c r="N74" t="s">
        <v>507</v>
      </c>
      <c r="O74" t="s">
        <v>60</v>
      </c>
      <c r="P74" s="4" t="s">
        <v>508</v>
      </c>
      <c r="Q74" s="2" t="s">
        <v>509</v>
      </c>
      <c r="R74" s="2" t="s">
        <v>510</v>
      </c>
      <c r="S74" s="2" t="s">
        <v>511</v>
      </c>
      <c r="T74" t="s">
        <v>512</v>
      </c>
      <c r="U74">
        <v>11</v>
      </c>
      <c r="V74">
        <v>55</v>
      </c>
      <c r="W74">
        <f t="shared" si="2"/>
        <v>225</v>
      </c>
      <c r="X74">
        <v>73</v>
      </c>
    </row>
    <row r="75" spans="1:24" ht="17.25" customHeight="1" x14ac:dyDescent="0.25">
      <c r="A75">
        <v>89</v>
      </c>
      <c r="B75" t="s">
        <v>822</v>
      </c>
      <c r="C75" t="s">
        <v>823</v>
      </c>
      <c r="D75">
        <v>47</v>
      </c>
      <c r="E75">
        <v>35</v>
      </c>
      <c r="F75">
        <v>1987</v>
      </c>
      <c r="G75" t="s">
        <v>22</v>
      </c>
      <c r="H75" s="1">
        <v>31778</v>
      </c>
      <c r="I75">
        <v>125826</v>
      </c>
      <c r="J75">
        <v>216</v>
      </c>
      <c r="K75" t="s">
        <v>814</v>
      </c>
      <c r="L75" t="s">
        <v>815</v>
      </c>
      <c r="M75" t="s">
        <v>25</v>
      </c>
      <c r="N75" t="s">
        <v>816</v>
      </c>
      <c r="O75" t="s">
        <v>27</v>
      </c>
      <c r="P75" s="5" t="s">
        <v>824</v>
      </c>
      <c r="Q75" s="2" t="s">
        <v>825</v>
      </c>
      <c r="R75" s="2" t="s">
        <v>826</v>
      </c>
      <c r="S75" s="2" t="s">
        <v>820</v>
      </c>
      <c r="T75" t="s">
        <v>827</v>
      </c>
      <c r="U75">
        <v>49</v>
      </c>
      <c r="V75">
        <v>10</v>
      </c>
      <c r="W75">
        <f t="shared" si="2"/>
        <v>226</v>
      </c>
      <c r="X75">
        <v>74</v>
      </c>
    </row>
    <row r="76" spans="1:24" ht="17.25" customHeight="1" x14ac:dyDescent="0.25">
      <c r="A76">
        <v>90</v>
      </c>
      <c r="B76" t="s">
        <v>828</v>
      </c>
      <c r="C76" t="s">
        <v>829</v>
      </c>
      <c r="D76">
        <v>23</v>
      </c>
      <c r="E76">
        <v>4</v>
      </c>
      <c r="F76">
        <v>1993</v>
      </c>
      <c r="G76" t="s">
        <v>46</v>
      </c>
      <c r="H76" s="1">
        <v>34186</v>
      </c>
      <c r="I76">
        <v>181062</v>
      </c>
      <c r="J76">
        <v>137</v>
      </c>
      <c r="K76" t="s">
        <v>830</v>
      </c>
      <c r="L76" t="s">
        <v>831</v>
      </c>
      <c r="M76" t="s">
        <v>25</v>
      </c>
      <c r="N76" t="s">
        <v>832</v>
      </c>
      <c r="O76" t="s">
        <v>27</v>
      </c>
      <c r="P76" s="5" t="s">
        <v>833</v>
      </c>
      <c r="Q76" s="2" t="s">
        <v>834</v>
      </c>
      <c r="R76" s="2" t="s">
        <v>835</v>
      </c>
      <c r="S76" s="2" t="s">
        <v>836</v>
      </c>
      <c r="T76" t="s">
        <v>837</v>
      </c>
      <c r="U76">
        <v>3</v>
      </c>
      <c r="V76">
        <v>91</v>
      </c>
      <c r="W76">
        <f t="shared" si="2"/>
        <v>228</v>
      </c>
      <c r="X76">
        <v>75</v>
      </c>
    </row>
    <row r="77" spans="1:24" ht="17.25" customHeight="1" x14ac:dyDescent="0.25">
      <c r="A77">
        <v>128</v>
      </c>
      <c r="B77" t="s">
        <v>1146</v>
      </c>
      <c r="C77" t="s">
        <v>1147</v>
      </c>
      <c r="D77">
        <v>4000000</v>
      </c>
      <c r="E77">
        <v>42</v>
      </c>
      <c r="F77">
        <v>1999</v>
      </c>
      <c r="G77" t="s">
        <v>56</v>
      </c>
      <c r="H77" s="1">
        <v>36161</v>
      </c>
      <c r="I77">
        <v>193028</v>
      </c>
      <c r="J77">
        <v>127</v>
      </c>
      <c r="K77" t="s">
        <v>1148</v>
      </c>
      <c r="L77" t="s">
        <v>1149</v>
      </c>
      <c r="M77" t="s">
        <v>614</v>
      </c>
      <c r="N77" t="s">
        <v>1150</v>
      </c>
      <c r="O77" t="s">
        <v>27</v>
      </c>
      <c r="P77" s="6" t="s">
        <v>47</v>
      </c>
      <c r="Q77" t="s">
        <v>47</v>
      </c>
      <c r="R77" t="s">
        <v>1151</v>
      </c>
      <c r="S77" s="2" t="s">
        <v>1152</v>
      </c>
      <c r="T77" t="s">
        <v>1090</v>
      </c>
      <c r="U77">
        <v>1</v>
      </c>
      <c r="V77">
        <v>105</v>
      </c>
      <c r="W77">
        <f t="shared" si="2"/>
        <v>232</v>
      </c>
      <c r="X77">
        <v>76</v>
      </c>
    </row>
    <row r="78" spans="1:24" ht="17.25" customHeight="1" x14ac:dyDescent="0.25">
      <c r="A78">
        <v>153</v>
      </c>
      <c r="B78" t="s">
        <v>1347</v>
      </c>
      <c r="C78" t="s">
        <v>1348</v>
      </c>
      <c r="D78">
        <v>1024</v>
      </c>
      <c r="E78">
        <v>10</v>
      </c>
      <c r="F78">
        <v>1989</v>
      </c>
      <c r="G78" t="s">
        <v>46</v>
      </c>
      <c r="H78" s="1">
        <v>32723</v>
      </c>
      <c r="I78">
        <v>169981</v>
      </c>
      <c r="J78">
        <v>151</v>
      </c>
      <c r="K78" t="s">
        <v>1349</v>
      </c>
      <c r="L78" t="s">
        <v>1350</v>
      </c>
      <c r="M78" t="s">
        <v>25</v>
      </c>
      <c r="P78" s="6" t="s">
        <v>47</v>
      </c>
      <c r="Q78" s="2" t="s">
        <v>1351</v>
      </c>
      <c r="R78" s="2" t="s">
        <v>1352</v>
      </c>
      <c r="S78" t="s">
        <v>47</v>
      </c>
      <c r="T78" t="s">
        <v>1353</v>
      </c>
      <c r="U78">
        <v>4</v>
      </c>
      <c r="V78">
        <v>83</v>
      </c>
      <c r="W78">
        <f t="shared" si="2"/>
        <v>234</v>
      </c>
      <c r="X78">
        <v>77</v>
      </c>
    </row>
    <row r="79" spans="1:24" ht="17.25" customHeight="1" x14ac:dyDescent="0.25">
      <c r="A79">
        <v>8</v>
      </c>
      <c r="B79" t="s">
        <v>95</v>
      </c>
      <c r="C79" t="s">
        <v>96</v>
      </c>
      <c r="D79">
        <v>226</v>
      </c>
      <c r="E79">
        <v>69</v>
      </c>
      <c r="F79">
        <v>1992</v>
      </c>
      <c r="G79" t="s">
        <v>22</v>
      </c>
      <c r="H79" s="1">
        <v>33834</v>
      </c>
      <c r="I79">
        <v>131514</v>
      </c>
      <c r="J79">
        <v>203</v>
      </c>
      <c r="K79" t="s">
        <v>87</v>
      </c>
      <c r="L79" t="s">
        <v>88</v>
      </c>
      <c r="M79" t="s">
        <v>25</v>
      </c>
      <c r="N79" t="s">
        <v>89</v>
      </c>
      <c r="O79" t="s">
        <v>27</v>
      </c>
      <c r="P79" s="5" t="s">
        <v>97</v>
      </c>
      <c r="Q79" s="2" t="s">
        <v>98</v>
      </c>
      <c r="R79" s="2" t="s">
        <v>99</v>
      </c>
      <c r="S79" s="2" t="s">
        <v>93</v>
      </c>
      <c r="T79" t="s">
        <v>100</v>
      </c>
      <c r="U79">
        <v>19</v>
      </c>
      <c r="V79">
        <v>35</v>
      </c>
      <c r="W79">
        <f t="shared" si="2"/>
        <v>238</v>
      </c>
      <c r="X79">
        <v>78</v>
      </c>
    </row>
    <row r="80" spans="1:24" ht="17.25" customHeight="1" x14ac:dyDescent="0.25">
      <c r="A80">
        <v>122</v>
      </c>
      <c r="B80" t="s">
        <v>1099</v>
      </c>
      <c r="C80" t="s">
        <v>1100</v>
      </c>
      <c r="D80">
        <v>640</v>
      </c>
      <c r="E80" s="3"/>
      <c r="F80">
        <v>1999</v>
      </c>
      <c r="G80" s="3" t="s">
        <v>47</v>
      </c>
      <c r="H80" s="1">
        <v>36335</v>
      </c>
      <c r="I80">
        <v>177786</v>
      </c>
      <c r="J80">
        <v>140</v>
      </c>
      <c r="K80" t="s">
        <v>1101</v>
      </c>
      <c r="L80" t="s">
        <v>1102</v>
      </c>
      <c r="M80" t="s">
        <v>25</v>
      </c>
      <c r="P80" s="6" t="s">
        <v>47</v>
      </c>
      <c r="Q80" s="2" t="s">
        <v>1103</v>
      </c>
      <c r="R80" s="2" t="s">
        <v>1104</v>
      </c>
      <c r="S80" s="2" t="s">
        <v>1105</v>
      </c>
      <c r="T80" t="s">
        <v>1106</v>
      </c>
      <c r="U80">
        <v>2</v>
      </c>
      <c r="V80">
        <v>98</v>
      </c>
      <c r="W80">
        <f t="shared" si="2"/>
        <v>238</v>
      </c>
      <c r="X80">
        <v>79</v>
      </c>
    </row>
    <row r="81" spans="1:24" ht="17.25" customHeight="1" x14ac:dyDescent="0.25">
      <c r="A81">
        <v>68</v>
      </c>
      <c r="B81" t="s">
        <v>639</v>
      </c>
      <c r="C81" t="s">
        <v>640</v>
      </c>
      <c r="D81">
        <v>3190</v>
      </c>
      <c r="E81">
        <v>61</v>
      </c>
      <c r="F81">
        <v>1992</v>
      </c>
      <c r="G81" t="s">
        <v>22</v>
      </c>
      <c r="H81" s="1">
        <v>33604</v>
      </c>
      <c r="I81">
        <v>122486</v>
      </c>
      <c r="J81">
        <v>224</v>
      </c>
      <c r="K81" t="s">
        <v>641</v>
      </c>
      <c r="L81" t="s">
        <v>642</v>
      </c>
      <c r="M81" t="s">
        <v>25</v>
      </c>
      <c r="N81" t="s">
        <v>643</v>
      </c>
      <c r="O81" t="s">
        <v>27</v>
      </c>
      <c r="P81" s="5" t="s">
        <v>644</v>
      </c>
      <c r="Q81" s="2" t="s">
        <v>645</v>
      </c>
      <c r="R81" s="2" t="s">
        <v>646</v>
      </c>
      <c r="S81" s="2" t="s">
        <v>647</v>
      </c>
      <c r="T81" t="s">
        <v>648</v>
      </c>
      <c r="U81">
        <v>30</v>
      </c>
      <c r="V81">
        <v>21</v>
      </c>
      <c r="W81">
        <f t="shared" si="2"/>
        <v>245</v>
      </c>
      <c r="X81">
        <v>80</v>
      </c>
    </row>
    <row r="82" spans="1:24" ht="17.25" customHeight="1" x14ac:dyDescent="0.25">
      <c r="A82">
        <v>71</v>
      </c>
      <c r="B82" t="s">
        <v>668</v>
      </c>
      <c r="C82" t="s">
        <v>669</v>
      </c>
      <c r="D82">
        <v>2000</v>
      </c>
      <c r="E82">
        <v>649</v>
      </c>
      <c r="F82" s="3"/>
      <c r="G82" t="s">
        <v>56</v>
      </c>
      <c r="H82" s="3" t="s">
        <v>47</v>
      </c>
      <c r="I82">
        <v>146393</v>
      </c>
      <c r="J82">
        <v>178</v>
      </c>
      <c r="K82" t="s">
        <v>670</v>
      </c>
      <c r="L82" t="s">
        <v>671</v>
      </c>
      <c r="M82" t="s">
        <v>672</v>
      </c>
      <c r="N82" t="s">
        <v>673</v>
      </c>
      <c r="O82" t="s">
        <v>60</v>
      </c>
      <c r="P82" s="5" t="s">
        <v>674</v>
      </c>
      <c r="Q82" s="2" t="s">
        <v>675</v>
      </c>
      <c r="R82" s="2" t="s">
        <v>676</v>
      </c>
      <c r="S82" s="2" t="s">
        <v>677</v>
      </c>
      <c r="T82" t="s">
        <v>678</v>
      </c>
      <c r="U82">
        <v>5</v>
      </c>
      <c r="V82">
        <v>73</v>
      </c>
      <c r="W82">
        <f t="shared" si="2"/>
        <v>251</v>
      </c>
      <c r="X82">
        <v>81</v>
      </c>
    </row>
    <row r="83" spans="1:24" ht="17.25" customHeight="1" x14ac:dyDescent="0.25">
      <c r="A83">
        <v>85</v>
      </c>
      <c r="B83" t="s">
        <v>783</v>
      </c>
      <c r="C83" t="s">
        <v>784</v>
      </c>
      <c r="D83">
        <v>167</v>
      </c>
      <c r="E83">
        <v>4</v>
      </c>
      <c r="F83">
        <v>1993</v>
      </c>
      <c r="G83" t="s">
        <v>56</v>
      </c>
      <c r="H83" s="1">
        <v>34090</v>
      </c>
      <c r="I83">
        <v>135129</v>
      </c>
      <c r="J83">
        <v>195</v>
      </c>
      <c r="K83" t="s">
        <v>785</v>
      </c>
      <c r="L83" t="s">
        <v>786</v>
      </c>
      <c r="M83" t="s">
        <v>25</v>
      </c>
      <c r="N83" t="s">
        <v>787</v>
      </c>
      <c r="O83" t="s">
        <v>27</v>
      </c>
      <c r="P83" s="5" t="s">
        <v>788</v>
      </c>
      <c r="Q83" s="2" t="s">
        <v>789</v>
      </c>
      <c r="R83" s="2" t="s">
        <v>790</v>
      </c>
      <c r="S83" s="2" t="s">
        <v>791</v>
      </c>
      <c r="T83" t="s">
        <v>792</v>
      </c>
      <c r="U83">
        <v>10</v>
      </c>
      <c r="V83">
        <v>57</v>
      </c>
      <c r="W83">
        <f t="shared" si="2"/>
        <v>252</v>
      </c>
      <c r="X83">
        <v>82</v>
      </c>
    </row>
    <row r="84" spans="1:24" ht="17.25" customHeight="1" x14ac:dyDescent="0.25">
      <c r="A84">
        <v>62</v>
      </c>
      <c r="B84" t="s">
        <v>584</v>
      </c>
      <c r="C84" t="s">
        <v>585</v>
      </c>
      <c r="D84">
        <v>148</v>
      </c>
      <c r="E84">
        <v>18</v>
      </c>
      <c r="F84">
        <v>1988</v>
      </c>
      <c r="G84" t="s">
        <v>22</v>
      </c>
      <c r="H84" s="1">
        <v>32448</v>
      </c>
      <c r="I84">
        <v>119342</v>
      </c>
      <c r="J84">
        <v>226</v>
      </c>
      <c r="K84" t="s">
        <v>586</v>
      </c>
      <c r="L84" t="s">
        <v>587</v>
      </c>
      <c r="M84" t="s">
        <v>25</v>
      </c>
      <c r="N84" t="s">
        <v>588</v>
      </c>
      <c r="O84" t="s">
        <v>27</v>
      </c>
      <c r="P84" s="5" t="s">
        <v>589</v>
      </c>
      <c r="Q84" s="2" t="s">
        <v>590</v>
      </c>
      <c r="R84" t="s">
        <v>591</v>
      </c>
      <c r="S84" s="2" t="s">
        <v>592</v>
      </c>
      <c r="T84" t="s">
        <v>593</v>
      </c>
      <c r="U84">
        <v>12</v>
      </c>
      <c r="V84">
        <v>51</v>
      </c>
      <c r="W84">
        <f t="shared" si="2"/>
        <v>277</v>
      </c>
      <c r="X84">
        <v>83</v>
      </c>
    </row>
    <row r="85" spans="1:24" ht="17.25" customHeight="1" x14ac:dyDescent="0.25">
      <c r="A85">
        <v>80</v>
      </c>
      <c r="B85" t="s">
        <v>751</v>
      </c>
      <c r="C85" t="s">
        <v>752</v>
      </c>
      <c r="D85">
        <v>90</v>
      </c>
      <c r="E85">
        <v>8</v>
      </c>
      <c r="F85">
        <v>1993</v>
      </c>
      <c r="G85" t="s">
        <v>22</v>
      </c>
      <c r="H85" s="1">
        <v>34121</v>
      </c>
      <c r="I85">
        <v>137140</v>
      </c>
      <c r="J85">
        <v>189</v>
      </c>
      <c r="K85" t="s">
        <v>753</v>
      </c>
      <c r="L85" t="s">
        <v>754</v>
      </c>
      <c r="M85" t="s">
        <v>25</v>
      </c>
      <c r="N85" t="s">
        <v>755</v>
      </c>
      <c r="O85" t="s">
        <v>27</v>
      </c>
      <c r="P85" s="5" t="s">
        <v>756</v>
      </c>
      <c r="Q85" s="2" t="s">
        <v>757</v>
      </c>
      <c r="R85" s="2" t="s">
        <v>758</v>
      </c>
      <c r="S85" s="2" t="s">
        <v>759</v>
      </c>
      <c r="T85" t="s">
        <v>760</v>
      </c>
      <c r="U85">
        <v>3</v>
      </c>
      <c r="V85">
        <v>92</v>
      </c>
      <c r="W85">
        <f t="shared" si="2"/>
        <v>281</v>
      </c>
      <c r="X85">
        <v>84</v>
      </c>
    </row>
    <row r="86" spans="1:24" ht="17.25" customHeight="1" x14ac:dyDescent="0.25">
      <c r="A86">
        <v>44</v>
      </c>
      <c r="B86" t="s">
        <v>418</v>
      </c>
      <c r="C86" t="s">
        <v>419</v>
      </c>
      <c r="D86">
        <v>160</v>
      </c>
      <c r="E86">
        <v>5</v>
      </c>
      <c r="F86">
        <v>1989</v>
      </c>
      <c r="G86" t="s">
        <v>35</v>
      </c>
      <c r="H86" s="1">
        <v>32568</v>
      </c>
      <c r="I86">
        <v>128239</v>
      </c>
      <c r="J86">
        <v>211</v>
      </c>
      <c r="K86" t="s">
        <v>420</v>
      </c>
      <c r="L86" t="s">
        <v>421</v>
      </c>
      <c r="M86" t="s">
        <v>25</v>
      </c>
      <c r="N86" t="s">
        <v>422</v>
      </c>
      <c r="O86" t="s">
        <v>27</v>
      </c>
      <c r="P86" s="5" t="s">
        <v>423</v>
      </c>
      <c r="Q86" s="2" t="s">
        <v>424</v>
      </c>
      <c r="R86" s="2" t="s">
        <v>425</v>
      </c>
      <c r="S86" s="2" t="s">
        <v>426</v>
      </c>
      <c r="T86" t="s">
        <v>427</v>
      </c>
      <c r="U86">
        <v>5</v>
      </c>
      <c r="V86">
        <v>74</v>
      </c>
      <c r="W86">
        <f t="shared" si="2"/>
        <v>285</v>
      </c>
      <c r="X86">
        <v>85</v>
      </c>
    </row>
    <row r="87" spans="1:24" ht="17.25" customHeight="1" x14ac:dyDescent="0.25">
      <c r="A87">
        <v>66</v>
      </c>
      <c r="B87" t="s">
        <v>621</v>
      </c>
      <c r="C87" t="s">
        <v>622</v>
      </c>
      <c r="D87">
        <v>106</v>
      </c>
      <c r="E87">
        <v>58</v>
      </c>
      <c r="F87">
        <v>1990</v>
      </c>
      <c r="G87" t="s">
        <v>22</v>
      </c>
      <c r="H87" s="1">
        <v>33054</v>
      </c>
      <c r="I87">
        <v>96206</v>
      </c>
      <c r="J87">
        <v>269</v>
      </c>
      <c r="K87" t="s">
        <v>623</v>
      </c>
      <c r="L87" t="s">
        <v>624</v>
      </c>
      <c r="M87" t="s">
        <v>25</v>
      </c>
      <c r="N87" t="s">
        <v>625</v>
      </c>
      <c r="O87" t="s">
        <v>27</v>
      </c>
      <c r="P87" s="5" t="s">
        <v>626</v>
      </c>
      <c r="Q87" s="2" t="s">
        <v>627</v>
      </c>
      <c r="R87" s="2" t="s">
        <v>628</v>
      </c>
      <c r="S87" s="2" t="s">
        <v>629</v>
      </c>
      <c r="T87" t="s">
        <v>630</v>
      </c>
      <c r="U87">
        <v>37</v>
      </c>
      <c r="V87">
        <v>17</v>
      </c>
      <c r="W87">
        <f t="shared" si="2"/>
        <v>286</v>
      </c>
      <c r="X87">
        <v>86</v>
      </c>
    </row>
    <row r="88" spans="1:24" ht="17.25" customHeight="1" x14ac:dyDescent="0.25">
      <c r="A88">
        <v>18</v>
      </c>
      <c r="B88" t="s">
        <v>182</v>
      </c>
      <c r="C88" t="s">
        <v>183</v>
      </c>
      <c r="D88">
        <v>108</v>
      </c>
      <c r="E88">
        <v>13</v>
      </c>
      <c r="F88">
        <v>1990</v>
      </c>
      <c r="G88" s="3" t="s">
        <v>47</v>
      </c>
      <c r="H88" s="1">
        <v>33086</v>
      </c>
      <c r="I88">
        <v>136084</v>
      </c>
      <c r="J88">
        <v>190</v>
      </c>
      <c r="K88" t="s">
        <v>184</v>
      </c>
      <c r="L88" t="s">
        <v>185</v>
      </c>
      <c r="M88" t="s">
        <v>25</v>
      </c>
      <c r="N88" t="s">
        <v>186</v>
      </c>
      <c r="O88" t="s">
        <v>27</v>
      </c>
      <c r="P88" s="5" t="s">
        <v>187</v>
      </c>
      <c r="Q88" s="2" t="s">
        <v>188</v>
      </c>
      <c r="R88" s="2" t="s">
        <v>189</v>
      </c>
      <c r="S88" s="2" t="s">
        <v>190</v>
      </c>
      <c r="T88" t="s">
        <v>191</v>
      </c>
      <c r="U88">
        <v>2</v>
      </c>
      <c r="V88">
        <v>99</v>
      </c>
      <c r="W88">
        <f t="shared" si="2"/>
        <v>289</v>
      </c>
      <c r="X88">
        <v>87</v>
      </c>
    </row>
    <row r="89" spans="1:24" ht="17.25" customHeight="1" x14ac:dyDescent="0.25">
      <c r="A89">
        <v>28</v>
      </c>
      <c r="B89" t="s">
        <v>276</v>
      </c>
      <c r="C89" t="s">
        <v>277</v>
      </c>
      <c r="D89">
        <v>125</v>
      </c>
      <c r="E89" s="3"/>
      <c r="F89">
        <v>1992</v>
      </c>
      <c r="G89" t="s">
        <v>267</v>
      </c>
      <c r="H89" s="1">
        <v>33682</v>
      </c>
      <c r="I89">
        <v>141178</v>
      </c>
      <c r="J89">
        <v>183</v>
      </c>
      <c r="K89" t="s">
        <v>278</v>
      </c>
      <c r="L89" t="s">
        <v>279</v>
      </c>
      <c r="M89" t="s">
        <v>25</v>
      </c>
      <c r="N89" t="s">
        <v>280</v>
      </c>
      <c r="O89" t="s">
        <v>27</v>
      </c>
      <c r="P89" s="6" t="s">
        <v>47</v>
      </c>
      <c r="Q89" s="2" t="s">
        <v>281</v>
      </c>
      <c r="R89" s="2" t="s">
        <v>282</v>
      </c>
      <c r="S89" t="s">
        <v>47</v>
      </c>
      <c r="T89" t="s">
        <v>283</v>
      </c>
      <c r="U89">
        <v>1</v>
      </c>
      <c r="V89">
        <v>106</v>
      </c>
      <c r="W89">
        <f t="shared" si="2"/>
        <v>289</v>
      </c>
      <c r="X89">
        <v>88</v>
      </c>
    </row>
    <row r="90" spans="1:24" ht="17.25" customHeight="1" x14ac:dyDescent="0.25">
      <c r="A90">
        <v>55</v>
      </c>
      <c r="B90" t="s">
        <v>521</v>
      </c>
      <c r="C90" t="s">
        <v>522</v>
      </c>
      <c r="D90">
        <v>57</v>
      </c>
      <c r="E90">
        <v>16</v>
      </c>
      <c r="F90">
        <v>1988</v>
      </c>
      <c r="G90" t="s">
        <v>35</v>
      </c>
      <c r="H90" s="1">
        <v>32448</v>
      </c>
      <c r="I90">
        <v>102088</v>
      </c>
      <c r="J90">
        <v>259</v>
      </c>
      <c r="K90" t="s">
        <v>523</v>
      </c>
      <c r="L90" t="s">
        <v>524</v>
      </c>
      <c r="M90" t="s">
        <v>25</v>
      </c>
      <c r="N90" t="s">
        <v>525</v>
      </c>
      <c r="O90" t="s">
        <v>27</v>
      </c>
      <c r="P90" s="5" t="s">
        <v>526</v>
      </c>
      <c r="Q90" s="2" t="s">
        <v>527</v>
      </c>
      <c r="R90" t="s">
        <v>528</v>
      </c>
      <c r="S90" s="2" t="s">
        <v>529</v>
      </c>
      <c r="T90" t="s">
        <v>530</v>
      </c>
      <c r="U90">
        <v>17</v>
      </c>
      <c r="V90">
        <v>37</v>
      </c>
      <c r="W90">
        <f t="shared" si="2"/>
        <v>296</v>
      </c>
      <c r="X90">
        <v>89</v>
      </c>
    </row>
    <row r="91" spans="1:24" ht="17.25" customHeight="1" x14ac:dyDescent="0.25">
      <c r="A91">
        <v>105</v>
      </c>
      <c r="B91" t="s">
        <v>963</v>
      </c>
      <c r="C91" t="s">
        <v>964</v>
      </c>
      <c r="D91">
        <v>5000</v>
      </c>
      <c r="E91">
        <v>21</v>
      </c>
      <c r="F91">
        <v>1988</v>
      </c>
      <c r="G91" t="s">
        <v>46</v>
      </c>
      <c r="H91" s="1">
        <v>32457</v>
      </c>
      <c r="I91">
        <v>95297</v>
      </c>
      <c r="J91">
        <v>279</v>
      </c>
      <c r="K91" t="s">
        <v>965</v>
      </c>
      <c r="L91" t="s">
        <v>966</v>
      </c>
      <c r="M91" t="s">
        <v>25</v>
      </c>
      <c r="N91" t="s">
        <v>967</v>
      </c>
      <c r="O91" t="s">
        <v>27</v>
      </c>
      <c r="P91" s="5" t="s">
        <v>968</v>
      </c>
      <c r="Q91" s="2" t="s">
        <v>969</v>
      </c>
      <c r="R91" s="2" t="s">
        <v>970</v>
      </c>
      <c r="S91" s="2" t="s">
        <v>971</v>
      </c>
      <c r="T91" t="s">
        <v>972</v>
      </c>
      <c r="U91">
        <v>35</v>
      </c>
      <c r="V91">
        <v>18</v>
      </c>
      <c r="W91">
        <f t="shared" si="2"/>
        <v>297</v>
      </c>
      <c r="X91">
        <v>90</v>
      </c>
    </row>
    <row r="92" spans="1:24" ht="17.25" customHeight="1" x14ac:dyDescent="0.25">
      <c r="A92">
        <v>86</v>
      </c>
      <c r="B92" t="s">
        <v>793</v>
      </c>
      <c r="C92" t="s">
        <v>794</v>
      </c>
      <c r="D92">
        <v>15</v>
      </c>
      <c r="E92">
        <v>6</v>
      </c>
      <c r="F92">
        <v>1988</v>
      </c>
      <c r="G92" t="s">
        <v>46</v>
      </c>
      <c r="H92" s="1">
        <v>32448</v>
      </c>
      <c r="I92">
        <v>134267</v>
      </c>
      <c r="J92">
        <v>198</v>
      </c>
      <c r="K92" t="s">
        <v>795</v>
      </c>
      <c r="L92" t="s">
        <v>796</v>
      </c>
      <c r="M92" t="s">
        <v>25</v>
      </c>
      <c r="N92" t="s">
        <v>797</v>
      </c>
      <c r="O92" t="s">
        <v>27</v>
      </c>
      <c r="P92" s="5" t="s">
        <v>798</v>
      </c>
      <c r="Q92" s="2" t="s">
        <v>799</v>
      </c>
      <c r="R92" t="s">
        <v>800</v>
      </c>
      <c r="S92" s="2" t="s">
        <v>801</v>
      </c>
      <c r="T92" t="s">
        <v>802</v>
      </c>
      <c r="U92">
        <v>2</v>
      </c>
      <c r="V92">
        <v>100</v>
      </c>
      <c r="W92">
        <f t="shared" si="2"/>
        <v>298</v>
      </c>
      <c r="X92">
        <v>91</v>
      </c>
    </row>
    <row r="93" spans="1:24" ht="17.25" customHeight="1" x14ac:dyDescent="0.25">
      <c r="A93">
        <v>113</v>
      </c>
      <c r="B93" t="s">
        <v>1024</v>
      </c>
      <c r="C93" t="s">
        <v>1025</v>
      </c>
      <c r="D93">
        <v>2565</v>
      </c>
      <c r="E93">
        <v>22</v>
      </c>
      <c r="F93">
        <v>2002</v>
      </c>
      <c r="G93" s="3" t="s">
        <v>47</v>
      </c>
      <c r="H93" s="1">
        <v>37313</v>
      </c>
      <c r="I93">
        <v>131338</v>
      </c>
      <c r="J93">
        <v>204</v>
      </c>
      <c r="K93" t="s">
        <v>1026</v>
      </c>
      <c r="L93" t="s">
        <v>1027</v>
      </c>
      <c r="M93" t="s">
        <v>25</v>
      </c>
      <c r="P93" s="5" t="s">
        <v>1028</v>
      </c>
      <c r="Q93" s="2" t="s">
        <v>1029</v>
      </c>
      <c r="R93" s="2" t="s">
        <v>1030</v>
      </c>
      <c r="S93" s="2" t="s">
        <v>1031</v>
      </c>
      <c r="T93" t="s">
        <v>1023</v>
      </c>
      <c r="U93">
        <v>1</v>
      </c>
      <c r="V93">
        <v>107</v>
      </c>
      <c r="W93">
        <f t="shared" si="2"/>
        <v>311</v>
      </c>
      <c r="X93">
        <v>92</v>
      </c>
    </row>
    <row r="94" spans="1:24" ht="17.25" customHeight="1" x14ac:dyDescent="0.25">
      <c r="A94">
        <v>77</v>
      </c>
      <c r="B94" t="s">
        <v>721</v>
      </c>
      <c r="C94" t="s">
        <v>722</v>
      </c>
      <c r="D94">
        <v>5473</v>
      </c>
      <c r="E94">
        <v>10</v>
      </c>
      <c r="F94">
        <v>1995</v>
      </c>
      <c r="G94" t="s">
        <v>56</v>
      </c>
      <c r="H94" s="1">
        <v>34881</v>
      </c>
      <c r="I94">
        <v>123033</v>
      </c>
      <c r="J94">
        <v>223</v>
      </c>
      <c r="K94" t="s">
        <v>723</v>
      </c>
      <c r="L94" t="s">
        <v>724</v>
      </c>
      <c r="M94" t="s">
        <v>25</v>
      </c>
      <c r="N94" t="s">
        <v>725</v>
      </c>
      <c r="O94" t="s">
        <v>27</v>
      </c>
      <c r="P94" s="5" t="s">
        <v>726</v>
      </c>
      <c r="Q94" s="2" t="s">
        <v>727</v>
      </c>
      <c r="R94" t="s">
        <v>728</v>
      </c>
      <c r="S94" s="2" t="s">
        <v>729</v>
      </c>
      <c r="T94" t="s">
        <v>730</v>
      </c>
      <c r="U94">
        <v>3</v>
      </c>
      <c r="V94">
        <v>93</v>
      </c>
      <c r="W94">
        <f t="shared" si="2"/>
        <v>316</v>
      </c>
      <c r="X94">
        <v>93</v>
      </c>
    </row>
    <row r="95" spans="1:24" ht="17.25" customHeight="1" x14ac:dyDescent="0.25">
      <c r="A95">
        <v>21</v>
      </c>
      <c r="B95" t="s">
        <v>208</v>
      </c>
      <c r="C95" t="s">
        <v>209</v>
      </c>
      <c r="D95" s="3"/>
      <c r="E95">
        <v>22</v>
      </c>
      <c r="F95">
        <v>1988</v>
      </c>
      <c r="G95" t="s">
        <v>210</v>
      </c>
      <c r="H95" s="1">
        <v>32419</v>
      </c>
      <c r="I95">
        <v>93809</v>
      </c>
      <c r="J95">
        <v>290</v>
      </c>
      <c r="K95" t="s">
        <v>211</v>
      </c>
      <c r="M95" s="3"/>
      <c r="N95" t="s">
        <v>212</v>
      </c>
      <c r="O95" t="s">
        <v>27</v>
      </c>
      <c r="P95" s="5" t="s">
        <v>213</v>
      </c>
      <c r="Q95" s="2" t="s">
        <v>214</v>
      </c>
      <c r="R95" s="2" t="s">
        <v>215</v>
      </c>
      <c r="S95" s="2" t="s">
        <v>216</v>
      </c>
      <c r="T95" t="s">
        <v>217</v>
      </c>
      <c r="U95">
        <v>26</v>
      </c>
      <c r="V95">
        <v>27</v>
      </c>
      <c r="W95">
        <f t="shared" si="2"/>
        <v>317</v>
      </c>
      <c r="X95">
        <v>94</v>
      </c>
    </row>
    <row r="96" spans="1:24" ht="17.25" customHeight="1" x14ac:dyDescent="0.25">
      <c r="A96">
        <v>112</v>
      </c>
      <c r="B96" t="s">
        <v>1015</v>
      </c>
      <c r="C96" t="s">
        <v>1016</v>
      </c>
      <c r="D96">
        <v>6650</v>
      </c>
      <c r="E96">
        <v>15</v>
      </c>
      <c r="F96">
        <v>1999</v>
      </c>
      <c r="G96" s="3" t="s">
        <v>47</v>
      </c>
      <c r="H96" s="1">
        <v>36270</v>
      </c>
      <c r="I96">
        <v>124652</v>
      </c>
      <c r="J96">
        <v>217</v>
      </c>
      <c r="K96" t="s">
        <v>1017</v>
      </c>
      <c r="L96" t="s">
        <v>1018</v>
      </c>
      <c r="M96" t="s">
        <v>614</v>
      </c>
      <c r="P96" s="5" t="s">
        <v>1019</v>
      </c>
      <c r="Q96" s="2" t="s">
        <v>1020</v>
      </c>
      <c r="R96" s="2" t="s">
        <v>1021</v>
      </c>
      <c r="S96" s="2" t="s">
        <v>1022</v>
      </c>
      <c r="T96" t="s">
        <v>1023</v>
      </c>
      <c r="U96">
        <v>1</v>
      </c>
      <c r="V96">
        <v>108</v>
      </c>
      <c r="W96">
        <f t="shared" si="2"/>
        <v>325</v>
      </c>
      <c r="X96">
        <v>95</v>
      </c>
    </row>
    <row r="97" spans="1:24" ht="17.25" customHeight="1" x14ac:dyDescent="0.25">
      <c r="A97">
        <v>120</v>
      </c>
      <c r="B97" t="s">
        <v>1083</v>
      </c>
      <c r="C97" t="s">
        <v>1084</v>
      </c>
      <c r="D97">
        <v>178080</v>
      </c>
      <c r="E97">
        <v>12</v>
      </c>
      <c r="F97">
        <v>1999</v>
      </c>
      <c r="G97" t="s">
        <v>46</v>
      </c>
      <c r="H97" s="1">
        <v>36341</v>
      </c>
      <c r="I97">
        <v>124373</v>
      </c>
      <c r="J97">
        <v>218</v>
      </c>
      <c r="K97" t="s">
        <v>1085</v>
      </c>
      <c r="L97" t="s">
        <v>1086</v>
      </c>
      <c r="M97" t="s">
        <v>25</v>
      </c>
      <c r="P97" s="5" t="s">
        <v>1087</v>
      </c>
      <c r="Q97" s="2" t="s">
        <v>1088</v>
      </c>
      <c r="R97" s="2" t="s">
        <v>1089</v>
      </c>
      <c r="S97" t="s">
        <v>47</v>
      </c>
      <c r="T97" t="s">
        <v>1090</v>
      </c>
      <c r="U97">
        <v>1</v>
      </c>
      <c r="V97">
        <v>109</v>
      </c>
      <c r="W97">
        <f t="shared" si="2"/>
        <v>327</v>
      </c>
      <c r="X97">
        <v>96</v>
      </c>
    </row>
    <row r="98" spans="1:24" ht="17.25" customHeight="1" x14ac:dyDescent="0.25">
      <c r="A98">
        <v>32</v>
      </c>
      <c r="B98" t="s">
        <v>314</v>
      </c>
      <c r="C98" t="s">
        <v>315</v>
      </c>
      <c r="D98">
        <v>512</v>
      </c>
      <c r="E98">
        <v>39</v>
      </c>
      <c r="F98">
        <v>1995</v>
      </c>
      <c r="G98" t="s">
        <v>46</v>
      </c>
      <c r="H98" s="1">
        <v>34912</v>
      </c>
      <c r="I98">
        <v>100712</v>
      </c>
      <c r="J98">
        <v>264</v>
      </c>
      <c r="K98" t="s">
        <v>316</v>
      </c>
      <c r="L98" t="s">
        <v>317</v>
      </c>
      <c r="M98" t="s">
        <v>25</v>
      </c>
      <c r="N98" t="s">
        <v>318</v>
      </c>
      <c r="O98" t="s">
        <v>27</v>
      </c>
      <c r="P98" s="5" t="s">
        <v>319</v>
      </c>
      <c r="Q98" s="2" t="s">
        <v>320</v>
      </c>
      <c r="R98" s="2" t="s">
        <v>321</v>
      </c>
      <c r="S98" s="2" t="s">
        <v>322</v>
      </c>
      <c r="T98" t="s">
        <v>323</v>
      </c>
      <c r="U98">
        <v>6</v>
      </c>
      <c r="V98">
        <v>69</v>
      </c>
      <c r="W98">
        <f t="shared" ref="W98:W119" si="3">J98+V98</f>
        <v>333</v>
      </c>
      <c r="X98">
        <v>97</v>
      </c>
    </row>
    <row r="99" spans="1:24" ht="17.25" customHeight="1" x14ac:dyDescent="0.25">
      <c r="A99">
        <v>152</v>
      </c>
      <c r="B99" t="s">
        <v>1341</v>
      </c>
      <c r="C99" t="s">
        <v>1342</v>
      </c>
      <c r="D99" s="3"/>
      <c r="E99" s="3"/>
      <c r="F99" s="3"/>
      <c r="G99" t="s">
        <v>22</v>
      </c>
      <c r="H99" s="3" t="s">
        <v>47</v>
      </c>
      <c r="I99">
        <v>91916</v>
      </c>
      <c r="J99">
        <v>295</v>
      </c>
      <c r="K99" t="s">
        <v>1343</v>
      </c>
      <c r="L99" t="s">
        <v>1344</v>
      </c>
      <c r="M99" t="s">
        <v>25</v>
      </c>
      <c r="N99" t="s">
        <v>1345</v>
      </c>
      <c r="O99" t="s">
        <v>27</v>
      </c>
      <c r="P99" s="6" t="s">
        <v>47</v>
      </c>
      <c r="Q99" t="s">
        <v>47</v>
      </c>
      <c r="R99" t="s">
        <v>47</v>
      </c>
      <c r="S99" t="s">
        <v>47</v>
      </c>
      <c r="T99" t="s">
        <v>1346</v>
      </c>
      <c r="U99">
        <v>16</v>
      </c>
      <c r="V99">
        <v>41</v>
      </c>
      <c r="W99">
        <f t="shared" si="3"/>
        <v>336</v>
      </c>
      <c r="X99">
        <v>98</v>
      </c>
    </row>
    <row r="100" spans="1:24" ht="17.25" customHeight="1" x14ac:dyDescent="0.25">
      <c r="A100">
        <v>94</v>
      </c>
      <c r="B100" t="s">
        <v>867</v>
      </c>
      <c r="C100" t="s">
        <v>868</v>
      </c>
      <c r="D100">
        <v>267</v>
      </c>
      <c r="E100">
        <v>44</v>
      </c>
      <c r="F100">
        <v>2001</v>
      </c>
      <c r="G100" t="s">
        <v>22</v>
      </c>
      <c r="H100" s="1">
        <v>37165</v>
      </c>
      <c r="I100">
        <v>119107</v>
      </c>
      <c r="J100">
        <v>227</v>
      </c>
      <c r="K100" t="s">
        <v>858</v>
      </c>
      <c r="L100" t="s">
        <v>859</v>
      </c>
      <c r="M100" t="s">
        <v>860</v>
      </c>
      <c r="N100" t="s">
        <v>861</v>
      </c>
      <c r="O100" t="s">
        <v>27</v>
      </c>
      <c r="P100" s="5" t="s">
        <v>869</v>
      </c>
      <c r="Q100" s="2" t="s">
        <v>870</v>
      </c>
      <c r="R100" s="2" t="s">
        <v>871</v>
      </c>
      <c r="S100" s="2" t="s">
        <v>865</v>
      </c>
      <c r="T100" t="s">
        <v>872</v>
      </c>
      <c r="U100">
        <v>1</v>
      </c>
      <c r="V100">
        <v>110</v>
      </c>
      <c r="W100">
        <f t="shared" si="3"/>
        <v>337</v>
      </c>
      <c r="X100">
        <v>99</v>
      </c>
    </row>
    <row r="101" spans="1:24" ht="17.25" customHeight="1" x14ac:dyDescent="0.25">
      <c r="A101">
        <v>74</v>
      </c>
      <c r="B101" t="s">
        <v>699</v>
      </c>
      <c r="C101" t="s">
        <v>700</v>
      </c>
      <c r="D101">
        <v>6598</v>
      </c>
      <c r="E101">
        <v>168</v>
      </c>
      <c r="F101">
        <v>1994</v>
      </c>
      <c r="G101" t="s">
        <v>46</v>
      </c>
      <c r="H101" s="1">
        <v>34589</v>
      </c>
      <c r="I101">
        <v>91610</v>
      </c>
      <c r="J101">
        <v>296</v>
      </c>
      <c r="K101" t="s">
        <v>691</v>
      </c>
      <c r="L101" t="s">
        <v>692</v>
      </c>
      <c r="M101" t="s">
        <v>25</v>
      </c>
      <c r="N101" t="s">
        <v>693</v>
      </c>
      <c r="O101" t="s">
        <v>60</v>
      </c>
      <c r="P101" s="5" t="s">
        <v>694</v>
      </c>
      <c r="Q101" s="2" t="s">
        <v>695</v>
      </c>
      <c r="R101" s="2" t="s">
        <v>701</v>
      </c>
      <c r="S101" s="2" t="s">
        <v>702</v>
      </c>
      <c r="T101" t="s">
        <v>703</v>
      </c>
      <c r="U101">
        <v>13</v>
      </c>
      <c r="V101">
        <v>46</v>
      </c>
      <c r="W101">
        <f t="shared" si="3"/>
        <v>342</v>
      </c>
      <c r="X101">
        <v>100</v>
      </c>
    </row>
    <row r="102" spans="1:24" ht="17.25" customHeight="1" x14ac:dyDescent="0.25">
      <c r="A102">
        <v>121</v>
      </c>
      <c r="B102" t="s">
        <v>1091</v>
      </c>
      <c r="C102" t="s">
        <v>1092</v>
      </c>
      <c r="D102">
        <v>50672</v>
      </c>
      <c r="E102" s="3"/>
      <c r="F102">
        <v>2000</v>
      </c>
      <c r="G102" s="3" t="s">
        <v>47</v>
      </c>
      <c r="H102" s="1">
        <v>36594</v>
      </c>
      <c r="I102">
        <v>116068</v>
      </c>
      <c r="J102">
        <v>233</v>
      </c>
      <c r="K102" t="s">
        <v>1093</v>
      </c>
      <c r="L102" t="s">
        <v>1094</v>
      </c>
      <c r="M102" t="s">
        <v>25</v>
      </c>
      <c r="P102" s="6" t="s">
        <v>47</v>
      </c>
      <c r="Q102" s="2" t="s">
        <v>1095</v>
      </c>
      <c r="R102" s="2" t="s">
        <v>1096</v>
      </c>
      <c r="S102" s="2" t="s">
        <v>1097</v>
      </c>
      <c r="T102" t="s">
        <v>1098</v>
      </c>
      <c r="U102">
        <v>1</v>
      </c>
      <c r="V102">
        <v>111</v>
      </c>
      <c r="W102">
        <f t="shared" si="3"/>
        <v>344</v>
      </c>
      <c r="X102">
        <v>101</v>
      </c>
    </row>
    <row r="103" spans="1:24" ht="17.25" customHeight="1" x14ac:dyDescent="0.25">
      <c r="A103">
        <v>73</v>
      </c>
      <c r="B103" t="s">
        <v>689</v>
      </c>
      <c r="C103" t="s">
        <v>690</v>
      </c>
      <c r="D103">
        <v>476</v>
      </c>
      <c r="E103">
        <v>168</v>
      </c>
      <c r="F103">
        <v>1994</v>
      </c>
      <c r="G103" t="s">
        <v>46</v>
      </c>
      <c r="H103" s="1">
        <v>34589</v>
      </c>
      <c r="I103">
        <v>84473</v>
      </c>
      <c r="J103">
        <v>321</v>
      </c>
      <c r="K103" t="s">
        <v>691</v>
      </c>
      <c r="L103" t="s">
        <v>692</v>
      </c>
      <c r="M103" t="s">
        <v>25</v>
      </c>
      <c r="N103" t="s">
        <v>693</v>
      </c>
      <c r="O103" t="s">
        <v>60</v>
      </c>
      <c r="P103" s="5" t="s">
        <v>694</v>
      </c>
      <c r="Q103" s="2" t="s">
        <v>695</v>
      </c>
      <c r="R103" s="2" t="s">
        <v>696</v>
      </c>
      <c r="S103" s="2" t="s">
        <v>697</v>
      </c>
      <c r="T103" t="s">
        <v>698</v>
      </c>
      <c r="U103">
        <v>13</v>
      </c>
      <c r="V103">
        <v>47</v>
      </c>
      <c r="W103">
        <f t="shared" si="3"/>
        <v>368</v>
      </c>
      <c r="X103">
        <v>102</v>
      </c>
    </row>
    <row r="104" spans="1:24" ht="17.25" customHeight="1" x14ac:dyDescent="0.25">
      <c r="A104">
        <v>117</v>
      </c>
      <c r="B104" t="s">
        <v>1057</v>
      </c>
      <c r="C104" t="s">
        <v>1058</v>
      </c>
      <c r="D104">
        <v>68040</v>
      </c>
      <c r="E104">
        <v>89</v>
      </c>
      <c r="F104">
        <v>1999</v>
      </c>
      <c r="G104" s="3" t="s">
        <v>47</v>
      </c>
      <c r="H104" s="1">
        <v>36342</v>
      </c>
      <c r="I104">
        <v>103089</v>
      </c>
      <c r="J104">
        <v>258</v>
      </c>
      <c r="K104" t="s">
        <v>1059</v>
      </c>
      <c r="L104" t="s">
        <v>1060</v>
      </c>
      <c r="M104" t="s">
        <v>614</v>
      </c>
      <c r="P104" s="5" t="s">
        <v>1061</v>
      </c>
      <c r="Q104" s="2" t="s">
        <v>1062</v>
      </c>
      <c r="R104" s="2" t="s">
        <v>1063</v>
      </c>
      <c r="S104" s="2" t="s">
        <v>1064</v>
      </c>
      <c r="T104" t="s">
        <v>1065</v>
      </c>
      <c r="U104">
        <v>1</v>
      </c>
      <c r="V104">
        <v>112</v>
      </c>
      <c r="W104">
        <f t="shared" si="3"/>
        <v>370</v>
      </c>
      <c r="X104">
        <v>103</v>
      </c>
    </row>
    <row r="105" spans="1:24" ht="17.25" customHeight="1" x14ac:dyDescent="0.25">
      <c r="A105">
        <v>106</v>
      </c>
      <c r="B105" t="s">
        <v>973</v>
      </c>
      <c r="C105" t="s">
        <v>974</v>
      </c>
      <c r="D105">
        <v>5000</v>
      </c>
      <c r="E105">
        <v>40</v>
      </c>
      <c r="F105">
        <v>1988</v>
      </c>
      <c r="G105" t="s">
        <v>46</v>
      </c>
      <c r="H105" s="1">
        <v>32457</v>
      </c>
      <c r="I105">
        <v>73703</v>
      </c>
      <c r="J105">
        <v>352</v>
      </c>
      <c r="K105" t="s">
        <v>965</v>
      </c>
      <c r="L105" t="s">
        <v>966</v>
      </c>
      <c r="M105" t="s">
        <v>25</v>
      </c>
      <c r="N105" t="s">
        <v>967</v>
      </c>
      <c r="O105" t="s">
        <v>27</v>
      </c>
      <c r="P105" s="5" t="s">
        <v>968</v>
      </c>
      <c r="Q105" s="2" t="s">
        <v>969</v>
      </c>
      <c r="R105" s="2" t="s">
        <v>975</v>
      </c>
      <c r="S105" s="2" t="s">
        <v>971</v>
      </c>
      <c r="T105" t="s">
        <v>976</v>
      </c>
      <c r="U105">
        <v>35</v>
      </c>
      <c r="V105">
        <v>19</v>
      </c>
      <c r="W105">
        <f t="shared" si="3"/>
        <v>371</v>
      </c>
      <c r="X105">
        <v>104</v>
      </c>
    </row>
    <row r="106" spans="1:24" ht="17.25" customHeight="1" x14ac:dyDescent="0.25">
      <c r="A106">
        <v>56</v>
      </c>
      <c r="B106" t="s">
        <v>531</v>
      </c>
      <c r="C106" t="s">
        <v>532</v>
      </c>
      <c r="D106" s="3"/>
      <c r="E106">
        <v>7</v>
      </c>
      <c r="F106">
        <v>1988</v>
      </c>
      <c r="G106" t="s">
        <v>56</v>
      </c>
      <c r="H106" s="1">
        <v>32457</v>
      </c>
      <c r="I106">
        <v>85942</v>
      </c>
      <c r="J106">
        <v>317</v>
      </c>
      <c r="K106" t="s">
        <v>533</v>
      </c>
      <c r="M106" s="3"/>
      <c r="N106" t="s">
        <v>534</v>
      </c>
      <c r="O106" t="s">
        <v>27</v>
      </c>
      <c r="P106" s="5" t="s">
        <v>535</v>
      </c>
      <c r="Q106" s="2" t="s">
        <v>536</v>
      </c>
      <c r="R106" s="2" t="s">
        <v>537</v>
      </c>
      <c r="S106" s="2" t="s">
        <v>538</v>
      </c>
      <c r="T106" t="s">
        <v>539</v>
      </c>
      <c r="U106">
        <v>9</v>
      </c>
      <c r="V106">
        <v>59</v>
      </c>
      <c r="W106">
        <f t="shared" si="3"/>
        <v>376</v>
      </c>
      <c r="X106">
        <v>105</v>
      </c>
    </row>
    <row r="107" spans="1:24" ht="17.25" customHeight="1" x14ac:dyDescent="0.25">
      <c r="A107">
        <v>127</v>
      </c>
      <c r="B107" t="s">
        <v>1140</v>
      </c>
      <c r="C107" t="s">
        <v>1141</v>
      </c>
      <c r="D107">
        <v>191779</v>
      </c>
      <c r="E107">
        <v>481</v>
      </c>
      <c r="F107">
        <v>1998</v>
      </c>
      <c r="G107" s="3" t="s">
        <v>47</v>
      </c>
      <c r="H107" s="1">
        <v>35996</v>
      </c>
      <c r="I107">
        <v>95992</v>
      </c>
      <c r="J107">
        <v>271</v>
      </c>
      <c r="K107" t="s">
        <v>1142</v>
      </c>
      <c r="M107" s="3"/>
      <c r="P107" s="6" t="s">
        <v>47</v>
      </c>
      <c r="Q107" s="2" t="s">
        <v>1143</v>
      </c>
      <c r="R107" t="s">
        <v>1144</v>
      </c>
      <c r="S107" t="s">
        <v>47</v>
      </c>
      <c r="T107" t="s">
        <v>1145</v>
      </c>
      <c r="U107">
        <v>1</v>
      </c>
      <c r="V107">
        <v>113</v>
      </c>
      <c r="W107">
        <f t="shared" si="3"/>
        <v>384</v>
      </c>
      <c r="X107">
        <v>106</v>
      </c>
    </row>
    <row r="108" spans="1:24" ht="17.25" customHeight="1" x14ac:dyDescent="0.25">
      <c r="A108">
        <v>65</v>
      </c>
      <c r="B108" t="s">
        <v>610</v>
      </c>
      <c r="C108" t="s">
        <v>611</v>
      </c>
      <c r="D108" s="3"/>
      <c r="E108" s="3"/>
      <c r="F108">
        <v>1995</v>
      </c>
      <c r="G108" t="s">
        <v>56</v>
      </c>
      <c r="H108" s="1">
        <v>34895</v>
      </c>
      <c r="I108">
        <v>95489</v>
      </c>
      <c r="J108">
        <v>277</v>
      </c>
      <c r="K108" t="s">
        <v>612</v>
      </c>
      <c r="L108" t="s">
        <v>613</v>
      </c>
      <c r="M108" t="s">
        <v>614</v>
      </c>
      <c r="N108" t="s">
        <v>615</v>
      </c>
      <c r="O108" t="s">
        <v>27</v>
      </c>
      <c r="P108" s="5" t="s">
        <v>616</v>
      </c>
      <c r="Q108" s="2" t="s">
        <v>617</v>
      </c>
      <c r="R108" t="s">
        <v>618</v>
      </c>
      <c r="S108" s="2" t="s">
        <v>619</v>
      </c>
      <c r="T108" t="s">
        <v>620</v>
      </c>
      <c r="U108">
        <v>1</v>
      </c>
      <c r="V108">
        <v>114</v>
      </c>
      <c r="W108">
        <f t="shared" si="3"/>
        <v>391</v>
      </c>
      <c r="X108">
        <v>107</v>
      </c>
    </row>
    <row r="109" spans="1:24" ht="17.25" customHeight="1" x14ac:dyDescent="0.25">
      <c r="A109">
        <v>145</v>
      </c>
      <c r="B109" t="s">
        <v>1281</v>
      </c>
      <c r="C109" t="s">
        <v>1282</v>
      </c>
      <c r="D109">
        <v>2310</v>
      </c>
      <c r="E109">
        <v>19</v>
      </c>
      <c r="F109">
        <v>1990</v>
      </c>
      <c r="G109" s="3" t="s">
        <v>47</v>
      </c>
      <c r="H109" s="1">
        <v>33178</v>
      </c>
      <c r="I109">
        <v>73533</v>
      </c>
      <c r="J109">
        <v>353</v>
      </c>
      <c r="K109" t="s">
        <v>1283</v>
      </c>
      <c r="L109" t="s">
        <v>1284</v>
      </c>
      <c r="M109" t="s">
        <v>653</v>
      </c>
      <c r="N109" t="s">
        <v>1285</v>
      </c>
      <c r="O109" t="s">
        <v>250</v>
      </c>
      <c r="P109" s="5" t="s">
        <v>1286</v>
      </c>
      <c r="Q109" s="2" t="s">
        <v>469</v>
      </c>
      <c r="R109" s="2" t="s">
        <v>1287</v>
      </c>
      <c r="S109" t="s">
        <v>47</v>
      </c>
      <c r="T109" t="s">
        <v>1288</v>
      </c>
      <c r="U109">
        <v>15</v>
      </c>
      <c r="V109">
        <v>44</v>
      </c>
      <c r="W109">
        <f t="shared" si="3"/>
        <v>397</v>
      </c>
      <c r="X109">
        <v>108</v>
      </c>
    </row>
    <row r="110" spans="1:24" ht="17.25" customHeight="1" x14ac:dyDescent="0.25">
      <c r="A110">
        <v>150</v>
      </c>
      <c r="B110" t="s">
        <v>1326</v>
      </c>
      <c r="C110" t="s">
        <v>1327</v>
      </c>
      <c r="D110">
        <v>528</v>
      </c>
      <c r="E110">
        <v>10</v>
      </c>
      <c r="F110" s="3"/>
      <c r="G110" s="3" t="s">
        <v>47</v>
      </c>
      <c r="H110" s="3" t="s">
        <v>47</v>
      </c>
      <c r="I110">
        <v>90245</v>
      </c>
      <c r="J110">
        <v>300</v>
      </c>
      <c r="K110" t="s">
        <v>1328</v>
      </c>
      <c r="L110" t="s">
        <v>1329</v>
      </c>
      <c r="M110" t="s">
        <v>25</v>
      </c>
      <c r="N110" t="s">
        <v>1330</v>
      </c>
      <c r="O110" t="s">
        <v>27</v>
      </c>
      <c r="P110" s="6" t="s">
        <v>47</v>
      </c>
      <c r="Q110" s="2" t="s">
        <v>1331</v>
      </c>
      <c r="R110" s="2" t="s">
        <v>1332</v>
      </c>
      <c r="S110" s="2" t="s">
        <v>1333</v>
      </c>
      <c r="T110" t="s">
        <v>1334</v>
      </c>
      <c r="U110">
        <v>2</v>
      </c>
      <c r="V110">
        <v>101</v>
      </c>
      <c r="W110">
        <f t="shared" si="3"/>
        <v>401</v>
      </c>
      <c r="X110">
        <v>109</v>
      </c>
    </row>
    <row r="111" spans="1:24" ht="17.25" customHeight="1" x14ac:dyDescent="0.25">
      <c r="A111">
        <v>96</v>
      </c>
      <c r="B111" t="s">
        <v>882</v>
      </c>
      <c r="C111" t="s">
        <v>883</v>
      </c>
      <c r="D111" s="3"/>
      <c r="E111" s="3"/>
      <c r="F111">
        <v>1992</v>
      </c>
      <c r="G111" s="3" t="s">
        <v>47</v>
      </c>
      <c r="H111" s="1">
        <v>33878</v>
      </c>
      <c r="I111">
        <v>57642</v>
      </c>
      <c r="J111">
        <v>419</v>
      </c>
      <c r="K111" t="s">
        <v>884</v>
      </c>
      <c r="M111" s="3"/>
      <c r="N111" t="s">
        <v>885</v>
      </c>
      <c r="O111" t="s">
        <v>27</v>
      </c>
      <c r="P111" s="6" t="s">
        <v>47</v>
      </c>
      <c r="Q111" s="2" t="s">
        <v>886</v>
      </c>
      <c r="R111" s="2" t="s">
        <v>887</v>
      </c>
      <c r="S111" s="2" t="s">
        <v>888</v>
      </c>
      <c r="T111" t="s">
        <v>889</v>
      </c>
      <c r="U111">
        <v>47</v>
      </c>
      <c r="V111">
        <v>11</v>
      </c>
      <c r="W111">
        <f t="shared" si="3"/>
        <v>430</v>
      </c>
      <c r="X111">
        <v>110</v>
      </c>
    </row>
    <row r="112" spans="1:24" ht="17.25" customHeight="1" x14ac:dyDescent="0.25">
      <c r="A112">
        <v>138</v>
      </c>
      <c r="B112" t="s">
        <v>1223</v>
      </c>
      <c r="C112" t="s">
        <v>1224</v>
      </c>
      <c r="D112">
        <v>332</v>
      </c>
      <c r="E112">
        <v>5</v>
      </c>
      <c r="F112">
        <v>1998</v>
      </c>
      <c r="G112" t="s">
        <v>56</v>
      </c>
      <c r="H112" s="1">
        <v>36088</v>
      </c>
      <c r="I112">
        <v>80685</v>
      </c>
      <c r="J112">
        <v>329</v>
      </c>
      <c r="K112" t="s">
        <v>1225</v>
      </c>
      <c r="L112" t="s">
        <v>1226</v>
      </c>
      <c r="M112" t="s">
        <v>25</v>
      </c>
      <c r="P112" s="5" t="s">
        <v>1227</v>
      </c>
      <c r="Q112" s="2" t="s">
        <v>1228</v>
      </c>
      <c r="R112" t="s">
        <v>1229</v>
      </c>
      <c r="S112" s="2" t="s">
        <v>1230</v>
      </c>
      <c r="T112" t="s">
        <v>1090</v>
      </c>
      <c r="U112">
        <v>1</v>
      </c>
      <c r="V112">
        <v>115</v>
      </c>
      <c r="W112">
        <f t="shared" si="3"/>
        <v>444</v>
      </c>
      <c r="X112">
        <v>111</v>
      </c>
    </row>
    <row r="113" spans="1:24" ht="17.25" customHeight="1" x14ac:dyDescent="0.25">
      <c r="A113">
        <v>67</v>
      </c>
      <c r="B113" t="s">
        <v>631</v>
      </c>
      <c r="C113" t="s">
        <v>632</v>
      </c>
      <c r="D113">
        <v>128</v>
      </c>
      <c r="E113" s="3"/>
      <c r="F113" s="3"/>
      <c r="G113" t="s">
        <v>22</v>
      </c>
      <c r="H113" s="3" t="s">
        <v>47</v>
      </c>
      <c r="I113">
        <v>67947</v>
      </c>
      <c r="J113">
        <v>375</v>
      </c>
      <c r="K113" t="s">
        <v>633</v>
      </c>
      <c r="M113" s="3"/>
      <c r="N113" t="s">
        <v>634</v>
      </c>
      <c r="O113" t="s">
        <v>27</v>
      </c>
      <c r="P113" s="6" t="s">
        <v>47</v>
      </c>
      <c r="Q113" t="s">
        <v>635</v>
      </c>
      <c r="R113" s="2" t="s">
        <v>636</v>
      </c>
      <c r="S113" s="2" t="s">
        <v>637</v>
      </c>
      <c r="T113" t="s">
        <v>638</v>
      </c>
      <c r="U113">
        <v>6</v>
      </c>
      <c r="V113">
        <v>70</v>
      </c>
      <c r="W113">
        <f t="shared" si="3"/>
        <v>445</v>
      </c>
      <c r="X113">
        <v>112</v>
      </c>
    </row>
    <row r="114" spans="1:24" ht="17.25" customHeight="1" x14ac:dyDescent="0.25">
      <c r="A114">
        <v>151</v>
      </c>
      <c r="B114" t="s">
        <v>1335</v>
      </c>
      <c r="C114" t="s">
        <v>1336</v>
      </c>
      <c r="D114" s="3"/>
      <c r="E114" s="3"/>
      <c r="F114" s="3"/>
      <c r="G114" t="s">
        <v>267</v>
      </c>
      <c r="H114" s="3" t="s">
        <v>47</v>
      </c>
      <c r="I114">
        <v>73863</v>
      </c>
      <c r="J114">
        <v>350</v>
      </c>
      <c r="K114" t="s">
        <v>1337</v>
      </c>
      <c r="M114" s="3"/>
      <c r="P114" s="6" t="s">
        <v>47</v>
      </c>
      <c r="Q114" s="2" t="s">
        <v>1338</v>
      </c>
      <c r="R114" t="s">
        <v>1339</v>
      </c>
      <c r="S114" t="s">
        <v>47</v>
      </c>
      <c r="T114" t="s">
        <v>1340</v>
      </c>
      <c r="U114">
        <v>1</v>
      </c>
      <c r="V114">
        <v>116</v>
      </c>
      <c r="W114">
        <f t="shared" si="3"/>
        <v>466</v>
      </c>
      <c r="X114">
        <v>113</v>
      </c>
    </row>
    <row r="115" spans="1:24" ht="17.25" customHeight="1" x14ac:dyDescent="0.25">
      <c r="A115">
        <v>148</v>
      </c>
      <c r="B115" t="s">
        <v>1308</v>
      </c>
      <c r="C115" t="s">
        <v>1309</v>
      </c>
      <c r="D115">
        <v>20008</v>
      </c>
      <c r="E115">
        <v>4</v>
      </c>
      <c r="F115" s="3"/>
      <c r="G115" s="3" t="s">
        <v>47</v>
      </c>
      <c r="H115" s="3" t="s">
        <v>47</v>
      </c>
      <c r="I115">
        <v>57301</v>
      </c>
      <c r="J115">
        <v>420</v>
      </c>
      <c r="K115" t="s">
        <v>1310</v>
      </c>
      <c r="L115" t="s">
        <v>1311</v>
      </c>
      <c r="M115" t="s">
        <v>25</v>
      </c>
      <c r="N115" t="s">
        <v>1312</v>
      </c>
      <c r="O115" t="s">
        <v>27</v>
      </c>
      <c r="P115" s="5" t="s">
        <v>1313</v>
      </c>
      <c r="Q115" t="s">
        <v>1314</v>
      </c>
      <c r="R115" s="2" t="s">
        <v>1315</v>
      </c>
      <c r="S115" s="2" t="s">
        <v>1316</v>
      </c>
      <c r="T115" t="s">
        <v>1317</v>
      </c>
      <c r="U115">
        <v>11</v>
      </c>
      <c r="V115">
        <v>56</v>
      </c>
      <c r="W115">
        <f t="shared" si="3"/>
        <v>476</v>
      </c>
      <c r="X115">
        <v>114</v>
      </c>
    </row>
    <row r="116" spans="1:24" ht="17.25" customHeight="1" x14ac:dyDescent="0.25">
      <c r="A116">
        <v>118</v>
      </c>
      <c r="B116" t="s">
        <v>1066</v>
      </c>
      <c r="C116" t="s">
        <v>1067</v>
      </c>
      <c r="D116" s="3"/>
      <c r="E116" s="3"/>
      <c r="F116">
        <v>2001</v>
      </c>
      <c r="G116" t="s">
        <v>22</v>
      </c>
      <c r="H116" s="1">
        <v>37086</v>
      </c>
      <c r="I116">
        <v>57736</v>
      </c>
      <c r="J116">
        <v>418</v>
      </c>
      <c r="K116" t="s">
        <v>1068</v>
      </c>
      <c r="L116" t="s">
        <v>1069</v>
      </c>
      <c r="M116" t="s">
        <v>25</v>
      </c>
      <c r="P116" s="6" t="s">
        <v>47</v>
      </c>
      <c r="Q116" s="2" t="s">
        <v>1070</v>
      </c>
      <c r="R116" s="2" t="s">
        <v>1071</v>
      </c>
      <c r="S116" s="2" t="s">
        <v>1072</v>
      </c>
      <c r="T116" t="s">
        <v>1073</v>
      </c>
      <c r="U116">
        <v>7</v>
      </c>
      <c r="V116">
        <v>65</v>
      </c>
      <c r="W116">
        <f t="shared" si="3"/>
        <v>483</v>
      </c>
      <c r="X116">
        <v>115</v>
      </c>
    </row>
    <row r="117" spans="1:24" ht="17.25" customHeight="1" x14ac:dyDescent="0.25">
      <c r="A117">
        <v>24</v>
      </c>
      <c r="B117" t="s">
        <v>238</v>
      </c>
      <c r="C117" t="s">
        <v>239</v>
      </c>
      <c r="D117" s="3"/>
      <c r="E117" s="3"/>
      <c r="F117" s="3"/>
      <c r="G117" t="s">
        <v>210</v>
      </c>
      <c r="H117" s="3" t="s">
        <v>47</v>
      </c>
      <c r="I117">
        <v>67591</v>
      </c>
      <c r="J117">
        <v>376</v>
      </c>
      <c r="K117" t="s">
        <v>240</v>
      </c>
      <c r="M117" s="3"/>
      <c r="P117" s="6" t="s">
        <v>47</v>
      </c>
      <c r="Q117" s="2" t="s">
        <v>241</v>
      </c>
      <c r="R117" s="2" t="s">
        <v>242</v>
      </c>
      <c r="S117" s="2" t="s">
        <v>243</v>
      </c>
      <c r="T117" t="s">
        <v>244</v>
      </c>
      <c r="U117">
        <v>1</v>
      </c>
      <c r="V117">
        <v>117</v>
      </c>
      <c r="W117">
        <f t="shared" si="3"/>
        <v>493</v>
      </c>
      <c r="X117">
        <v>116</v>
      </c>
    </row>
    <row r="118" spans="1:24" ht="17.25" customHeight="1" x14ac:dyDescent="0.25">
      <c r="A118">
        <v>139</v>
      </c>
      <c r="B118" t="s">
        <v>1231</v>
      </c>
      <c r="C118" t="s">
        <v>1232</v>
      </c>
      <c r="D118" s="3"/>
      <c r="E118" s="3"/>
      <c r="F118" s="3"/>
      <c r="G118" t="s">
        <v>56</v>
      </c>
      <c r="H118" s="3" t="s">
        <v>47</v>
      </c>
      <c r="I118">
        <v>66113</v>
      </c>
      <c r="J118">
        <v>381</v>
      </c>
      <c r="K118" t="s">
        <v>1233</v>
      </c>
      <c r="L118" t="s">
        <v>1234</v>
      </c>
      <c r="M118" t="s">
        <v>614</v>
      </c>
      <c r="P118" s="6" t="s">
        <v>47</v>
      </c>
      <c r="Q118" s="2" t="s">
        <v>1235</v>
      </c>
      <c r="R118" s="2" t="s">
        <v>1236</v>
      </c>
      <c r="S118" t="s">
        <v>47</v>
      </c>
      <c r="T118" t="s">
        <v>1237</v>
      </c>
      <c r="U118">
        <v>1</v>
      </c>
      <c r="V118">
        <v>118</v>
      </c>
      <c r="W118">
        <f t="shared" si="3"/>
        <v>499</v>
      </c>
      <c r="X118">
        <v>117</v>
      </c>
    </row>
    <row r="119" spans="1:24" ht="17.25" customHeight="1" x14ac:dyDescent="0.25">
      <c r="A119">
        <v>125</v>
      </c>
      <c r="B119" t="s">
        <v>1122</v>
      </c>
      <c r="C119" t="s">
        <v>1123</v>
      </c>
      <c r="D119">
        <v>256932</v>
      </c>
      <c r="E119">
        <v>61</v>
      </c>
      <c r="F119">
        <v>1999</v>
      </c>
      <c r="G119" t="s">
        <v>35</v>
      </c>
      <c r="H119" s="1">
        <v>36473</v>
      </c>
      <c r="I119">
        <v>50607</v>
      </c>
      <c r="J119">
        <v>443</v>
      </c>
      <c r="K119" t="s">
        <v>1124</v>
      </c>
      <c r="L119" t="s">
        <v>1125</v>
      </c>
      <c r="M119" t="s">
        <v>25</v>
      </c>
      <c r="N119" t="s">
        <v>1126</v>
      </c>
      <c r="O119" t="s">
        <v>27</v>
      </c>
      <c r="P119" s="4" t="s">
        <v>1127</v>
      </c>
      <c r="Q119" s="2" t="s">
        <v>1128</v>
      </c>
      <c r="R119" s="2" t="s">
        <v>1129</v>
      </c>
      <c r="S119" s="2" t="s">
        <v>1130</v>
      </c>
      <c r="T119" t="s">
        <v>1131</v>
      </c>
      <c r="U119">
        <v>3</v>
      </c>
      <c r="V119">
        <v>94</v>
      </c>
      <c r="W119">
        <f t="shared" si="3"/>
        <v>537</v>
      </c>
      <c r="X119">
        <v>118</v>
      </c>
    </row>
    <row r="120" spans="1:24" ht="17.25" customHeight="1" x14ac:dyDescent="0.25">
      <c r="A120">
        <v>583</v>
      </c>
      <c r="B120" t="s">
        <v>4545</v>
      </c>
      <c r="C120" t="s">
        <v>4546</v>
      </c>
      <c r="D120">
        <v>13611</v>
      </c>
      <c r="E120">
        <v>17</v>
      </c>
      <c r="F120">
        <v>2020</v>
      </c>
      <c r="G120" t="s">
        <v>56</v>
      </c>
      <c r="H120" s="1">
        <v>44088</v>
      </c>
      <c r="I120">
        <v>2213938</v>
      </c>
      <c r="J120">
        <v>3</v>
      </c>
      <c r="K120" t="s">
        <v>4547</v>
      </c>
      <c r="L120" t="s">
        <v>4548</v>
      </c>
      <c r="M120" t="s">
        <v>476</v>
      </c>
      <c r="P120" s="5" t="s">
        <v>4549</v>
      </c>
      <c r="Q120" s="2" t="s">
        <v>4550</v>
      </c>
      <c r="R120" t="s">
        <v>4551</v>
      </c>
      <c r="S120" s="2" t="s">
        <v>4552</v>
      </c>
      <c r="T120" s="3"/>
      <c r="U120" s="3">
        <v>0</v>
      </c>
    </row>
    <row r="121" spans="1:24" ht="17.25" customHeight="1" x14ac:dyDescent="0.25">
      <c r="A121">
        <v>183</v>
      </c>
      <c r="B121" t="s">
        <v>1593</v>
      </c>
      <c r="C121" t="s">
        <v>1594</v>
      </c>
      <c r="D121">
        <v>4898</v>
      </c>
      <c r="E121">
        <v>12</v>
      </c>
      <c r="F121">
        <v>2009</v>
      </c>
      <c r="G121" t="s">
        <v>1415</v>
      </c>
      <c r="H121" s="1">
        <v>40093</v>
      </c>
      <c r="I121">
        <v>2160922</v>
      </c>
      <c r="J121">
        <v>6</v>
      </c>
      <c r="K121" t="s">
        <v>1595</v>
      </c>
      <c r="L121" t="s">
        <v>1596</v>
      </c>
      <c r="M121" t="s">
        <v>1407</v>
      </c>
      <c r="N121" t="s">
        <v>1597</v>
      </c>
      <c r="O121" t="s">
        <v>27</v>
      </c>
      <c r="P121" s="5" t="s">
        <v>1598</v>
      </c>
      <c r="Q121" s="2" t="s">
        <v>1599</v>
      </c>
      <c r="R121" s="2" t="s">
        <v>1600</v>
      </c>
      <c r="S121" s="2" t="s">
        <v>1601</v>
      </c>
      <c r="T121" s="3"/>
      <c r="U121" s="3">
        <v>0</v>
      </c>
    </row>
    <row r="122" spans="1:24" ht="17.25" customHeight="1" x14ac:dyDescent="0.25">
      <c r="A122">
        <v>215</v>
      </c>
      <c r="B122" t="s">
        <v>1848</v>
      </c>
      <c r="C122" t="s">
        <v>1849</v>
      </c>
      <c r="D122">
        <v>45211</v>
      </c>
      <c r="E122">
        <v>17</v>
      </c>
      <c r="F122">
        <v>2012</v>
      </c>
      <c r="G122" t="s">
        <v>1415</v>
      </c>
      <c r="H122" s="1">
        <v>40953</v>
      </c>
      <c r="I122">
        <v>2056977</v>
      </c>
      <c r="J122">
        <v>7</v>
      </c>
      <c r="K122" t="s">
        <v>1850</v>
      </c>
      <c r="L122" t="s">
        <v>1851</v>
      </c>
      <c r="M122" t="s">
        <v>476</v>
      </c>
      <c r="P122" s="5" t="s">
        <v>1852</v>
      </c>
      <c r="Q122" s="2" t="s">
        <v>1853</v>
      </c>
      <c r="R122" s="2" t="s">
        <v>1854</v>
      </c>
      <c r="S122" s="2" t="s">
        <v>1855</v>
      </c>
      <c r="T122" s="3"/>
      <c r="U122" s="3">
        <v>0</v>
      </c>
    </row>
    <row r="123" spans="1:24" ht="17.25" customHeight="1" x14ac:dyDescent="0.25">
      <c r="A123">
        <v>526</v>
      </c>
      <c r="B123" t="s">
        <v>4190</v>
      </c>
      <c r="C123" t="s">
        <v>4191</v>
      </c>
      <c r="D123">
        <v>3810</v>
      </c>
      <c r="E123">
        <v>8</v>
      </c>
      <c r="F123">
        <v>2019</v>
      </c>
      <c r="G123" t="s">
        <v>56</v>
      </c>
      <c r="H123" s="1">
        <v>43744</v>
      </c>
      <c r="I123">
        <v>1969142</v>
      </c>
      <c r="J123">
        <v>9</v>
      </c>
      <c r="K123" t="s">
        <v>4192</v>
      </c>
      <c r="M123" s="3"/>
      <c r="P123" s="5" t="s">
        <v>4193</v>
      </c>
      <c r="Q123" s="2" t="s">
        <v>4194</v>
      </c>
      <c r="R123" t="s">
        <v>4195</v>
      </c>
      <c r="S123" t="s">
        <v>4196</v>
      </c>
      <c r="T123" s="3"/>
      <c r="U123" s="3">
        <v>0</v>
      </c>
    </row>
    <row r="124" spans="1:24" ht="17.25" customHeight="1" x14ac:dyDescent="0.25">
      <c r="A124">
        <v>598</v>
      </c>
      <c r="B124" t="s">
        <v>4642</v>
      </c>
      <c r="C124" t="s">
        <v>4643</v>
      </c>
      <c r="D124">
        <v>900</v>
      </c>
      <c r="E124">
        <v>8</v>
      </c>
      <c r="F124">
        <v>2021</v>
      </c>
      <c r="G124" t="s">
        <v>22</v>
      </c>
      <c r="H124" s="1">
        <v>44287</v>
      </c>
      <c r="I124">
        <v>1563266</v>
      </c>
      <c r="J124">
        <v>11</v>
      </c>
      <c r="K124" t="s">
        <v>4644</v>
      </c>
      <c r="L124" t="s">
        <v>4645</v>
      </c>
      <c r="M124" t="s">
        <v>476</v>
      </c>
      <c r="P124" s="5" t="s">
        <v>4646</v>
      </c>
      <c r="Q124" s="2" t="s">
        <v>4647</v>
      </c>
      <c r="R124" t="s">
        <v>4648</v>
      </c>
      <c r="S124" s="2" t="s">
        <v>4649</v>
      </c>
      <c r="T124" s="3"/>
      <c r="U124" s="3">
        <v>0</v>
      </c>
    </row>
    <row r="125" spans="1:24" ht="17.25" customHeight="1" x14ac:dyDescent="0.25">
      <c r="A125">
        <v>308</v>
      </c>
      <c r="B125" t="s">
        <v>2562</v>
      </c>
      <c r="C125" t="s">
        <v>2563</v>
      </c>
      <c r="D125">
        <v>649</v>
      </c>
      <c r="E125">
        <v>33</v>
      </c>
      <c r="F125">
        <v>2014</v>
      </c>
      <c r="G125" t="s">
        <v>35</v>
      </c>
      <c r="H125" s="1">
        <v>41970</v>
      </c>
      <c r="I125">
        <v>1328168</v>
      </c>
      <c r="J125">
        <v>13</v>
      </c>
      <c r="K125" t="s">
        <v>2564</v>
      </c>
      <c r="L125" t="s">
        <v>2565</v>
      </c>
      <c r="M125" t="s">
        <v>476</v>
      </c>
      <c r="P125" s="5" t="s">
        <v>2566</v>
      </c>
      <c r="Q125" s="2" t="s">
        <v>2567</v>
      </c>
      <c r="R125" t="s">
        <v>2568</v>
      </c>
      <c r="S125" s="2" t="s">
        <v>2569</v>
      </c>
      <c r="T125" s="3"/>
      <c r="U125" s="3">
        <v>0</v>
      </c>
    </row>
    <row r="126" spans="1:24" ht="17.25" customHeight="1" x14ac:dyDescent="0.25">
      <c r="A126">
        <v>232</v>
      </c>
      <c r="B126" t="s">
        <v>1980</v>
      </c>
      <c r="C126" t="s">
        <v>1981</v>
      </c>
      <c r="D126">
        <v>10299</v>
      </c>
      <c r="E126">
        <v>561</v>
      </c>
      <c r="F126">
        <v>2012</v>
      </c>
      <c r="G126" t="s">
        <v>56</v>
      </c>
      <c r="H126" s="1">
        <v>41253</v>
      </c>
      <c r="I126">
        <v>1314591</v>
      </c>
      <c r="J126">
        <v>14</v>
      </c>
      <c r="K126" t="s">
        <v>1982</v>
      </c>
      <c r="L126" t="s">
        <v>1983</v>
      </c>
      <c r="M126" t="s">
        <v>476</v>
      </c>
      <c r="N126" t="s">
        <v>1984</v>
      </c>
      <c r="O126" t="s">
        <v>27</v>
      </c>
      <c r="P126" s="5" t="s">
        <v>1985</v>
      </c>
      <c r="Q126" s="2" t="s">
        <v>1986</v>
      </c>
      <c r="R126" s="2" t="s">
        <v>1987</v>
      </c>
      <c r="S126" s="2" t="s">
        <v>1988</v>
      </c>
      <c r="T126" s="3"/>
      <c r="U126" s="3">
        <v>0</v>
      </c>
    </row>
    <row r="127" spans="1:24" ht="17.25" customHeight="1" x14ac:dyDescent="0.25">
      <c r="A127">
        <v>160</v>
      </c>
      <c r="B127" t="s">
        <v>1403</v>
      </c>
      <c r="C127" t="s">
        <v>1404</v>
      </c>
      <c r="D127">
        <v>517</v>
      </c>
      <c r="E127">
        <v>13</v>
      </c>
      <c r="F127">
        <v>2008</v>
      </c>
      <c r="G127" t="s">
        <v>46</v>
      </c>
      <c r="H127" s="1">
        <v>39507</v>
      </c>
      <c r="I127">
        <v>1184000</v>
      </c>
      <c r="J127">
        <v>15</v>
      </c>
      <c r="K127" t="s">
        <v>1405</v>
      </c>
      <c r="L127" t="s">
        <v>1406</v>
      </c>
      <c r="M127" t="s">
        <v>1407</v>
      </c>
      <c r="N127" t="s">
        <v>1408</v>
      </c>
      <c r="O127" t="s">
        <v>27</v>
      </c>
      <c r="P127" s="5" t="s">
        <v>1409</v>
      </c>
      <c r="Q127" s="2" t="s">
        <v>1410</v>
      </c>
      <c r="R127" s="2" t="s">
        <v>1411</v>
      </c>
      <c r="S127" t="s">
        <v>1412</v>
      </c>
      <c r="T127" s="3"/>
      <c r="U127" s="3">
        <v>0</v>
      </c>
    </row>
    <row r="128" spans="1:24" ht="17.25" customHeight="1" x14ac:dyDescent="0.25">
      <c r="A128">
        <v>339</v>
      </c>
      <c r="B128" t="s">
        <v>2799</v>
      </c>
      <c r="C128" t="s">
        <v>2800</v>
      </c>
      <c r="D128">
        <v>541909</v>
      </c>
      <c r="E128">
        <v>8</v>
      </c>
      <c r="F128">
        <v>2015</v>
      </c>
      <c r="G128" t="s">
        <v>1415</v>
      </c>
      <c r="H128" s="1">
        <v>42314</v>
      </c>
      <c r="I128">
        <v>832562</v>
      </c>
      <c r="J128">
        <v>20</v>
      </c>
      <c r="K128" t="s">
        <v>2801</v>
      </c>
      <c r="L128" t="s">
        <v>2802</v>
      </c>
      <c r="M128" t="s">
        <v>1432</v>
      </c>
      <c r="P128" s="5" t="s">
        <v>2803</v>
      </c>
      <c r="Q128" t="s">
        <v>2804</v>
      </c>
      <c r="R128" t="s">
        <v>2805</v>
      </c>
      <c r="S128" s="2" t="s">
        <v>2806</v>
      </c>
      <c r="T128" s="3"/>
      <c r="U128" s="3">
        <v>0</v>
      </c>
    </row>
    <row r="129" spans="1:21" ht="17.25" customHeight="1" x14ac:dyDescent="0.25">
      <c r="A129">
        <v>337</v>
      </c>
      <c r="B129" t="s">
        <v>2789</v>
      </c>
      <c r="C129" t="s">
        <v>2790</v>
      </c>
      <c r="D129">
        <v>30000</v>
      </c>
      <c r="E129">
        <v>24</v>
      </c>
      <c r="F129">
        <v>2016</v>
      </c>
      <c r="G129" t="s">
        <v>1415</v>
      </c>
      <c r="H129" s="1">
        <v>42395</v>
      </c>
      <c r="I129">
        <v>767837</v>
      </c>
      <c r="J129">
        <v>23</v>
      </c>
      <c r="K129" t="s">
        <v>2791</v>
      </c>
      <c r="L129" t="s">
        <v>2792</v>
      </c>
      <c r="M129" t="s">
        <v>1432</v>
      </c>
      <c r="P129" s="5" t="s">
        <v>2793</v>
      </c>
      <c r="Q129" s="2" t="s">
        <v>2794</v>
      </c>
      <c r="R129" t="s">
        <v>2795</v>
      </c>
      <c r="S129" t="s">
        <v>2796</v>
      </c>
      <c r="T129" s="3"/>
      <c r="U129" s="3">
        <v>0</v>
      </c>
    </row>
    <row r="130" spans="1:21" ht="17.25" customHeight="1" x14ac:dyDescent="0.25">
      <c r="A130">
        <v>265</v>
      </c>
      <c r="B130" t="s">
        <v>2231</v>
      </c>
      <c r="C130" t="s">
        <v>2232</v>
      </c>
      <c r="D130">
        <v>17389</v>
      </c>
      <c r="E130">
        <v>16</v>
      </c>
      <c r="F130">
        <v>2013</v>
      </c>
      <c r="G130" t="s">
        <v>35</v>
      </c>
      <c r="H130" s="1">
        <v>41628</v>
      </c>
      <c r="I130">
        <v>763587</v>
      </c>
      <c r="J130">
        <v>24</v>
      </c>
      <c r="K130" t="s">
        <v>2233</v>
      </c>
      <c r="L130" t="s">
        <v>2234</v>
      </c>
      <c r="M130" t="s">
        <v>476</v>
      </c>
      <c r="P130" s="5" t="s">
        <v>2235</v>
      </c>
      <c r="Q130" s="2" t="s">
        <v>2236</v>
      </c>
      <c r="R130" s="2" t="s">
        <v>2237</v>
      </c>
      <c r="S130" t="s">
        <v>2238</v>
      </c>
      <c r="T130" s="3"/>
      <c r="U130" s="3">
        <v>0</v>
      </c>
    </row>
    <row r="131" spans="1:21" ht="17.25" customHeight="1" x14ac:dyDescent="0.25">
      <c r="A131">
        <v>372</v>
      </c>
      <c r="B131" t="s">
        <v>3050</v>
      </c>
      <c r="C131" t="s">
        <v>3051</v>
      </c>
      <c r="D131">
        <v>9358</v>
      </c>
      <c r="E131">
        <v>15</v>
      </c>
      <c r="F131">
        <v>2016</v>
      </c>
      <c r="G131" t="s">
        <v>56</v>
      </c>
      <c r="H131" s="1">
        <v>42452</v>
      </c>
      <c r="I131">
        <v>725672</v>
      </c>
      <c r="J131">
        <v>27</v>
      </c>
      <c r="K131" t="s">
        <v>2850</v>
      </c>
      <c r="L131" t="s">
        <v>2851</v>
      </c>
      <c r="M131" t="s">
        <v>476</v>
      </c>
      <c r="P131" s="5" t="s">
        <v>2852</v>
      </c>
      <c r="Q131" t="s">
        <v>2853</v>
      </c>
      <c r="R131" s="2" t="s">
        <v>2854</v>
      </c>
      <c r="S131" s="2" t="s">
        <v>2855</v>
      </c>
      <c r="T131" s="3"/>
      <c r="U131" s="3">
        <v>0</v>
      </c>
    </row>
    <row r="132" spans="1:21" ht="17.25" customHeight="1" x14ac:dyDescent="0.25">
      <c r="A132">
        <v>346</v>
      </c>
      <c r="B132" t="s">
        <v>2848</v>
      </c>
      <c r="C132" t="s">
        <v>2849</v>
      </c>
      <c r="D132">
        <v>9358</v>
      </c>
      <c r="E132">
        <v>15</v>
      </c>
      <c r="F132">
        <v>2016</v>
      </c>
      <c r="G132" t="s">
        <v>56</v>
      </c>
      <c r="H132" s="1">
        <v>42452</v>
      </c>
      <c r="I132">
        <v>725671</v>
      </c>
      <c r="J132">
        <v>28</v>
      </c>
      <c r="K132" t="s">
        <v>2850</v>
      </c>
      <c r="L132" t="s">
        <v>2851</v>
      </c>
      <c r="M132" t="s">
        <v>476</v>
      </c>
      <c r="P132" s="5" t="s">
        <v>2852</v>
      </c>
      <c r="Q132" t="s">
        <v>2853</v>
      </c>
      <c r="R132" s="2" t="s">
        <v>2854</v>
      </c>
      <c r="S132" s="2" t="s">
        <v>2855</v>
      </c>
      <c r="T132" s="3"/>
      <c r="U132" s="3">
        <v>0</v>
      </c>
    </row>
    <row r="133" spans="1:21" ht="17.25" customHeight="1" x14ac:dyDescent="0.25">
      <c r="A133">
        <v>156</v>
      </c>
      <c r="B133" t="s">
        <v>1368</v>
      </c>
      <c r="C133" t="s">
        <v>1369</v>
      </c>
      <c r="D133">
        <v>1025010</v>
      </c>
      <c r="E133">
        <v>11</v>
      </c>
      <c r="F133">
        <v>2007</v>
      </c>
      <c r="G133" t="s">
        <v>210</v>
      </c>
      <c r="H133" s="1">
        <v>39083</v>
      </c>
      <c r="I133">
        <v>693330</v>
      </c>
      <c r="J133">
        <v>30</v>
      </c>
      <c r="K133" t="s">
        <v>1370</v>
      </c>
      <c r="L133" t="s">
        <v>1371</v>
      </c>
      <c r="M133" t="s">
        <v>25</v>
      </c>
      <c r="N133" t="s">
        <v>1372</v>
      </c>
      <c r="O133" t="s">
        <v>27</v>
      </c>
      <c r="P133" s="5" t="s">
        <v>1373</v>
      </c>
      <c r="Q133" s="2" t="s">
        <v>1374</v>
      </c>
      <c r="R133" t="s">
        <v>1375</v>
      </c>
      <c r="S133" s="2" t="s">
        <v>1376</v>
      </c>
      <c r="T133" s="3"/>
      <c r="U133" s="3">
        <v>0</v>
      </c>
    </row>
    <row r="134" spans="1:21" ht="17.25" customHeight="1" x14ac:dyDescent="0.25">
      <c r="A134">
        <v>227</v>
      </c>
      <c r="B134" t="s">
        <v>1943</v>
      </c>
      <c r="C134" t="s">
        <v>1944</v>
      </c>
      <c r="D134">
        <v>2075259</v>
      </c>
      <c r="E134">
        <v>9</v>
      </c>
      <c r="F134">
        <v>2012</v>
      </c>
      <c r="G134" t="s">
        <v>46</v>
      </c>
      <c r="H134" s="1">
        <v>41151</v>
      </c>
      <c r="I134">
        <v>538670</v>
      </c>
      <c r="J134">
        <v>32</v>
      </c>
      <c r="K134" t="s">
        <v>1945</v>
      </c>
      <c r="L134" t="s">
        <v>1946</v>
      </c>
      <c r="M134" t="s">
        <v>476</v>
      </c>
      <c r="P134" s="5" t="s">
        <v>1947</v>
      </c>
      <c r="Q134" s="2" t="s">
        <v>1948</v>
      </c>
      <c r="R134" s="2" t="s">
        <v>1949</v>
      </c>
      <c r="S134" t="s">
        <v>47</v>
      </c>
      <c r="T134" s="3"/>
      <c r="U134" s="3">
        <v>0</v>
      </c>
    </row>
    <row r="135" spans="1:21" ht="17.25" customHeight="1" x14ac:dyDescent="0.25">
      <c r="A135">
        <v>221</v>
      </c>
      <c r="B135" t="s">
        <v>1894</v>
      </c>
      <c r="C135" t="s">
        <v>1895</v>
      </c>
      <c r="D135">
        <v>5574</v>
      </c>
      <c r="E135" s="3"/>
      <c r="F135">
        <v>2012</v>
      </c>
      <c r="G135" t="s">
        <v>56</v>
      </c>
      <c r="H135" s="1">
        <v>41082</v>
      </c>
      <c r="I135">
        <v>479991</v>
      </c>
      <c r="J135">
        <v>34</v>
      </c>
      <c r="K135" t="s">
        <v>1896</v>
      </c>
      <c r="L135" t="s">
        <v>1897</v>
      </c>
      <c r="M135" t="s">
        <v>476</v>
      </c>
      <c r="P135" s="5" t="s">
        <v>1898</v>
      </c>
      <c r="Q135" s="2" t="s">
        <v>1899</v>
      </c>
      <c r="R135" s="2" t="s">
        <v>1900</v>
      </c>
      <c r="S135" s="2" t="s">
        <v>1901</v>
      </c>
      <c r="T135" s="3"/>
      <c r="U135" s="3">
        <v>0</v>
      </c>
    </row>
    <row r="136" spans="1:21" ht="17.25" customHeight="1" x14ac:dyDescent="0.25">
      <c r="A136">
        <v>281</v>
      </c>
      <c r="B136" t="s">
        <v>2353</v>
      </c>
      <c r="C136" t="s">
        <v>2354</v>
      </c>
      <c r="D136">
        <v>440</v>
      </c>
      <c r="E136">
        <v>8</v>
      </c>
      <c r="F136">
        <v>2014</v>
      </c>
      <c r="G136" t="s">
        <v>1415</v>
      </c>
      <c r="H136" s="1">
        <v>41729</v>
      </c>
      <c r="I136">
        <v>474623</v>
      </c>
      <c r="J136">
        <v>35</v>
      </c>
      <c r="K136" t="s">
        <v>2355</v>
      </c>
      <c r="L136" t="s">
        <v>2356</v>
      </c>
      <c r="M136" t="s">
        <v>1407</v>
      </c>
      <c r="P136" s="5" t="s">
        <v>2357</v>
      </c>
      <c r="Q136" t="s">
        <v>2358</v>
      </c>
      <c r="R136" t="s">
        <v>2019</v>
      </c>
      <c r="S136" s="2" t="s">
        <v>2359</v>
      </c>
      <c r="T136" s="3"/>
      <c r="U136" s="3">
        <v>0</v>
      </c>
    </row>
    <row r="137" spans="1:21" ht="17.25" customHeight="1" x14ac:dyDescent="0.25">
      <c r="A137">
        <v>228</v>
      </c>
      <c r="B137" t="s">
        <v>1950</v>
      </c>
      <c r="C137" t="s">
        <v>1951</v>
      </c>
      <c r="D137">
        <v>210</v>
      </c>
      <c r="E137">
        <v>7</v>
      </c>
      <c r="F137">
        <v>2012</v>
      </c>
      <c r="G137" t="s">
        <v>22</v>
      </c>
      <c r="H137" s="1">
        <v>41181</v>
      </c>
      <c r="I137">
        <v>465163</v>
      </c>
      <c r="J137">
        <v>37</v>
      </c>
      <c r="K137" t="s">
        <v>1952</v>
      </c>
      <c r="L137" t="s">
        <v>1953</v>
      </c>
      <c r="M137" t="s">
        <v>860</v>
      </c>
      <c r="P137" s="5" t="s">
        <v>1954</v>
      </c>
      <c r="Q137" s="2" t="s">
        <v>1955</v>
      </c>
      <c r="R137" s="2" t="s">
        <v>1956</v>
      </c>
      <c r="S137" t="s">
        <v>1957</v>
      </c>
      <c r="T137" s="3"/>
      <c r="U137" s="3">
        <v>0</v>
      </c>
    </row>
    <row r="138" spans="1:21" ht="17.25" customHeight="1" x14ac:dyDescent="0.25">
      <c r="A138">
        <v>234</v>
      </c>
      <c r="B138" t="s">
        <v>1997</v>
      </c>
      <c r="C138" t="s">
        <v>1998</v>
      </c>
      <c r="D138">
        <v>768</v>
      </c>
      <c r="E138">
        <v>8</v>
      </c>
      <c r="F138">
        <v>2012</v>
      </c>
      <c r="G138" t="s">
        <v>56</v>
      </c>
      <c r="H138" s="1">
        <v>41243</v>
      </c>
      <c r="I138">
        <v>462717</v>
      </c>
      <c r="J138">
        <v>38</v>
      </c>
      <c r="K138" t="s">
        <v>1999</v>
      </c>
      <c r="L138" t="s">
        <v>2000</v>
      </c>
      <c r="M138" t="s">
        <v>1432</v>
      </c>
      <c r="P138" s="5" t="s">
        <v>2001</v>
      </c>
      <c r="Q138" t="s">
        <v>2002</v>
      </c>
      <c r="R138" t="s">
        <v>2003</v>
      </c>
      <c r="S138" t="s">
        <v>2004</v>
      </c>
      <c r="T138" s="3"/>
      <c r="U138" s="3">
        <v>0</v>
      </c>
    </row>
    <row r="139" spans="1:21" ht="17.25" customHeight="1" x14ac:dyDescent="0.25">
      <c r="A139">
        <v>257</v>
      </c>
      <c r="B139" t="s">
        <v>2171</v>
      </c>
      <c r="C139" t="s">
        <v>2172</v>
      </c>
      <c r="D139">
        <v>1372</v>
      </c>
      <c r="E139">
        <v>5</v>
      </c>
      <c r="F139">
        <v>2013</v>
      </c>
      <c r="G139" t="s">
        <v>56</v>
      </c>
      <c r="H139" s="1">
        <v>41380</v>
      </c>
      <c r="I139">
        <v>460121</v>
      </c>
      <c r="J139">
        <v>39</v>
      </c>
      <c r="K139" t="s">
        <v>2173</v>
      </c>
      <c r="L139" t="s">
        <v>2174</v>
      </c>
      <c r="M139" t="s">
        <v>860</v>
      </c>
      <c r="P139" s="5" t="s">
        <v>2175</v>
      </c>
      <c r="Q139" s="2" t="s">
        <v>2176</v>
      </c>
      <c r="R139" t="s">
        <v>2177</v>
      </c>
      <c r="S139" t="s">
        <v>2178</v>
      </c>
      <c r="T139" s="3"/>
      <c r="U139" s="3">
        <v>0</v>
      </c>
    </row>
    <row r="140" spans="1:21" ht="17.25" customHeight="1" x14ac:dyDescent="0.25">
      <c r="A140">
        <v>285</v>
      </c>
      <c r="B140" t="s">
        <v>2384</v>
      </c>
      <c r="C140" t="s">
        <v>2385</v>
      </c>
      <c r="D140">
        <v>100000</v>
      </c>
      <c r="E140">
        <v>55</v>
      </c>
      <c r="F140">
        <v>2014</v>
      </c>
      <c r="G140" t="s">
        <v>22</v>
      </c>
      <c r="H140" s="1">
        <v>41762</v>
      </c>
      <c r="I140">
        <v>435942</v>
      </c>
      <c r="J140">
        <v>42</v>
      </c>
      <c r="K140" t="s">
        <v>2386</v>
      </c>
      <c r="L140" t="s">
        <v>2387</v>
      </c>
      <c r="M140" t="s">
        <v>476</v>
      </c>
      <c r="P140" s="5" t="s">
        <v>2388</v>
      </c>
      <c r="Q140" t="s">
        <v>2389</v>
      </c>
      <c r="R140" s="2" t="s">
        <v>2390</v>
      </c>
      <c r="S140" s="2" t="s">
        <v>2391</v>
      </c>
      <c r="T140" s="3"/>
      <c r="U140" s="3">
        <v>0</v>
      </c>
    </row>
    <row r="141" spans="1:21" ht="17.25" customHeight="1" x14ac:dyDescent="0.25">
      <c r="A141">
        <v>174</v>
      </c>
      <c r="B141" t="s">
        <v>1513</v>
      </c>
      <c r="C141" t="s">
        <v>1514</v>
      </c>
      <c r="D141">
        <v>748</v>
      </c>
      <c r="E141">
        <v>5</v>
      </c>
      <c r="F141">
        <v>2008</v>
      </c>
      <c r="G141" t="s">
        <v>1415</v>
      </c>
      <c r="H141" s="1">
        <v>39724</v>
      </c>
      <c r="I141">
        <v>406528</v>
      </c>
      <c r="J141">
        <v>47</v>
      </c>
      <c r="K141" t="s">
        <v>1515</v>
      </c>
      <c r="L141" t="s">
        <v>1516</v>
      </c>
      <c r="M141" t="s">
        <v>25</v>
      </c>
      <c r="N141" t="s">
        <v>1517</v>
      </c>
      <c r="O141" t="s">
        <v>27</v>
      </c>
      <c r="P141" s="5" t="s">
        <v>1518</v>
      </c>
      <c r="Q141" s="2" t="s">
        <v>1519</v>
      </c>
      <c r="R141" t="s">
        <v>1520</v>
      </c>
      <c r="S141" t="s">
        <v>1521</v>
      </c>
      <c r="T141" s="3"/>
      <c r="U141" s="3">
        <v>0</v>
      </c>
    </row>
    <row r="142" spans="1:21" ht="17.25" customHeight="1" x14ac:dyDescent="0.25">
      <c r="A142">
        <v>172</v>
      </c>
      <c r="B142" t="s">
        <v>1495</v>
      </c>
      <c r="C142" t="s">
        <v>1496</v>
      </c>
      <c r="D142">
        <v>197</v>
      </c>
      <c r="E142">
        <v>23</v>
      </c>
      <c r="F142">
        <v>2008</v>
      </c>
      <c r="G142" t="s">
        <v>22</v>
      </c>
      <c r="H142" s="1">
        <v>39625</v>
      </c>
      <c r="I142">
        <v>399535</v>
      </c>
      <c r="J142">
        <v>48</v>
      </c>
      <c r="K142" t="s">
        <v>1497</v>
      </c>
      <c r="L142" t="s">
        <v>1498</v>
      </c>
      <c r="M142" t="s">
        <v>25</v>
      </c>
      <c r="N142" t="s">
        <v>1499</v>
      </c>
      <c r="O142" t="s">
        <v>27</v>
      </c>
      <c r="P142" s="5" t="s">
        <v>1500</v>
      </c>
      <c r="Q142" t="s">
        <v>1501</v>
      </c>
      <c r="R142" s="2" t="s">
        <v>1502</v>
      </c>
      <c r="S142" t="s">
        <v>47</v>
      </c>
      <c r="T142" s="3"/>
      <c r="U142" s="3">
        <v>0</v>
      </c>
    </row>
    <row r="143" spans="1:21" ht="17.25" customHeight="1" x14ac:dyDescent="0.25">
      <c r="A143">
        <v>320</v>
      </c>
      <c r="B143" t="s">
        <v>2656</v>
      </c>
      <c r="C143" t="s">
        <v>2657</v>
      </c>
      <c r="D143">
        <v>39797</v>
      </c>
      <c r="E143">
        <v>61</v>
      </c>
      <c r="F143">
        <v>2015</v>
      </c>
      <c r="G143" t="s">
        <v>1415</v>
      </c>
      <c r="H143" s="1">
        <v>42155</v>
      </c>
      <c r="I143">
        <v>394349</v>
      </c>
      <c r="J143">
        <v>50</v>
      </c>
      <c r="K143" t="s">
        <v>2658</v>
      </c>
      <c r="L143" t="s">
        <v>2659</v>
      </c>
      <c r="M143" t="s">
        <v>476</v>
      </c>
      <c r="P143" s="5" t="s">
        <v>2660</v>
      </c>
      <c r="Q143" s="2" t="s">
        <v>2661</v>
      </c>
      <c r="R143" s="2" t="s">
        <v>2662</v>
      </c>
      <c r="S143" t="s">
        <v>2663</v>
      </c>
      <c r="T143" s="3"/>
      <c r="U143" s="3">
        <v>0</v>
      </c>
    </row>
    <row r="144" spans="1:21" ht="17.25" customHeight="1" x14ac:dyDescent="0.25">
      <c r="A144">
        <v>181</v>
      </c>
      <c r="B144" t="s">
        <v>1575</v>
      </c>
      <c r="C144" t="s">
        <v>1576</v>
      </c>
      <c r="D144">
        <v>1994</v>
      </c>
      <c r="E144">
        <v>128</v>
      </c>
      <c r="F144">
        <v>2009</v>
      </c>
      <c r="G144" t="s">
        <v>35</v>
      </c>
      <c r="H144" s="1">
        <v>40007</v>
      </c>
      <c r="I144">
        <v>386756</v>
      </c>
      <c r="J144">
        <v>53</v>
      </c>
      <c r="K144" t="s">
        <v>1577</v>
      </c>
      <c r="L144" t="s">
        <v>1578</v>
      </c>
      <c r="M144" t="s">
        <v>25</v>
      </c>
      <c r="N144" t="s">
        <v>1579</v>
      </c>
      <c r="O144" t="s">
        <v>27</v>
      </c>
      <c r="P144" s="5" t="s">
        <v>1580</v>
      </c>
      <c r="Q144" s="2" t="s">
        <v>1581</v>
      </c>
      <c r="R144" s="2" t="s">
        <v>1582</v>
      </c>
      <c r="S144" s="2" t="s">
        <v>1583</v>
      </c>
      <c r="T144" s="3"/>
      <c r="U144" s="3">
        <v>0</v>
      </c>
    </row>
    <row r="145" spans="1:21" ht="17.25" customHeight="1" x14ac:dyDescent="0.25">
      <c r="A145">
        <v>162</v>
      </c>
      <c r="B145" t="s">
        <v>1421</v>
      </c>
      <c r="C145" t="s">
        <v>1422</v>
      </c>
      <c r="D145">
        <v>8000000</v>
      </c>
      <c r="E145">
        <v>100000</v>
      </c>
      <c r="F145">
        <v>2008</v>
      </c>
      <c r="G145" s="3" t="s">
        <v>47</v>
      </c>
      <c r="H145" s="1">
        <v>39519</v>
      </c>
      <c r="I145">
        <v>363665</v>
      </c>
      <c r="J145">
        <v>55</v>
      </c>
      <c r="K145" t="s">
        <v>1423</v>
      </c>
      <c r="L145" t="s">
        <v>1424</v>
      </c>
      <c r="M145" t="s">
        <v>860</v>
      </c>
      <c r="P145" s="5" t="s">
        <v>1425</v>
      </c>
      <c r="Q145" s="2" t="s">
        <v>1426</v>
      </c>
      <c r="R145" s="2" t="s">
        <v>1427</v>
      </c>
      <c r="S145" t="s">
        <v>47</v>
      </c>
      <c r="T145" s="3"/>
      <c r="U145" s="3">
        <v>0</v>
      </c>
    </row>
    <row r="146" spans="1:21" ht="17.25" customHeight="1" x14ac:dyDescent="0.25">
      <c r="A146">
        <v>163</v>
      </c>
      <c r="B146" t="s">
        <v>1428</v>
      </c>
      <c r="C146" t="s">
        <v>1429</v>
      </c>
      <c r="D146">
        <v>1030</v>
      </c>
      <c r="E146">
        <v>9</v>
      </c>
      <c r="F146">
        <v>2007</v>
      </c>
      <c r="G146" t="s">
        <v>46</v>
      </c>
      <c r="H146" s="1">
        <v>39297</v>
      </c>
      <c r="I146">
        <v>328451</v>
      </c>
      <c r="J146">
        <v>59</v>
      </c>
      <c r="K146" t="s">
        <v>1430</v>
      </c>
      <c r="L146" t="s">
        <v>1431</v>
      </c>
      <c r="M146" t="s">
        <v>1432</v>
      </c>
      <c r="P146" s="5" t="s">
        <v>1433</v>
      </c>
      <c r="Q146" s="2" t="s">
        <v>1434</v>
      </c>
      <c r="R146" s="2" t="s">
        <v>1435</v>
      </c>
      <c r="S146" s="2" t="s">
        <v>1436</v>
      </c>
      <c r="T146" s="3"/>
      <c r="U146" s="3">
        <v>0</v>
      </c>
    </row>
    <row r="147" spans="1:21" ht="17.25" customHeight="1" x14ac:dyDescent="0.25">
      <c r="A147">
        <v>136</v>
      </c>
      <c r="B147" t="s">
        <v>1207</v>
      </c>
      <c r="C147" t="s">
        <v>1208</v>
      </c>
      <c r="D147">
        <v>463</v>
      </c>
      <c r="E147">
        <v>90</v>
      </c>
      <c r="F147">
        <v>1999</v>
      </c>
      <c r="G147" t="s">
        <v>46</v>
      </c>
      <c r="H147" s="1">
        <v>36273</v>
      </c>
      <c r="I147">
        <v>324835</v>
      </c>
      <c r="J147">
        <v>60</v>
      </c>
      <c r="K147" t="s">
        <v>1209</v>
      </c>
      <c r="L147" t="s">
        <v>1210</v>
      </c>
      <c r="M147" t="s">
        <v>25</v>
      </c>
      <c r="P147" s="5" t="s">
        <v>1211</v>
      </c>
      <c r="Q147" s="2" t="s">
        <v>1212</v>
      </c>
      <c r="R147" s="2" t="s">
        <v>1213</v>
      </c>
      <c r="S147" s="2" t="s">
        <v>1214</v>
      </c>
      <c r="T147" s="3"/>
      <c r="U147" s="3">
        <v>0</v>
      </c>
    </row>
    <row r="148" spans="1:21" ht="17.25" customHeight="1" x14ac:dyDescent="0.25">
      <c r="A148">
        <v>6</v>
      </c>
      <c r="B148" t="s">
        <v>76</v>
      </c>
      <c r="C148" t="s">
        <v>77</v>
      </c>
      <c r="D148">
        <v>6000</v>
      </c>
      <c r="E148">
        <v>7</v>
      </c>
      <c r="F148">
        <v>1992</v>
      </c>
      <c r="G148" t="s">
        <v>56</v>
      </c>
      <c r="H148" s="1">
        <v>33786</v>
      </c>
      <c r="I148">
        <v>313031</v>
      </c>
      <c r="J148">
        <v>61</v>
      </c>
      <c r="K148" t="s">
        <v>78</v>
      </c>
      <c r="L148" t="s">
        <v>79</v>
      </c>
      <c r="M148" t="s">
        <v>80</v>
      </c>
      <c r="N148" t="s">
        <v>81</v>
      </c>
      <c r="O148" t="s">
        <v>27</v>
      </c>
      <c r="P148" s="5" t="s">
        <v>82</v>
      </c>
      <c r="Q148" s="2" t="s">
        <v>72</v>
      </c>
      <c r="R148" s="2" t="s">
        <v>83</v>
      </c>
      <c r="S148" s="2" t="s">
        <v>84</v>
      </c>
      <c r="T148" s="3"/>
      <c r="U148" s="3">
        <v>0</v>
      </c>
    </row>
    <row r="149" spans="1:21" ht="17.25" customHeight="1" x14ac:dyDescent="0.25">
      <c r="A149">
        <v>300</v>
      </c>
      <c r="B149" t="s">
        <v>2500</v>
      </c>
      <c r="C149" t="s">
        <v>2501</v>
      </c>
      <c r="D149">
        <v>750</v>
      </c>
      <c r="E149">
        <v>16</v>
      </c>
      <c r="F149">
        <v>2014</v>
      </c>
      <c r="G149" t="s">
        <v>1415</v>
      </c>
      <c r="H149" s="1">
        <v>41935</v>
      </c>
      <c r="I149">
        <v>297659</v>
      </c>
      <c r="J149">
        <v>67</v>
      </c>
      <c r="K149" t="s">
        <v>2502</v>
      </c>
      <c r="L149" t="s">
        <v>2503</v>
      </c>
      <c r="M149" t="s">
        <v>476</v>
      </c>
      <c r="P149" s="5" t="s">
        <v>2504</v>
      </c>
      <c r="Q149" t="s">
        <v>2505</v>
      </c>
      <c r="R149" s="2" t="s">
        <v>2506</v>
      </c>
      <c r="S149" s="2" t="s">
        <v>2507</v>
      </c>
      <c r="T149" s="3"/>
      <c r="U149" s="3">
        <v>0</v>
      </c>
    </row>
    <row r="150" spans="1:21" ht="17.25" customHeight="1" x14ac:dyDescent="0.25">
      <c r="A150">
        <v>428</v>
      </c>
      <c r="B150" t="s">
        <v>3456</v>
      </c>
      <c r="C150" t="s">
        <v>3457</v>
      </c>
      <c r="D150">
        <v>740</v>
      </c>
      <c r="E150">
        <v>21</v>
      </c>
      <c r="F150">
        <v>2018</v>
      </c>
      <c r="G150" t="s">
        <v>1415</v>
      </c>
      <c r="H150" s="1">
        <v>43195</v>
      </c>
      <c r="I150">
        <v>293595</v>
      </c>
      <c r="J150">
        <v>68</v>
      </c>
      <c r="K150" t="s">
        <v>3458</v>
      </c>
      <c r="L150" t="s">
        <v>3459</v>
      </c>
      <c r="M150" t="s">
        <v>476</v>
      </c>
      <c r="P150" s="5" t="s">
        <v>3460</v>
      </c>
      <c r="Q150" s="2" t="s">
        <v>3461</v>
      </c>
      <c r="R150" t="s">
        <v>3462</v>
      </c>
      <c r="S150" t="s">
        <v>3463</v>
      </c>
      <c r="T150" s="3"/>
      <c r="U150" s="3">
        <v>0</v>
      </c>
    </row>
    <row r="151" spans="1:21" ht="17.25" customHeight="1" x14ac:dyDescent="0.25">
      <c r="A151">
        <v>283</v>
      </c>
      <c r="B151" t="s">
        <v>2368</v>
      </c>
      <c r="C151" t="s">
        <v>2369</v>
      </c>
      <c r="D151">
        <v>9568</v>
      </c>
      <c r="E151">
        <v>4</v>
      </c>
      <c r="F151">
        <v>2014</v>
      </c>
      <c r="G151" t="s">
        <v>56</v>
      </c>
      <c r="H151" s="1">
        <v>41724</v>
      </c>
      <c r="I151">
        <v>292540</v>
      </c>
      <c r="J151">
        <v>69</v>
      </c>
      <c r="K151" t="s">
        <v>2370</v>
      </c>
      <c r="L151" t="s">
        <v>2371</v>
      </c>
      <c r="M151" t="s">
        <v>476</v>
      </c>
      <c r="P151" s="5" t="s">
        <v>2372</v>
      </c>
      <c r="Q151" s="2" t="s">
        <v>2373</v>
      </c>
      <c r="R151" s="2" t="s">
        <v>2374</v>
      </c>
      <c r="S151" s="2" t="s">
        <v>2375</v>
      </c>
      <c r="T151" s="3"/>
      <c r="U151" s="3">
        <v>0</v>
      </c>
    </row>
    <row r="152" spans="1:21" ht="17.25" customHeight="1" x14ac:dyDescent="0.25">
      <c r="A152">
        <v>102</v>
      </c>
      <c r="B152" t="s">
        <v>935</v>
      </c>
      <c r="C152" t="s">
        <v>936</v>
      </c>
      <c r="D152">
        <v>285</v>
      </c>
      <c r="E152">
        <v>17</v>
      </c>
      <c r="F152">
        <v>1988</v>
      </c>
      <c r="G152" s="3" t="s">
        <v>47</v>
      </c>
      <c r="H152" s="1">
        <v>32325</v>
      </c>
      <c r="I152">
        <v>292193</v>
      </c>
      <c r="J152">
        <v>70</v>
      </c>
      <c r="K152" t="s">
        <v>937</v>
      </c>
      <c r="L152" t="s">
        <v>938</v>
      </c>
      <c r="M152" t="s">
        <v>25</v>
      </c>
      <c r="N152" t="s">
        <v>939</v>
      </c>
      <c r="O152" t="s">
        <v>27</v>
      </c>
      <c r="P152" s="5" t="s">
        <v>940</v>
      </c>
      <c r="Q152" s="2" t="s">
        <v>941</v>
      </c>
      <c r="R152" s="2" t="s">
        <v>942</v>
      </c>
      <c r="S152" s="2" t="s">
        <v>943</v>
      </c>
      <c r="T152" s="3"/>
      <c r="U152" s="3">
        <v>0</v>
      </c>
    </row>
    <row r="153" spans="1:21" ht="17.25" customHeight="1" x14ac:dyDescent="0.25">
      <c r="A153">
        <v>236</v>
      </c>
      <c r="B153" t="s">
        <v>2013</v>
      </c>
      <c r="C153" t="s">
        <v>2014</v>
      </c>
      <c r="D153">
        <v>100</v>
      </c>
      <c r="E153">
        <v>10</v>
      </c>
      <c r="F153">
        <v>2013</v>
      </c>
      <c r="G153" t="s">
        <v>22</v>
      </c>
      <c r="H153" s="1">
        <v>41291</v>
      </c>
      <c r="I153">
        <v>276785</v>
      </c>
      <c r="J153">
        <v>75</v>
      </c>
      <c r="K153" t="s">
        <v>2015</v>
      </c>
      <c r="L153" t="s">
        <v>2016</v>
      </c>
      <c r="M153" t="s">
        <v>860</v>
      </c>
      <c r="P153" s="5" t="s">
        <v>2017</v>
      </c>
      <c r="Q153" s="2" t="s">
        <v>2018</v>
      </c>
      <c r="R153" t="s">
        <v>2019</v>
      </c>
      <c r="S153" s="2" t="s">
        <v>2020</v>
      </c>
      <c r="T153" s="3"/>
      <c r="U153" s="3">
        <v>0</v>
      </c>
    </row>
    <row r="154" spans="1:21" ht="17.25" customHeight="1" x14ac:dyDescent="0.25">
      <c r="A154">
        <v>342</v>
      </c>
      <c r="B154" t="s">
        <v>2822</v>
      </c>
      <c r="C154" t="s">
        <v>2823</v>
      </c>
      <c r="D154">
        <v>373</v>
      </c>
      <c r="E154">
        <v>513</v>
      </c>
      <c r="F154">
        <v>2016</v>
      </c>
      <c r="G154" t="s">
        <v>56</v>
      </c>
      <c r="H154" s="1">
        <v>42432</v>
      </c>
      <c r="I154">
        <v>273969</v>
      </c>
      <c r="J154">
        <v>77</v>
      </c>
      <c r="K154" t="s">
        <v>2824</v>
      </c>
      <c r="L154" t="s">
        <v>2825</v>
      </c>
      <c r="M154" t="s">
        <v>1744</v>
      </c>
      <c r="P154" s="5" t="s">
        <v>2826</v>
      </c>
      <c r="Q154" s="2" t="s">
        <v>2827</v>
      </c>
      <c r="R154" s="2" t="s">
        <v>2828</v>
      </c>
      <c r="S154" s="2" t="s">
        <v>2829</v>
      </c>
      <c r="T154" s="3"/>
      <c r="U154" s="3">
        <v>0</v>
      </c>
    </row>
    <row r="155" spans="1:21" ht="17.25" customHeight="1" x14ac:dyDescent="0.25">
      <c r="A155">
        <v>366</v>
      </c>
      <c r="B155" t="s">
        <v>3004</v>
      </c>
      <c r="C155" t="s">
        <v>3005</v>
      </c>
      <c r="D155">
        <v>43824</v>
      </c>
      <c r="E155">
        <v>13</v>
      </c>
      <c r="F155">
        <v>2017</v>
      </c>
      <c r="G155" t="s">
        <v>46</v>
      </c>
      <c r="H155" s="1">
        <v>42754</v>
      </c>
      <c r="I155">
        <v>270894</v>
      </c>
      <c r="J155">
        <v>78</v>
      </c>
      <c r="K155" t="s">
        <v>3006</v>
      </c>
      <c r="L155" t="s">
        <v>3007</v>
      </c>
      <c r="M155" t="s">
        <v>1407</v>
      </c>
      <c r="P155" s="5" t="s">
        <v>3008</v>
      </c>
      <c r="Q155" t="s">
        <v>3009</v>
      </c>
      <c r="R155" t="s">
        <v>3010</v>
      </c>
      <c r="S155" t="s">
        <v>3011</v>
      </c>
      <c r="T155" s="3"/>
      <c r="U155" s="3">
        <v>0</v>
      </c>
    </row>
    <row r="156" spans="1:21" ht="17.25" customHeight="1" x14ac:dyDescent="0.25">
      <c r="A156">
        <v>324</v>
      </c>
      <c r="B156" t="s">
        <v>2688</v>
      </c>
      <c r="C156" t="s">
        <v>2689</v>
      </c>
      <c r="D156">
        <v>400</v>
      </c>
      <c r="E156">
        <v>25</v>
      </c>
      <c r="F156">
        <v>2015</v>
      </c>
      <c r="G156" s="3" t="s">
        <v>47</v>
      </c>
      <c r="H156" s="1">
        <v>42188</v>
      </c>
      <c r="I156">
        <v>268517</v>
      </c>
      <c r="J156">
        <v>81</v>
      </c>
      <c r="K156" t="s">
        <v>2690</v>
      </c>
      <c r="L156" t="s">
        <v>2691</v>
      </c>
      <c r="M156" t="s">
        <v>1744</v>
      </c>
      <c r="P156" s="5" t="s">
        <v>2692</v>
      </c>
      <c r="Q156" s="2" t="s">
        <v>2693</v>
      </c>
      <c r="R156" s="2" t="s">
        <v>2694</v>
      </c>
      <c r="S156" t="s">
        <v>47</v>
      </c>
      <c r="T156" s="3"/>
      <c r="U156" s="3">
        <v>0</v>
      </c>
    </row>
    <row r="157" spans="1:21" ht="17.25" customHeight="1" x14ac:dyDescent="0.25">
      <c r="A157">
        <v>319</v>
      </c>
      <c r="B157" t="s">
        <v>2648</v>
      </c>
      <c r="C157" t="s">
        <v>2649</v>
      </c>
      <c r="D157">
        <v>3000</v>
      </c>
      <c r="E157" s="3"/>
      <c r="F157">
        <v>2015</v>
      </c>
      <c r="G157" s="3" t="s">
        <v>47</v>
      </c>
      <c r="H157" s="1">
        <v>42154</v>
      </c>
      <c r="I157">
        <v>255655</v>
      </c>
      <c r="J157">
        <v>84</v>
      </c>
      <c r="K157" t="s">
        <v>2650</v>
      </c>
      <c r="L157" t="s">
        <v>2651</v>
      </c>
      <c r="M157" t="s">
        <v>476</v>
      </c>
      <c r="P157" s="4" t="s">
        <v>2652</v>
      </c>
      <c r="Q157" t="s">
        <v>2653</v>
      </c>
      <c r="R157" s="2" t="s">
        <v>2654</v>
      </c>
      <c r="S157" t="s">
        <v>2655</v>
      </c>
      <c r="T157" s="3"/>
      <c r="U157" s="3">
        <v>0</v>
      </c>
    </row>
    <row r="158" spans="1:21" ht="17.25" customHeight="1" x14ac:dyDescent="0.25">
      <c r="A158">
        <v>222</v>
      </c>
      <c r="B158" t="s">
        <v>1902</v>
      </c>
      <c r="C158" t="s">
        <v>1903</v>
      </c>
      <c r="D158">
        <v>245057</v>
      </c>
      <c r="E158">
        <v>4</v>
      </c>
      <c r="F158">
        <v>2012</v>
      </c>
      <c r="G158" t="s">
        <v>56</v>
      </c>
      <c r="H158" s="1">
        <v>41107</v>
      </c>
      <c r="I158">
        <v>255159</v>
      </c>
      <c r="J158">
        <v>86</v>
      </c>
      <c r="K158" t="s">
        <v>1904</v>
      </c>
      <c r="L158" t="s">
        <v>1905</v>
      </c>
      <c r="M158" t="s">
        <v>860</v>
      </c>
      <c r="P158" s="4" t="s">
        <v>1906</v>
      </c>
      <c r="Q158" t="s">
        <v>1907</v>
      </c>
      <c r="R158" s="2" t="s">
        <v>1908</v>
      </c>
      <c r="S158" s="2" t="s">
        <v>1909</v>
      </c>
      <c r="T158" s="3"/>
      <c r="U158" s="3">
        <v>0</v>
      </c>
    </row>
    <row r="159" spans="1:21" ht="17.25" customHeight="1" x14ac:dyDescent="0.25">
      <c r="A159">
        <v>209</v>
      </c>
      <c r="B159" t="s">
        <v>1803</v>
      </c>
      <c r="C159" t="s">
        <v>1804</v>
      </c>
      <c r="D159">
        <v>30000</v>
      </c>
      <c r="E159">
        <v>20000</v>
      </c>
      <c r="F159">
        <v>2011</v>
      </c>
      <c r="G159" t="s">
        <v>1415</v>
      </c>
      <c r="H159" s="1">
        <v>40799</v>
      </c>
      <c r="I159">
        <v>254055</v>
      </c>
      <c r="J159">
        <v>87</v>
      </c>
      <c r="K159" t="s">
        <v>1805</v>
      </c>
      <c r="M159" s="3"/>
      <c r="P159" s="5" t="s">
        <v>1806</v>
      </c>
      <c r="Q159" t="s">
        <v>1807</v>
      </c>
      <c r="R159" s="2" t="s">
        <v>1808</v>
      </c>
      <c r="S159" t="s">
        <v>47</v>
      </c>
      <c r="T159" s="3"/>
      <c r="U159" s="3">
        <v>0</v>
      </c>
    </row>
    <row r="160" spans="1:21" ht="17.25" customHeight="1" x14ac:dyDescent="0.25">
      <c r="A160">
        <v>248</v>
      </c>
      <c r="B160" t="s">
        <v>2106</v>
      </c>
      <c r="C160" t="s">
        <v>2107</v>
      </c>
      <c r="D160">
        <v>9120</v>
      </c>
      <c r="E160">
        <v>5625</v>
      </c>
      <c r="F160">
        <v>2013</v>
      </c>
      <c r="G160" t="s">
        <v>56</v>
      </c>
      <c r="H160" s="1">
        <v>41463</v>
      </c>
      <c r="I160">
        <v>251575</v>
      </c>
      <c r="J160">
        <v>88</v>
      </c>
      <c r="K160" t="s">
        <v>2108</v>
      </c>
      <c r="L160" t="s">
        <v>2109</v>
      </c>
      <c r="M160" t="s">
        <v>476</v>
      </c>
      <c r="P160" s="4" t="s">
        <v>2110</v>
      </c>
      <c r="Q160" s="2" t="s">
        <v>2111</v>
      </c>
      <c r="R160" s="2" t="s">
        <v>2112</v>
      </c>
      <c r="S160" t="s">
        <v>2113</v>
      </c>
      <c r="T160" s="3"/>
      <c r="U160" s="3">
        <v>0</v>
      </c>
    </row>
    <row r="161" spans="1:21" ht="17.25" customHeight="1" x14ac:dyDescent="0.25">
      <c r="A161">
        <v>208</v>
      </c>
      <c r="B161" t="s">
        <v>1795</v>
      </c>
      <c r="C161" t="s">
        <v>1796</v>
      </c>
      <c r="D161">
        <v>1500</v>
      </c>
      <c r="E161">
        <v>10000</v>
      </c>
      <c r="F161">
        <v>2011</v>
      </c>
      <c r="G161" t="s">
        <v>46</v>
      </c>
      <c r="H161" s="1">
        <v>40705</v>
      </c>
      <c r="I161">
        <v>248472</v>
      </c>
      <c r="J161">
        <v>90</v>
      </c>
      <c r="K161" t="s">
        <v>1797</v>
      </c>
      <c r="L161" t="s">
        <v>1798</v>
      </c>
      <c r="M161" t="s">
        <v>1744</v>
      </c>
      <c r="P161" s="4" t="s">
        <v>1799</v>
      </c>
      <c r="Q161" t="s">
        <v>1800</v>
      </c>
      <c r="R161" t="s">
        <v>1801</v>
      </c>
      <c r="S161" s="2" t="s">
        <v>1802</v>
      </c>
      <c r="T161" s="3"/>
      <c r="U161" s="3">
        <v>0</v>
      </c>
    </row>
    <row r="162" spans="1:21" ht="17.25" customHeight="1" x14ac:dyDescent="0.25">
      <c r="A162">
        <v>329</v>
      </c>
      <c r="B162" t="s">
        <v>2726</v>
      </c>
      <c r="C162" t="s">
        <v>2727</v>
      </c>
      <c r="D162">
        <v>10929</v>
      </c>
      <c r="E162">
        <v>561</v>
      </c>
      <c r="F162">
        <v>2015</v>
      </c>
      <c r="G162" t="s">
        <v>22</v>
      </c>
      <c r="H162" s="1">
        <v>42214</v>
      </c>
      <c r="I162">
        <v>246090</v>
      </c>
      <c r="J162">
        <v>92</v>
      </c>
      <c r="K162" t="s">
        <v>2728</v>
      </c>
      <c r="L162" t="s">
        <v>2729</v>
      </c>
      <c r="M162" t="s">
        <v>476</v>
      </c>
      <c r="P162" s="5" t="s">
        <v>2730</v>
      </c>
      <c r="Q162" s="2" t="s">
        <v>2731</v>
      </c>
      <c r="R162" s="2" t="s">
        <v>2732</v>
      </c>
      <c r="S162" s="2" t="s">
        <v>2733</v>
      </c>
      <c r="T162" s="3"/>
      <c r="U162" s="3">
        <v>0</v>
      </c>
    </row>
    <row r="163" spans="1:21" ht="17.25" customHeight="1" x14ac:dyDescent="0.25">
      <c r="A163">
        <v>178</v>
      </c>
      <c r="B163" t="s">
        <v>1548</v>
      </c>
      <c r="C163" t="s">
        <v>1549</v>
      </c>
      <c r="D163">
        <v>22632</v>
      </c>
      <c r="E163">
        <v>70</v>
      </c>
      <c r="F163">
        <v>2008</v>
      </c>
      <c r="G163" t="s">
        <v>22</v>
      </c>
      <c r="H163" s="1">
        <v>39813</v>
      </c>
      <c r="I163">
        <v>245259</v>
      </c>
      <c r="J163">
        <v>93</v>
      </c>
      <c r="K163" t="s">
        <v>1550</v>
      </c>
      <c r="L163" t="s">
        <v>1551</v>
      </c>
      <c r="M163" t="s">
        <v>25</v>
      </c>
      <c r="N163" t="s">
        <v>1552</v>
      </c>
      <c r="O163" t="s">
        <v>27</v>
      </c>
      <c r="P163" s="4" t="s">
        <v>1553</v>
      </c>
      <c r="Q163" s="2" t="s">
        <v>1554</v>
      </c>
      <c r="R163" t="s">
        <v>1555</v>
      </c>
      <c r="S163" s="2" t="s">
        <v>1556</v>
      </c>
      <c r="T163" s="3"/>
      <c r="U163" s="3">
        <v>0</v>
      </c>
    </row>
    <row r="164" spans="1:21" ht="17.25" customHeight="1" x14ac:dyDescent="0.25">
      <c r="A164">
        <v>182</v>
      </c>
      <c r="B164" t="s">
        <v>1584</v>
      </c>
      <c r="C164" t="s">
        <v>1585</v>
      </c>
      <c r="D164">
        <v>120</v>
      </c>
      <c r="E164">
        <v>6</v>
      </c>
      <c r="F164">
        <v>2009</v>
      </c>
      <c r="G164" t="s">
        <v>22</v>
      </c>
      <c r="H164" s="1">
        <v>39855</v>
      </c>
      <c r="I164">
        <v>242728</v>
      </c>
      <c r="J164">
        <v>95</v>
      </c>
      <c r="K164" t="s">
        <v>1586</v>
      </c>
      <c r="L164" t="s">
        <v>1587</v>
      </c>
      <c r="M164" t="s">
        <v>25</v>
      </c>
      <c r="N164" t="s">
        <v>1588</v>
      </c>
      <c r="O164" t="s">
        <v>27</v>
      </c>
      <c r="P164" s="5" t="s">
        <v>1589</v>
      </c>
      <c r="Q164" s="2" t="s">
        <v>1590</v>
      </c>
      <c r="R164" s="2" t="s">
        <v>1591</v>
      </c>
      <c r="S164" s="2" t="s">
        <v>1592</v>
      </c>
      <c r="T164" s="3"/>
      <c r="U164" s="3">
        <v>0</v>
      </c>
    </row>
    <row r="165" spans="1:21" ht="17.25" customHeight="1" x14ac:dyDescent="0.25">
      <c r="A165">
        <v>190</v>
      </c>
      <c r="B165" t="s">
        <v>1652</v>
      </c>
      <c r="C165" t="s">
        <v>1653</v>
      </c>
      <c r="D165">
        <v>2126</v>
      </c>
      <c r="E165">
        <v>23</v>
      </c>
      <c r="F165">
        <v>2010</v>
      </c>
      <c r="G165" t="s">
        <v>22</v>
      </c>
      <c r="H165" s="1">
        <v>40428</v>
      </c>
      <c r="I165">
        <v>236054</v>
      </c>
      <c r="J165">
        <v>97</v>
      </c>
      <c r="K165" t="s">
        <v>1654</v>
      </c>
      <c r="L165" t="s">
        <v>1655</v>
      </c>
      <c r="M165" t="s">
        <v>1432</v>
      </c>
      <c r="P165" s="5" t="s">
        <v>1656</v>
      </c>
      <c r="Q165" s="2" t="s">
        <v>1657</v>
      </c>
      <c r="R165" t="s">
        <v>1658</v>
      </c>
      <c r="S165" s="2" t="s">
        <v>1659</v>
      </c>
      <c r="T165" s="3"/>
      <c r="U165" s="3">
        <v>0</v>
      </c>
    </row>
    <row r="166" spans="1:21" ht="17.25" customHeight="1" x14ac:dyDescent="0.25">
      <c r="A166">
        <v>238</v>
      </c>
      <c r="B166" t="s">
        <v>2029</v>
      </c>
      <c r="C166" t="s">
        <v>2030</v>
      </c>
      <c r="D166">
        <v>434874</v>
      </c>
      <c r="E166">
        <v>4</v>
      </c>
      <c r="F166">
        <v>2013</v>
      </c>
      <c r="G166" t="s">
        <v>56</v>
      </c>
      <c r="H166" s="1">
        <v>41380</v>
      </c>
      <c r="I166">
        <v>235945</v>
      </c>
      <c r="J166">
        <v>98</v>
      </c>
      <c r="K166" t="s">
        <v>2031</v>
      </c>
      <c r="L166" t="s">
        <v>2032</v>
      </c>
      <c r="M166" t="s">
        <v>860</v>
      </c>
      <c r="P166" s="5" t="s">
        <v>2033</v>
      </c>
      <c r="Q166" t="s">
        <v>2034</v>
      </c>
      <c r="R166" s="2" t="s">
        <v>2035</v>
      </c>
      <c r="S166" t="s">
        <v>2036</v>
      </c>
      <c r="T166" s="3"/>
      <c r="U166" s="3">
        <v>0</v>
      </c>
    </row>
    <row r="167" spans="1:21" ht="17.25" customHeight="1" x14ac:dyDescent="0.25">
      <c r="A167">
        <v>315</v>
      </c>
      <c r="B167" t="s">
        <v>2615</v>
      </c>
      <c r="C167" t="s">
        <v>2616</v>
      </c>
      <c r="D167">
        <v>2456</v>
      </c>
      <c r="E167">
        <v>30</v>
      </c>
      <c r="F167">
        <v>2015</v>
      </c>
      <c r="G167" t="s">
        <v>2617</v>
      </c>
      <c r="H167" s="1">
        <v>42089</v>
      </c>
      <c r="I167">
        <v>232483</v>
      </c>
      <c r="J167">
        <v>100</v>
      </c>
      <c r="K167" t="s">
        <v>2618</v>
      </c>
      <c r="L167" t="s">
        <v>2619</v>
      </c>
      <c r="M167" t="s">
        <v>2155</v>
      </c>
      <c r="N167" t="s">
        <v>2620</v>
      </c>
      <c r="O167" t="s">
        <v>250</v>
      </c>
      <c r="P167" s="4" t="s">
        <v>2621</v>
      </c>
      <c r="Q167" s="2" t="s">
        <v>2622</v>
      </c>
      <c r="R167" s="2" t="s">
        <v>2623</v>
      </c>
      <c r="S167" s="2" t="s">
        <v>2624</v>
      </c>
      <c r="T167" s="3"/>
      <c r="U167" s="3">
        <v>0</v>
      </c>
    </row>
    <row r="168" spans="1:21" ht="17.25" customHeight="1" x14ac:dyDescent="0.25">
      <c r="A168">
        <v>354</v>
      </c>
      <c r="B168" t="s">
        <v>2910</v>
      </c>
      <c r="C168" t="s">
        <v>2911</v>
      </c>
      <c r="D168">
        <v>500</v>
      </c>
      <c r="E168">
        <v>19</v>
      </c>
      <c r="F168">
        <v>2016</v>
      </c>
      <c r="G168" t="s">
        <v>1415</v>
      </c>
      <c r="H168" s="1">
        <v>42587</v>
      </c>
      <c r="I168">
        <v>229387</v>
      </c>
      <c r="J168">
        <v>102</v>
      </c>
      <c r="K168" t="s">
        <v>2912</v>
      </c>
      <c r="L168" t="s">
        <v>2913</v>
      </c>
      <c r="M168" t="s">
        <v>476</v>
      </c>
      <c r="P168" s="4" t="s">
        <v>2914</v>
      </c>
      <c r="Q168" t="s">
        <v>2915</v>
      </c>
      <c r="R168" s="2" t="s">
        <v>2916</v>
      </c>
      <c r="S168" t="s">
        <v>2917</v>
      </c>
      <c r="T168" s="3"/>
      <c r="U168" s="3">
        <v>0</v>
      </c>
    </row>
    <row r="169" spans="1:21" ht="17.25" customHeight="1" x14ac:dyDescent="0.25">
      <c r="A169">
        <v>197</v>
      </c>
      <c r="B169" t="s">
        <v>1709</v>
      </c>
      <c r="C169" t="s">
        <v>1710</v>
      </c>
      <c r="D169">
        <v>515345</v>
      </c>
      <c r="E169">
        <v>90</v>
      </c>
      <c r="F169">
        <v>2011</v>
      </c>
      <c r="G169" s="3" t="s">
        <v>47</v>
      </c>
      <c r="H169" s="1">
        <v>40581</v>
      </c>
      <c r="I169">
        <v>228970</v>
      </c>
      <c r="J169">
        <v>104</v>
      </c>
      <c r="K169" t="s">
        <v>1711</v>
      </c>
      <c r="L169" t="s">
        <v>1712</v>
      </c>
      <c r="M169" t="s">
        <v>860</v>
      </c>
      <c r="P169" s="5" t="s">
        <v>1713</v>
      </c>
      <c r="Q169" s="2" t="s">
        <v>1714</v>
      </c>
      <c r="R169" s="2" t="s">
        <v>1715</v>
      </c>
      <c r="S169" t="s">
        <v>1716</v>
      </c>
      <c r="T169" s="3"/>
      <c r="U169" s="3">
        <v>0</v>
      </c>
    </row>
    <row r="170" spans="1:21" ht="17.25" customHeight="1" x14ac:dyDescent="0.25">
      <c r="A170">
        <v>270</v>
      </c>
      <c r="B170" t="s">
        <v>2269</v>
      </c>
      <c r="C170" t="s">
        <v>2270</v>
      </c>
      <c r="D170">
        <v>11000000</v>
      </c>
      <c r="E170">
        <v>28</v>
      </c>
      <c r="F170">
        <v>2014</v>
      </c>
      <c r="G170" t="s">
        <v>46</v>
      </c>
      <c r="H170" s="1">
        <v>41682</v>
      </c>
      <c r="I170">
        <v>226128</v>
      </c>
      <c r="J170">
        <v>105</v>
      </c>
      <c r="K170" t="s">
        <v>2271</v>
      </c>
      <c r="L170" t="s">
        <v>2272</v>
      </c>
      <c r="M170" t="s">
        <v>1407</v>
      </c>
      <c r="P170" s="4" t="s">
        <v>2273</v>
      </c>
      <c r="Q170" t="s">
        <v>2266</v>
      </c>
      <c r="R170" t="s">
        <v>2274</v>
      </c>
      <c r="S170" t="s">
        <v>2275</v>
      </c>
      <c r="T170" s="3"/>
      <c r="U170" s="3">
        <v>0</v>
      </c>
    </row>
    <row r="171" spans="1:21" ht="17.25" customHeight="1" x14ac:dyDescent="0.25">
      <c r="A171">
        <v>451</v>
      </c>
      <c r="B171" t="s">
        <v>3635</v>
      </c>
      <c r="C171" t="s">
        <v>3636</v>
      </c>
      <c r="D171">
        <v>12330</v>
      </c>
      <c r="E171">
        <v>18</v>
      </c>
      <c r="F171">
        <v>2018</v>
      </c>
      <c r="G171" t="s">
        <v>1415</v>
      </c>
      <c r="H171" s="1">
        <v>43343</v>
      </c>
      <c r="I171">
        <v>225375</v>
      </c>
      <c r="J171">
        <v>106</v>
      </c>
      <c r="K171" t="s">
        <v>3637</v>
      </c>
      <c r="L171" t="s">
        <v>3638</v>
      </c>
      <c r="M171" t="s">
        <v>1407</v>
      </c>
      <c r="P171" s="5" t="s">
        <v>3639</v>
      </c>
      <c r="Q171" s="2" t="s">
        <v>3640</v>
      </c>
      <c r="R171" s="2" t="s">
        <v>3641</v>
      </c>
      <c r="S171" t="s">
        <v>3642</v>
      </c>
      <c r="T171" s="3"/>
      <c r="U171" s="3">
        <v>0</v>
      </c>
    </row>
    <row r="172" spans="1:21" ht="17.25" customHeight="1" x14ac:dyDescent="0.25">
      <c r="A172">
        <v>159</v>
      </c>
      <c r="B172" t="s">
        <v>1394</v>
      </c>
      <c r="C172" t="s">
        <v>1395</v>
      </c>
      <c r="D172">
        <v>961</v>
      </c>
      <c r="E172">
        <v>6</v>
      </c>
      <c r="F172">
        <v>2007</v>
      </c>
      <c r="G172" t="s">
        <v>22</v>
      </c>
      <c r="H172" s="1">
        <v>39384</v>
      </c>
      <c r="I172">
        <v>222401</v>
      </c>
      <c r="J172">
        <v>107</v>
      </c>
      <c r="K172" t="s">
        <v>1396</v>
      </c>
      <c r="L172" t="s">
        <v>1397</v>
      </c>
      <c r="M172" t="s">
        <v>25</v>
      </c>
      <c r="N172" t="s">
        <v>1398</v>
      </c>
      <c r="O172" t="s">
        <v>27</v>
      </c>
      <c r="P172" s="5" t="s">
        <v>1399</v>
      </c>
      <c r="Q172" s="2" t="s">
        <v>1400</v>
      </c>
      <c r="R172" s="2" t="s">
        <v>1401</v>
      </c>
      <c r="S172" s="2" t="s">
        <v>1402</v>
      </c>
      <c r="T172" s="3"/>
      <c r="U172" s="3">
        <v>0</v>
      </c>
    </row>
    <row r="173" spans="1:21" ht="17.25" customHeight="1" x14ac:dyDescent="0.25">
      <c r="A173">
        <v>359</v>
      </c>
      <c r="B173" t="s">
        <v>2950</v>
      </c>
      <c r="C173" t="s">
        <v>2951</v>
      </c>
      <c r="D173">
        <v>19735</v>
      </c>
      <c r="E173">
        <v>29</v>
      </c>
      <c r="F173">
        <v>2017</v>
      </c>
      <c r="G173" t="s">
        <v>56</v>
      </c>
      <c r="H173" s="1">
        <v>42781</v>
      </c>
      <c r="I173">
        <v>221573</v>
      </c>
      <c r="J173">
        <v>109</v>
      </c>
      <c r="K173" t="s">
        <v>2952</v>
      </c>
      <c r="L173" t="s">
        <v>2953</v>
      </c>
      <c r="M173" t="s">
        <v>1407</v>
      </c>
      <c r="P173" s="5" t="s">
        <v>2954</v>
      </c>
      <c r="Q173" s="2" t="s">
        <v>2955</v>
      </c>
      <c r="R173" s="2" t="s">
        <v>2956</v>
      </c>
      <c r="S173" t="s">
        <v>2957</v>
      </c>
      <c r="T173" s="3"/>
      <c r="U173" s="3">
        <v>0</v>
      </c>
    </row>
    <row r="174" spans="1:21" ht="17.25" customHeight="1" x14ac:dyDescent="0.25">
      <c r="A174">
        <v>205</v>
      </c>
      <c r="B174" t="s">
        <v>1773</v>
      </c>
      <c r="C174" t="s">
        <v>1774</v>
      </c>
      <c r="D174">
        <v>310</v>
      </c>
      <c r="E174">
        <v>6</v>
      </c>
      <c r="F174">
        <v>2011</v>
      </c>
      <c r="G174" s="3" t="s">
        <v>47</v>
      </c>
      <c r="H174" s="1">
        <v>40764</v>
      </c>
      <c r="I174">
        <v>216678</v>
      </c>
      <c r="J174">
        <v>112</v>
      </c>
      <c r="K174" t="s">
        <v>1775</v>
      </c>
      <c r="L174" t="s">
        <v>1776</v>
      </c>
      <c r="M174" t="s">
        <v>476</v>
      </c>
      <c r="P174" s="4" t="s">
        <v>1777</v>
      </c>
      <c r="Q174" s="2" t="s">
        <v>1778</v>
      </c>
      <c r="R174" t="s">
        <v>1779</v>
      </c>
      <c r="S174" s="2" t="s">
        <v>1780</v>
      </c>
      <c r="T174" s="3"/>
      <c r="U174" s="3">
        <v>0</v>
      </c>
    </row>
    <row r="175" spans="1:21" ht="17.25" customHeight="1" x14ac:dyDescent="0.25">
      <c r="A175">
        <v>240</v>
      </c>
      <c r="B175" t="s">
        <v>2045</v>
      </c>
      <c r="C175" t="s">
        <v>2046</v>
      </c>
      <c r="D175">
        <v>140000</v>
      </c>
      <c r="E175">
        <v>77</v>
      </c>
      <c r="F175">
        <v>2013</v>
      </c>
      <c r="G175" t="s">
        <v>56</v>
      </c>
      <c r="H175" s="1">
        <v>41421</v>
      </c>
      <c r="I175">
        <v>206018</v>
      </c>
      <c r="J175">
        <v>115</v>
      </c>
      <c r="K175" t="s">
        <v>2047</v>
      </c>
      <c r="L175" t="s">
        <v>2048</v>
      </c>
      <c r="M175" t="s">
        <v>614</v>
      </c>
      <c r="P175" s="4" t="s">
        <v>2049</v>
      </c>
      <c r="Q175" s="2" t="s">
        <v>2050</v>
      </c>
      <c r="R175" t="s">
        <v>2049</v>
      </c>
      <c r="S175" t="s">
        <v>2051</v>
      </c>
      <c r="T175" s="3"/>
      <c r="U175" s="3">
        <v>0</v>
      </c>
    </row>
    <row r="176" spans="1:21" ht="17.25" customHeight="1" x14ac:dyDescent="0.25">
      <c r="A176">
        <v>98</v>
      </c>
      <c r="B176" t="s">
        <v>897</v>
      </c>
      <c r="C176" t="s">
        <v>898</v>
      </c>
      <c r="D176">
        <v>151</v>
      </c>
      <c r="E176">
        <v>5</v>
      </c>
      <c r="F176">
        <v>1997</v>
      </c>
      <c r="G176" s="3" t="s">
        <v>47</v>
      </c>
      <c r="H176" s="1">
        <v>35588</v>
      </c>
      <c r="I176">
        <v>204110</v>
      </c>
      <c r="J176">
        <v>117</v>
      </c>
      <c r="K176" t="s">
        <v>899</v>
      </c>
      <c r="L176" t="s">
        <v>900</v>
      </c>
      <c r="M176" t="s">
        <v>25</v>
      </c>
      <c r="N176" t="s">
        <v>901</v>
      </c>
      <c r="O176" t="s">
        <v>27</v>
      </c>
      <c r="P176" s="5" t="s">
        <v>902</v>
      </c>
      <c r="Q176" s="2" t="s">
        <v>903</v>
      </c>
      <c r="R176" t="s">
        <v>904</v>
      </c>
      <c r="S176" s="2" t="s">
        <v>905</v>
      </c>
      <c r="T176" s="3"/>
      <c r="U176" s="3">
        <v>0</v>
      </c>
    </row>
    <row r="177" spans="1:21" ht="17.25" customHeight="1" x14ac:dyDescent="0.25">
      <c r="A177">
        <v>280</v>
      </c>
      <c r="B177" t="s">
        <v>2345</v>
      </c>
      <c r="C177" t="s">
        <v>2346</v>
      </c>
      <c r="D177">
        <v>1503</v>
      </c>
      <c r="E177">
        <v>6</v>
      </c>
      <c r="F177">
        <v>2014</v>
      </c>
      <c r="G177" t="s">
        <v>46</v>
      </c>
      <c r="H177" s="1">
        <v>41702</v>
      </c>
      <c r="I177">
        <v>202814</v>
      </c>
      <c r="J177">
        <v>118</v>
      </c>
      <c r="K177" t="s">
        <v>2347</v>
      </c>
      <c r="L177" t="s">
        <v>2348</v>
      </c>
      <c r="M177" t="s">
        <v>653</v>
      </c>
      <c r="P177" s="5" t="s">
        <v>2349</v>
      </c>
      <c r="Q177" s="2" t="s">
        <v>2350</v>
      </c>
      <c r="R177" t="s">
        <v>2351</v>
      </c>
      <c r="S177" s="2" t="s">
        <v>2352</v>
      </c>
      <c r="T177" s="3"/>
      <c r="U177" s="3">
        <v>0</v>
      </c>
    </row>
    <row r="178" spans="1:21" ht="17.25" customHeight="1" x14ac:dyDescent="0.25">
      <c r="A178">
        <v>186</v>
      </c>
      <c r="B178" t="s">
        <v>1619</v>
      </c>
      <c r="C178" t="s">
        <v>1620</v>
      </c>
      <c r="D178">
        <v>5875</v>
      </c>
      <c r="E178">
        <v>26</v>
      </c>
      <c r="F178">
        <v>2009</v>
      </c>
      <c r="G178" t="s">
        <v>22</v>
      </c>
      <c r="H178" s="1">
        <v>40115</v>
      </c>
      <c r="I178">
        <v>202570</v>
      </c>
      <c r="J178">
        <v>119</v>
      </c>
      <c r="K178" t="s">
        <v>1621</v>
      </c>
      <c r="L178" t="s">
        <v>1622</v>
      </c>
      <c r="M178" t="s">
        <v>25</v>
      </c>
      <c r="N178" t="s">
        <v>1623</v>
      </c>
      <c r="O178" t="s">
        <v>27</v>
      </c>
      <c r="P178" s="5" t="s">
        <v>1624</v>
      </c>
      <c r="Q178" t="s">
        <v>1625</v>
      </c>
      <c r="R178" s="2" t="s">
        <v>1626</v>
      </c>
      <c r="S178" s="2" t="s">
        <v>1627</v>
      </c>
      <c r="T178" s="3"/>
      <c r="U178" s="3">
        <v>0</v>
      </c>
    </row>
    <row r="179" spans="1:21" ht="17.25" customHeight="1" x14ac:dyDescent="0.25">
      <c r="A179">
        <v>343</v>
      </c>
      <c r="B179" t="s">
        <v>2830</v>
      </c>
      <c r="C179" t="s">
        <v>2831</v>
      </c>
      <c r="D179">
        <v>20560</v>
      </c>
      <c r="E179">
        <v>7</v>
      </c>
      <c r="F179">
        <v>2016</v>
      </c>
      <c r="G179" t="s">
        <v>56</v>
      </c>
      <c r="H179" s="1">
        <v>42429</v>
      </c>
      <c r="I179">
        <v>200819</v>
      </c>
      <c r="J179">
        <v>121</v>
      </c>
      <c r="K179" t="s">
        <v>2832</v>
      </c>
      <c r="L179" t="s">
        <v>2833</v>
      </c>
      <c r="M179" t="s">
        <v>476</v>
      </c>
      <c r="P179" s="5" t="s">
        <v>2834</v>
      </c>
      <c r="Q179" s="2" t="s">
        <v>2835</v>
      </c>
      <c r="R179" s="2" t="s">
        <v>2836</v>
      </c>
      <c r="S179" t="s">
        <v>2837</v>
      </c>
      <c r="T179" s="3"/>
      <c r="U179" s="3">
        <v>0</v>
      </c>
    </row>
    <row r="180" spans="1:21" ht="17.25" customHeight="1" x14ac:dyDescent="0.25">
      <c r="A180">
        <v>368</v>
      </c>
      <c r="B180" t="s">
        <v>3020</v>
      </c>
      <c r="C180" t="s">
        <v>3021</v>
      </c>
      <c r="D180">
        <v>858</v>
      </c>
      <c r="E180">
        <v>36</v>
      </c>
      <c r="F180">
        <v>2017</v>
      </c>
      <c r="G180" t="s">
        <v>22</v>
      </c>
      <c r="H180" s="1">
        <v>42797</v>
      </c>
      <c r="I180">
        <v>199883</v>
      </c>
      <c r="J180">
        <v>122</v>
      </c>
      <c r="K180" t="s">
        <v>3022</v>
      </c>
      <c r="L180" t="s">
        <v>3023</v>
      </c>
      <c r="M180" t="s">
        <v>1407</v>
      </c>
      <c r="P180" s="5" t="s">
        <v>3024</v>
      </c>
      <c r="Q180" s="2" t="s">
        <v>3025</v>
      </c>
      <c r="R180" t="s">
        <v>3026</v>
      </c>
      <c r="S180" t="s">
        <v>3027</v>
      </c>
      <c r="T180" s="3"/>
      <c r="U180" s="3">
        <v>0</v>
      </c>
    </row>
    <row r="181" spans="1:21" ht="17.25" customHeight="1" x14ac:dyDescent="0.25">
      <c r="A181">
        <v>358</v>
      </c>
      <c r="B181" t="s">
        <v>2942</v>
      </c>
      <c r="C181" t="s">
        <v>2943</v>
      </c>
      <c r="D181">
        <v>1885</v>
      </c>
      <c r="E181">
        <v>32</v>
      </c>
      <c r="F181">
        <v>2016</v>
      </c>
      <c r="G181" t="s">
        <v>35</v>
      </c>
      <c r="H181" s="1">
        <v>42660</v>
      </c>
      <c r="I181">
        <v>199865</v>
      </c>
      <c r="J181">
        <v>123</v>
      </c>
      <c r="K181" t="s">
        <v>2944</v>
      </c>
      <c r="L181" t="s">
        <v>2945</v>
      </c>
      <c r="M181" t="s">
        <v>25</v>
      </c>
      <c r="P181" s="5" t="s">
        <v>2946</v>
      </c>
      <c r="Q181" s="2" t="s">
        <v>2947</v>
      </c>
      <c r="R181" s="2" t="s">
        <v>2948</v>
      </c>
      <c r="S181" s="2" t="s">
        <v>2949</v>
      </c>
      <c r="T181" s="3"/>
      <c r="U181" s="3">
        <v>0</v>
      </c>
    </row>
    <row r="182" spans="1:21" ht="17.25" customHeight="1" x14ac:dyDescent="0.25">
      <c r="A182">
        <v>483</v>
      </c>
      <c r="B182" t="s">
        <v>3878</v>
      </c>
      <c r="C182" t="s">
        <v>3879</v>
      </c>
      <c r="D182">
        <v>1067371</v>
      </c>
      <c r="E182">
        <v>8</v>
      </c>
      <c r="F182">
        <v>2019</v>
      </c>
      <c r="G182" t="s">
        <v>1415</v>
      </c>
      <c r="H182" s="1">
        <v>43729</v>
      </c>
      <c r="I182">
        <v>196975</v>
      </c>
      <c r="J182">
        <v>124</v>
      </c>
      <c r="K182" t="s">
        <v>3880</v>
      </c>
      <c r="L182" t="s">
        <v>3881</v>
      </c>
      <c r="M182" t="s">
        <v>1432</v>
      </c>
      <c r="P182" s="5" t="s">
        <v>3882</v>
      </c>
      <c r="Q182" t="s">
        <v>3883</v>
      </c>
      <c r="R182" t="s">
        <v>3884</v>
      </c>
      <c r="S182" s="2" t="s">
        <v>3885</v>
      </c>
      <c r="T182" s="3"/>
      <c r="U182" s="3">
        <v>0</v>
      </c>
    </row>
    <row r="183" spans="1:21" ht="17.25" customHeight="1" x14ac:dyDescent="0.25">
      <c r="A183">
        <v>104</v>
      </c>
      <c r="B183" t="s">
        <v>954</v>
      </c>
      <c r="C183" t="s">
        <v>955</v>
      </c>
      <c r="D183">
        <v>527</v>
      </c>
      <c r="E183">
        <v>38</v>
      </c>
      <c r="F183">
        <v>1993</v>
      </c>
      <c r="G183" t="s">
        <v>46</v>
      </c>
      <c r="H183" s="1">
        <v>34121</v>
      </c>
      <c r="I183">
        <v>190883</v>
      </c>
      <c r="J183">
        <v>128</v>
      </c>
      <c r="K183" t="s">
        <v>956</v>
      </c>
      <c r="L183" t="s">
        <v>957</v>
      </c>
      <c r="M183" t="s">
        <v>25</v>
      </c>
      <c r="N183" t="s">
        <v>958</v>
      </c>
      <c r="O183" t="s">
        <v>27</v>
      </c>
      <c r="P183" s="5" t="s">
        <v>959</v>
      </c>
      <c r="Q183" s="2" t="s">
        <v>960</v>
      </c>
      <c r="R183" t="s">
        <v>961</v>
      </c>
      <c r="S183" s="2" t="s">
        <v>962</v>
      </c>
      <c r="T183" s="3"/>
      <c r="U183" s="3">
        <v>0</v>
      </c>
    </row>
    <row r="184" spans="1:21" ht="17.25" customHeight="1" x14ac:dyDescent="0.25">
      <c r="A184">
        <v>235</v>
      </c>
      <c r="B184" t="s">
        <v>2005</v>
      </c>
      <c r="C184" t="s">
        <v>2006</v>
      </c>
      <c r="D184">
        <v>308</v>
      </c>
      <c r="E184">
        <v>7</v>
      </c>
      <c r="F184">
        <v>2013</v>
      </c>
      <c r="G184" t="s">
        <v>46</v>
      </c>
      <c r="H184" s="1">
        <v>41277</v>
      </c>
      <c r="I184">
        <v>189826</v>
      </c>
      <c r="J184">
        <v>129</v>
      </c>
      <c r="K184" t="s">
        <v>2007</v>
      </c>
      <c r="L184" t="s">
        <v>2008</v>
      </c>
      <c r="M184" t="s">
        <v>25</v>
      </c>
      <c r="P184" s="5" t="s">
        <v>2009</v>
      </c>
      <c r="Q184" s="2" t="s">
        <v>2010</v>
      </c>
      <c r="R184" s="2" t="s">
        <v>2011</v>
      </c>
      <c r="S184" s="2" t="s">
        <v>2012</v>
      </c>
      <c r="T184" s="3"/>
      <c r="U184" s="3">
        <v>0</v>
      </c>
    </row>
    <row r="185" spans="1:21" ht="17.25" customHeight="1" x14ac:dyDescent="0.25">
      <c r="A185">
        <v>218</v>
      </c>
      <c r="B185" t="s">
        <v>1870</v>
      </c>
      <c r="C185" t="s">
        <v>1871</v>
      </c>
      <c r="D185">
        <v>583</v>
      </c>
      <c r="E185">
        <v>10</v>
      </c>
      <c r="F185">
        <v>2012</v>
      </c>
      <c r="G185" t="s">
        <v>22</v>
      </c>
      <c r="H185" s="1">
        <v>41050</v>
      </c>
      <c r="I185">
        <v>189703</v>
      </c>
      <c r="J185">
        <v>130</v>
      </c>
      <c r="K185" t="s">
        <v>1872</v>
      </c>
      <c r="L185" t="s">
        <v>1873</v>
      </c>
      <c r="M185" t="s">
        <v>1407</v>
      </c>
      <c r="P185" s="5" t="s">
        <v>1874</v>
      </c>
      <c r="Q185" s="2" t="s">
        <v>1875</v>
      </c>
      <c r="R185" s="2" t="s">
        <v>1876</v>
      </c>
      <c r="S185" s="2" t="s">
        <v>1877</v>
      </c>
      <c r="T185" s="3"/>
      <c r="U185" s="3">
        <v>0</v>
      </c>
    </row>
    <row r="186" spans="1:21" ht="17.25" customHeight="1" x14ac:dyDescent="0.25">
      <c r="A186">
        <v>291</v>
      </c>
      <c r="B186" t="s">
        <v>2430</v>
      </c>
      <c r="C186" t="s">
        <v>2431</v>
      </c>
      <c r="D186">
        <v>560</v>
      </c>
      <c r="E186">
        <v>2</v>
      </c>
      <c r="F186">
        <v>2014</v>
      </c>
      <c r="G186" t="s">
        <v>56</v>
      </c>
      <c r="H186" s="1">
        <v>41842</v>
      </c>
      <c r="I186">
        <v>189180</v>
      </c>
      <c r="J186">
        <v>131</v>
      </c>
      <c r="K186" t="s">
        <v>2432</v>
      </c>
      <c r="L186" t="s">
        <v>2433</v>
      </c>
      <c r="M186" t="s">
        <v>1432</v>
      </c>
      <c r="P186" s="5" t="s">
        <v>2434</v>
      </c>
      <c r="Q186" s="2" t="s">
        <v>2435</v>
      </c>
      <c r="R186" s="2" t="s">
        <v>2436</v>
      </c>
      <c r="S186" s="2" t="s">
        <v>2437</v>
      </c>
      <c r="T186" s="3"/>
      <c r="U186" s="3">
        <v>0</v>
      </c>
    </row>
    <row r="187" spans="1:21" ht="17.25" customHeight="1" x14ac:dyDescent="0.25">
      <c r="A187">
        <v>225</v>
      </c>
      <c r="B187" t="s">
        <v>1926</v>
      </c>
      <c r="C187" t="s">
        <v>1927</v>
      </c>
      <c r="D187">
        <v>138</v>
      </c>
      <c r="E187">
        <v>47</v>
      </c>
      <c r="F187">
        <v>2012</v>
      </c>
      <c r="G187" t="s">
        <v>56</v>
      </c>
      <c r="H187" s="1">
        <v>41125</v>
      </c>
      <c r="I187">
        <v>186722</v>
      </c>
      <c r="J187">
        <v>132</v>
      </c>
      <c r="K187" t="s">
        <v>1928</v>
      </c>
      <c r="L187" t="s">
        <v>1929</v>
      </c>
      <c r="M187" t="s">
        <v>476</v>
      </c>
      <c r="P187" s="5" t="s">
        <v>1930</v>
      </c>
      <c r="Q187" s="2" t="s">
        <v>1931</v>
      </c>
      <c r="R187" s="2" t="s">
        <v>1932</v>
      </c>
      <c r="S187" t="s">
        <v>1933</v>
      </c>
      <c r="T187" s="3"/>
      <c r="U187" s="3">
        <v>0</v>
      </c>
    </row>
    <row r="188" spans="1:21" ht="17.25" customHeight="1" x14ac:dyDescent="0.25">
      <c r="A188">
        <v>460</v>
      </c>
      <c r="B188" t="s">
        <v>3705</v>
      </c>
      <c r="C188" t="s">
        <v>3706</v>
      </c>
      <c r="D188">
        <v>414</v>
      </c>
      <c r="E188">
        <v>7</v>
      </c>
      <c r="F188">
        <v>2018</v>
      </c>
      <c r="G188" t="s">
        <v>1415</v>
      </c>
      <c r="H188" s="1">
        <v>43330</v>
      </c>
      <c r="I188">
        <v>185412</v>
      </c>
      <c r="J188">
        <v>133</v>
      </c>
      <c r="K188" t="s">
        <v>3707</v>
      </c>
      <c r="L188" t="s">
        <v>3708</v>
      </c>
      <c r="M188" t="s">
        <v>1432</v>
      </c>
      <c r="P188" s="5" t="s">
        <v>3709</v>
      </c>
      <c r="Q188" s="2" t="s">
        <v>3710</v>
      </c>
      <c r="R188" t="s">
        <v>3711</v>
      </c>
      <c r="S188" t="s">
        <v>3712</v>
      </c>
      <c r="T188" s="3"/>
      <c r="U188" s="3">
        <v>0</v>
      </c>
    </row>
    <row r="189" spans="1:21" ht="17.25" customHeight="1" x14ac:dyDescent="0.25">
      <c r="A189">
        <v>373</v>
      </c>
      <c r="B189" t="s">
        <v>3052</v>
      </c>
      <c r="C189" t="s">
        <v>3053</v>
      </c>
      <c r="D189">
        <v>11500</v>
      </c>
      <c r="E189">
        <v>179</v>
      </c>
      <c r="F189">
        <v>2017</v>
      </c>
      <c r="G189" t="s">
        <v>22</v>
      </c>
      <c r="H189" s="1">
        <v>42879</v>
      </c>
      <c r="I189">
        <v>181864</v>
      </c>
      <c r="J189">
        <v>134</v>
      </c>
      <c r="K189" t="s">
        <v>3054</v>
      </c>
      <c r="L189" t="s">
        <v>3055</v>
      </c>
      <c r="M189" t="s">
        <v>860</v>
      </c>
      <c r="P189" s="5" t="s">
        <v>3056</v>
      </c>
      <c r="Q189" s="2" t="s">
        <v>3057</v>
      </c>
      <c r="R189" s="2" t="s">
        <v>3058</v>
      </c>
      <c r="S189" t="s">
        <v>3059</v>
      </c>
      <c r="T189" s="3"/>
      <c r="U189" s="3">
        <v>0</v>
      </c>
    </row>
    <row r="190" spans="1:21" ht="17.25" customHeight="1" x14ac:dyDescent="0.25">
      <c r="A190">
        <v>204</v>
      </c>
      <c r="B190" t="s">
        <v>1765</v>
      </c>
      <c r="C190" t="s">
        <v>1766</v>
      </c>
      <c r="D190">
        <v>2215</v>
      </c>
      <c r="E190">
        <v>147</v>
      </c>
      <c r="F190">
        <v>2011</v>
      </c>
      <c r="G190" t="s">
        <v>35</v>
      </c>
      <c r="H190" s="1">
        <v>40604</v>
      </c>
      <c r="I190">
        <v>181805</v>
      </c>
      <c r="J190">
        <v>135</v>
      </c>
      <c r="K190" t="s">
        <v>1767</v>
      </c>
      <c r="L190" t="s">
        <v>1768</v>
      </c>
      <c r="M190" t="s">
        <v>860</v>
      </c>
      <c r="P190" s="5" t="s">
        <v>1769</v>
      </c>
      <c r="Q190" s="2" t="s">
        <v>1770</v>
      </c>
      <c r="R190" s="2" t="s">
        <v>1771</v>
      </c>
      <c r="S190" s="2" t="s">
        <v>1772</v>
      </c>
      <c r="T190" s="3"/>
      <c r="U190" s="3">
        <v>0</v>
      </c>
    </row>
    <row r="191" spans="1:21" ht="17.25" customHeight="1" x14ac:dyDescent="0.25">
      <c r="A191">
        <v>170</v>
      </c>
      <c r="B191" t="s">
        <v>1477</v>
      </c>
      <c r="C191" t="s">
        <v>1478</v>
      </c>
      <c r="D191">
        <v>2536</v>
      </c>
      <c r="E191">
        <v>73</v>
      </c>
      <c r="F191">
        <v>2008</v>
      </c>
      <c r="G191" t="s">
        <v>46</v>
      </c>
      <c r="H191" s="1">
        <v>39559</v>
      </c>
      <c r="I191">
        <v>181326</v>
      </c>
      <c r="J191">
        <v>136</v>
      </c>
      <c r="K191" t="s">
        <v>1479</v>
      </c>
      <c r="L191" t="s">
        <v>1480</v>
      </c>
      <c r="M191" t="s">
        <v>25</v>
      </c>
      <c r="N191" t="s">
        <v>1481</v>
      </c>
      <c r="O191" t="s">
        <v>27</v>
      </c>
      <c r="P191" s="5" t="s">
        <v>1482</v>
      </c>
      <c r="Q191" s="2" t="s">
        <v>1483</v>
      </c>
      <c r="R191" s="2" t="s">
        <v>1484</v>
      </c>
      <c r="S191" s="2" t="s">
        <v>1485</v>
      </c>
      <c r="T191" s="3"/>
      <c r="U191" s="3">
        <v>0</v>
      </c>
    </row>
    <row r="192" spans="1:21" ht="17.25" customHeight="1" x14ac:dyDescent="0.25">
      <c r="A192">
        <v>177</v>
      </c>
      <c r="B192" t="s">
        <v>1540</v>
      </c>
      <c r="C192" t="s">
        <v>1541</v>
      </c>
      <c r="D192">
        <v>1567</v>
      </c>
      <c r="E192">
        <v>591</v>
      </c>
      <c r="F192">
        <v>2008</v>
      </c>
      <c r="G192" t="s">
        <v>56</v>
      </c>
      <c r="H192" s="1">
        <v>39771</v>
      </c>
      <c r="I192">
        <v>179716</v>
      </c>
      <c r="J192">
        <v>138</v>
      </c>
      <c r="K192" t="s">
        <v>1542</v>
      </c>
      <c r="L192" t="s">
        <v>1543</v>
      </c>
      <c r="M192" t="s">
        <v>25</v>
      </c>
      <c r="N192" t="s">
        <v>1544</v>
      </c>
      <c r="O192" t="s">
        <v>27</v>
      </c>
      <c r="P192" s="5" t="s">
        <v>1545</v>
      </c>
      <c r="Q192" t="s">
        <v>1546</v>
      </c>
      <c r="R192" s="2" t="s">
        <v>1547</v>
      </c>
      <c r="S192" t="s">
        <v>47</v>
      </c>
      <c r="T192" s="3"/>
      <c r="U192" s="3">
        <v>0</v>
      </c>
    </row>
    <row r="193" spans="1:21" ht="17.25" customHeight="1" x14ac:dyDescent="0.25">
      <c r="A193">
        <v>277</v>
      </c>
      <c r="B193" t="s">
        <v>2322</v>
      </c>
      <c r="C193" t="s">
        <v>2323</v>
      </c>
      <c r="D193">
        <v>340</v>
      </c>
      <c r="E193">
        <v>16</v>
      </c>
      <c r="F193">
        <v>2014</v>
      </c>
      <c r="G193" t="s">
        <v>56</v>
      </c>
      <c r="H193" s="1">
        <v>41694</v>
      </c>
      <c r="I193">
        <v>176904</v>
      </c>
      <c r="J193">
        <v>142</v>
      </c>
      <c r="K193" t="s">
        <v>2324</v>
      </c>
      <c r="L193" t="s">
        <v>2325</v>
      </c>
      <c r="M193" t="s">
        <v>476</v>
      </c>
      <c r="P193" s="5" t="s">
        <v>2326</v>
      </c>
      <c r="Q193" t="s">
        <v>2327</v>
      </c>
      <c r="R193" t="s">
        <v>2328</v>
      </c>
      <c r="S193" t="s">
        <v>47</v>
      </c>
      <c r="T193" s="3"/>
      <c r="U193" s="3">
        <v>0</v>
      </c>
    </row>
    <row r="194" spans="1:21" ht="17.25" customHeight="1" x14ac:dyDescent="0.25">
      <c r="A194">
        <v>173</v>
      </c>
      <c r="B194" t="s">
        <v>1503</v>
      </c>
      <c r="C194" t="s">
        <v>1504</v>
      </c>
      <c r="D194">
        <v>2858</v>
      </c>
      <c r="E194">
        <v>3</v>
      </c>
      <c r="F194">
        <v>2008</v>
      </c>
      <c r="G194" t="s">
        <v>56</v>
      </c>
      <c r="H194" s="1">
        <v>39680</v>
      </c>
      <c r="I194">
        <v>176433</v>
      </c>
      <c r="J194">
        <v>143</v>
      </c>
      <c r="K194" t="s">
        <v>1505</v>
      </c>
      <c r="L194" t="s">
        <v>1506</v>
      </c>
      <c r="M194" t="s">
        <v>1507</v>
      </c>
      <c r="N194" t="s">
        <v>1508</v>
      </c>
      <c r="O194" t="s">
        <v>27</v>
      </c>
      <c r="P194" s="4" t="s">
        <v>1509</v>
      </c>
      <c r="Q194" s="2" t="s">
        <v>1510</v>
      </c>
      <c r="R194" t="s">
        <v>1511</v>
      </c>
      <c r="S194" s="2" t="s">
        <v>1512</v>
      </c>
      <c r="T194" s="3"/>
      <c r="U194" s="3">
        <v>0</v>
      </c>
    </row>
    <row r="195" spans="1:21" ht="17.25" customHeight="1" x14ac:dyDescent="0.25">
      <c r="A195">
        <v>500</v>
      </c>
      <c r="B195" t="s">
        <v>4011</v>
      </c>
      <c r="C195" t="s">
        <v>4012</v>
      </c>
      <c r="D195">
        <v>299</v>
      </c>
      <c r="E195">
        <v>13</v>
      </c>
      <c r="F195">
        <v>2020</v>
      </c>
      <c r="G195" t="s">
        <v>22</v>
      </c>
      <c r="H195" s="1">
        <v>43866</v>
      </c>
      <c r="I195">
        <v>175976</v>
      </c>
      <c r="J195">
        <v>144</v>
      </c>
      <c r="K195" t="s">
        <v>4013</v>
      </c>
      <c r="L195" t="s">
        <v>4014</v>
      </c>
      <c r="M195" t="s">
        <v>1407</v>
      </c>
      <c r="P195" s="5" t="s">
        <v>4015</v>
      </c>
      <c r="Q195" s="2" t="s">
        <v>4016</v>
      </c>
      <c r="R195" s="2" t="s">
        <v>4017</v>
      </c>
      <c r="S195" s="2" t="s">
        <v>4018</v>
      </c>
      <c r="T195" s="3"/>
      <c r="U195" s="3">
        <v>0</v>
      </c>
    </row>
    <row r="196" spans="1:21" ht="17.25" customHeight="1" x14ac:dyDescent="0.25">
      <c r="A196">
        <v>239</v>
      </c>
      <c r="B196" t="s">
        <v>2037</v>
      </c>
      <c r="C196" t="s">
        <v>2038</v>
      </c>
      <c r="D196">
        <v>536</v>
      </c>
      <c r="E196">
        <v>8</v>
      </c>
      <c r="F196">
        <v>2013</v>
      </c>
      <c r="G196" t="s">
        <v>1415</v>
      </c>
      <c r="H196" s="1">
        <v>41426</v>
      </c>
      <c r="I196">
        <v>175468</v>
      </c>
      <c r="J196">
        <v>145</v>
      </c>
      <c r="K196" t="s">
        <v>2039</v>
      </c>
      <c r="L196" t="s">
        <v>2040</v>
      </c>
      <c r="M196" t="s">
        <v>1432</v>
      </c>
      <c r="P196" s="4" t="s">
        <v>2041</v>
      </c>
      <c r="Q196" s="2" t="s">
        <v>2042</v>
      </c>
      <c r="R196" t="s">
        <v>2043</v>
      </c>
      <c r="S196" s="2" t="s">
        <v>2044</v>
      </c>
      <c r="T196" s="3"/>
      <c r="U196" s="3">
        <v>0</v>
      </c>
    </row>
    <row r="197" spans="1:21" ht="17.25" customHeight="1" x14ac:dyDescent="0.25">
      <c r="A197">
        <v>351</v>
      </c>
      <c r="B197" t="s">
        <v>2887</v>
      </c>
      <c r="C197" t="s">
        <v>2888</v>
      </c>
      <c r="D197">
        <v>10503</v>
      </c>
      <c r="E197">
        <v>64</v>
      </c>
      <c r="F197">
        <v>2016</v>
      </c>
      <c r="G197" t="s">
        <v>1415</v>
      </c>
      <c r="H197" s="1">
        <v>42471</v>
      </c>
      <c r="I197">
        <v>174836</v>
      </c>
      <c r="J197">
        <v>146</v>
      </c>
      <c r="K197" t="s">
        <v>2889</v>
      </c>
      <c r="L197" t="s">
        <v>2890</v>
      </c>
      <c r="M197" t="s">
        <v>476</v>
      </c>
      <c r="P197" s="5" t="s">
        <v>2891</v>
      </c>
      <c r="Q197" s="2" t="s">
        <v>2892</v>
      </c>
      <c r="R197" s="2" t="s">
        <v>2893</v>
      </c>
      <c r="S197" t="s">
        <v>2894</v>
      </c>
      <c r="T197" s="3"/>
      <c r="U197" s="3">
        <v>0</v>
      </c>
    </row>
    <row r="198" spans="1:21" ht="17.25" customHeight="1" x14ac:dyDescent="0.25">
      <c r="A198">
        <v>157</v>
      </c>
      <c r="B198" t="s">
        <v>1377</v>
      </c>
      <c r="C198" t="s">
        <v>1378</v>
      </c>
      <c r="D198">
        <v>19020</v>
      </c>
      <c r="E198">
        <v>11</v>
      </c>
      <c r="F198">
        <v>2007</v>
      </c>
      <c r="G198" t="s">
        <v>46</v>
      </c>
      <c r="H198" s="1">
        <v>39203</v>
      </c>
      <c r="I198">
        <v>173738</v>
      </c>
      <c r="J198">
        <v>147</v>
      </c>
      <c r="K198" t="s">
        <v>1379</v>
      </c>
      <c r="L198" t="s">
        <v>1380</v>
      </c>
      <c r="M198" t="s">
        <v>25</v>
      </c>
      <c r="N198" t="s">
        <v>1381</v>
      </c>
      <c r="O198" t="s">
        <v>27</v>
      </c>
      <c r="P198" s="5" t="s">
        <v>1382</v>
      </c>
      <c r="Q198" s="2" t="s">
        <v>1383</v>
      </c>
      <c r="R198" s="2" t="s">
        <v>1384</v>
      </c>
      <c r="S198" s="2" t="s">
        <v>1385</v>
      </c>
      <c r="T198" s="3"/>
      <c r="U198" s="3">
        <v>0</v>
      </c>
    </row>
    <row r="199" spans="1:21" ht="17.25" customHeight="1" x14ac:dyDescent="0.25">
      <c r="A199">
        <v>217</v>
      </c>
      <c r="B199" t="s">
        <v>1863</v>
      </c>
      <c r="C199" t="s">
        <v>1864</v>
      </c>
      <c r="D199">
        <v>13910</v>
      </c>
      <c r="E199">
        <v>128</v>
      </c>
      <c r="F199">
        <v>2012</v>
      </c>
      <c r="G199" t="s">
        <v>56</v>
      </c>
      <c r="H199" s="1">
        <v>41024</v>
      </c>
      <c r="I199">
        <v>170619</v>
      </c>
      <c r="J199">
        <v>149</v>
      </c>
      <c r="K199" t="s">
        <v>1865</v>
      </c>
      <c r="L199" t="s">
        <v>1866</v>
      </c>
      <c r="M199" t="s">
        <v>476</v>
      </c>
      <c r="P199" s="5" t="s">
        <v>1867</v>
      </c>
      <c r="Q199" s="2" t="s">
        <v>1868</v>
      </c>
      <c r="R199" s="2" t="s">
        <v>1869</v>
      </c>
      <c r="S199" t="s">
        <v>47</v>
      </c>
      <c r="T199" s="3"/>
      <c r="U199" s="3">
        <v>0</v>
      </c>
    </row>
    <row r="200" spans="1:21" ht="17.25" customHeight="1" x14ac:dyDescent="0.25">
      <c r="A200">
        <v>254</v>
      </c>
      <c r="B200" t="s">
        <v>2151</v>
      </c>
      <c r="C200" t="s">
        <v>2152</v>
      </c>
      <c r="D200">
        <v>14980</v>
      </c>
      <c r="E200">
        <v>15</v>
      </c>
      <c r="F200">
        <v>2013</v>
      </c>
      <c r="G200" t="s">
        <v>22</v>
      </c>
      <c r="H200" s="1">
        <v>41435</v>
      </c>
      <c r="I200">
        <v>170617</v>
      </c>
      <c r="J200">
        <v>150</v>
      </c>
      <c r="K200" t="s">
        <v>2153</v>
      </c>
      <c r="L200" t="s">
        <v>2154</v>
      </c>
      <c r="M200" t="s">
        <v>2155</v>
      </c>
      <c r="P200" s="4" t="s">
        <v>1417</v>
      </c>
      <c r="Q200" t="s">
        <v>2156</v>
      </c>
      <c r="R200" t="s">
        <v>2157</v>
      </c>
      <c r="S200" t="s">
        <v>1748</v>
      </c>
      <c r="T200" s="3"/>
      <c r="U200" s="3">
        <v>0</v>
      </c>
    </row>
    <row r="201" spans="1:21" ht="17.25" customHeight="1" x14ac:dyDescent="0.25">
      <c r="A201">
        <v>289</v>
      </c>
      <c r="B201" t="s">
        <v>2414</v>
      </c>
      <c r="C201" t="s">
        <v>2415</v>
      </c>
      <c r="D201">
        <v>1040</v>
      </c>
      <c r="E201">
        <v>26</v>
      </c>
      <c r="F201">
        <v>2014</v>
      </c>
      <c r="G201" t="s">
        <v>22</v>
      </c>
      <c r="H201" s="1">
        <v>41802</v>
      </c>
      <c r="I201">
        <v>169894</v>
      </c>
      <c r="J201">
        <v>152</v>
      </c>
      <c r="K201" t="s">
        <v>2416</v>
      </c>
      <c r="L201" t="s">
        <v>2417</v>
      </c>
      <c r="M201" t="s">
        <v>1744</v>
      </c>
      <c r="P201" s="5" t="s">
        <v>2418</v>
      </c>
      <c r="Q201" s="2" t="s">
        <v>2419</v>
      </c>
      <c r="R201" s="2" t="s">
        <v>2420</v>
      </c>
      <c r="S201" s="2" t="s">
        <v>2421</v>
      </c>
      <c r="T201" s="3"/>
      <c r="U201" s="3">
        <v>0</v>
      </c>
    </row>
    <row r="202" spans="1:21" ht="17.25" customHeight="1" x14ac:dyDescent="0.25">
      <c r="A202">
        <v>249</v>
      </c>
      <c r="B202" t="s">
        <v>2114</v>
      </c>
      <c r="C202" t="s">
        <v>2115</v>
      </c>
      <c r="D202">
        <v>403</v>
      </c>
      <c r="E202">
        <v>5</v>
      </c>
      <c r="F202">
        <v>2013</v>
      </c>
      <c r="G202" t="s">
        <v>56</v>
      </c>
      <c r="H202" s="1">
        <v>41451</v>
      </c>
      <c r="I202">
        <v>167406</v>
      </c>
      <c r="J202">
        <v>154</v>
      </c>
      <c r="K202" t="s">
        <v>2116</v>
      </c>
      <c r="L202" t="s">
        <v>2117</v>
      </c>
      <c r="M202" t="s">
        <v>1432</v>
      </c>
      <c r="P202" s="5" t="s">
        <v>2118</v>
      </c>
      <c r="Q202" s="2" t="s">
        <v>2119</v>
      </c>
      <c r="R202" s="2" t="s">
        <v>2120</v>
      </c>
      <c r="S202" s="2" t="s">
        <v>2121</v>
      </c>
      <c r="T202" s="3"/>
      <c r="U202" s="3">
        <v>0</v>
      </c>
    </row>
    <row r="203" spans="1:21" ht="17.25" customHeight="1" x14ac:dyDescent="0.25">
      <c r="A203">
        <v>259</v>
      </c>
      <c r="B203" t="s">
        <v>2187</v>
      </c>
      <c r="C203" t="s">
        <v>2188</v>
      </c>
      <c r="D203">
        <v>120000</v>
      </c>
      <c r="E203">
        <v>1000000</v>
      </c>
      <c r="F203">
        <v>2013</v>
      </c>
      <c r="G203" t="s">
        <v>56</v>
      </c>
      <c r="H203" s="1">
        <v>41563</v>
      </c>
      <c r="I203">
        <v>163910</v>
      </c>
      <c r="J203">
        <v>156</v>
      </c>
      <c r="K203" t="s">
        <v>2189</v>
      </c>
      <c r="L203" t="s">
        <v>2190</v>
      </c>
      <c r="M203" t="s">
        <v>672</v>
      </c>
      <c r="P203" s="4" t="s">
        <v>2191</v>
      </c>
      <c r="Q203" s="2" t="s">
        <v>2192</v>
      </c>
      <c r="R203" t="s">
        <v>2193</v>
      </c>
      <c r="S203" s="2" t="s">
        <v>2194</v>
      </c>
      <c r="T203" s="3"/>
      <c r="U203" s="3">
        <v>0</v>
      </c>
    </row>
    <row r="204" spans="1:21" ht="17.25" customHeight="1" x14ac:dyDescent="0.25">
      <c r="A204">
        <v>165</v>
      </c>
      <c r="B204" t="s">
        <v>1446</v>
      </c>
      <c r="C204" t="s">
        <v>1447</v>
      </c>
      <c r="D204">
        <v>900</v>
      </c>
      <c r="E204">
        <v>10000</v>
      </c>
      <c r="F204">
        <v>2008</v>
      </c>
      <c r="G204" t="s">
        <v>22</v>
      </c>
      <c r="H204" s="1">
        <v>39507</v>
      </c>
      <c r="I204">
        <v>163003</v>
      </c>
      <c r="J204">
        <v>158</v>
      </c>
      <c r="K204" t="s">
        <v>1448</v>
      </c>
      <c r="M204" s="3"/>
      <c r="P204" s="4" t="s">
        <v>1449</v>
      </c>
      <c r="Q204" s="2" t="s">
        <v>1450</v>
      </c>
      <c r="R204" s="2" t="s">
        <v>1451</v>
      </c>
      <c r="S204" s="2" t="s">
        <v>1452</v>
      </c>
      <c r="T204" s="3"/>
      <c r="U204" s="3">
        <v>0</v>
      </c>
    </row>
    <row r="205" spans="1:21" ht="17.25" customHeight="1" x14ac:dyDescent="0.25">
      <c r="A205">
        <v>184</v>
      </c>
      <c r="B205" t="s">
        <v>1602</v>
      </c>
      <c r="C205" t="s">
        <v>1603</v>
      </c>
      <c r="D205">
        <v>2396130</v>
      </c>
      <c r="E205">
        <v>3231961</v>
      </c>
      <c r="F205">
        <v>2009</v>
      </c>
      <c r="G205" t="s">
        <v>56</v>
      </c>
      <c r="H205" s="1">
        <v>40101</v>
      </c>
      <c r="I205">
        <v>161455</v>
      </c>
      <c r="J205">
        <v>160</v>
      </c>
      <c r="K205" t="s">
        <v>1604</v>
      </c>
      <c r="L205" t="s">
        <v>1605</v>
      </c>
      <c r="M205" t="s">
        <v>614</v>
      </c>
      <c r="N205" t="s">
        <v>1606</v>
      </c>
      <c r="O205" t="s">
        <v>27</v>
      </c>
      <c r="P205" s="4" t="s">
        <v>1607</v>
      </c>
      <c r="Q205" s="2" t="s">
        <v>1608</v>
      </c>
      <c r="R205" s="2" t="s">
        <v>1609</v>
      </c>
      <c r="S205" t="s">
        <v>47</v>
      </c>
      <c r="T205" s="3"/>
      <c r="U205" s="3">
        <v>0</v>
      </c>
    </row>
    <row r="206" spans="1:21" ht="17.25" customHeight="1" x14ac:dyDescent="0.25">
      <c r="A206">
        <v>169</v>
      </c>
      <c r="B206" t="s">
        <v>1471</v>
      </c>
      <c r="C206" t="s">
        <v>1472</v>
      </c>
      <c r="D206">
        <v>4400</v>
      </c>
      <c r="E206">
        <v>500</v>
      </c>
      <c r="F206">
        <v>2008</v>
      </c>
      <c r="G206" s="3" t="s">
        <v>47</v>
      </c>
      <c r="H206" s="1">
        <v>39507</v>
      </c>
      <c r="I206">
        <v>160784</v>
      </c>
      <c r="J206">
        <v>161</v>
      </c>
      <c r="K206" t="s">
        <v>1473</v>
      </c>
      <c r="M206" s="3"/>
      <c r="P206" s="4" t="s">
        <v>1474</v>
      </c>
      <c r="Q206" s="2" t="s">
        <v>1475</v>
      </c>
      <c r="R206" s="2" t="s">
        <v>1476</v>
      </c>
      <c r="S206" s="2" t="s">
        <v>1459</v>
      </c>
      <c r="T206" s="3"/>
      <c r="U206" s="3">
        <v>0</v>
      </c>
    </row>
    <row r="207" spans="1:21" ht="17.25" customHeight="1" x14ac:dyDescent="0.25">
      <c r="A207">
        <v>520</v>
      </c>
      <c r="B207" t="s">
        <v>3840</v>
      </c>
      <c r="C207" t="s">
        <v>3841</v>
      </c>
      <c r="D207">
        <v>170</v>
      </c>
      <c r="E207">
        <v>54</v>
      </c>
      <c r="F207">
        <v>2019</v>
      </c>
      <c r="G207" t="s">
        <v>22</v>
      </c>
      <c r="H207" s="1">
        <v>43670</v>
      </c>
      <c r="I207">
        <v>160607</v>
      </c>
      <c r="J207">
        <v>162</v>
      </c>
      <c r="K207" t="s">
        <v>3842</v>
      </c>
      <c r="L207" t="s">
        <v>3843</v>
      </c>
      <c r="M207" t="s">
        <v>1744</v>
      </c>
      <c r="P207" s="5" t="s">
        <v>3844</v>
      </c>
      <c r="Q207" s="2" t="s">
        <v>3845</v>
      </c>
      <c r="R207" t="s">
        <v>2019</v>
      </c>
      <c r="S207" t="s">
        <v>3846</v>
      </c>
      <c r="T207" s="3"/>
      <c r="U207" s="3">
        <v>0</v>
      </c>
    </row>
    <row r="208" spans="1:21" ht="17.25" customHeight="1" x14ac:dyDescent="0.25">
      <c r="A208">
        <v>478</v>
      </c>
      <c r="B208" t="s">
        <v>3840</v>
      </c>
      <c r="C208" t="s">
        <v>3841</v>
      </c>
      <c r="D208">
        <v>170</v>
      </c>
      <c r="E208">
        <v>54</v>
      </c>
      <c r="F208">
        <v>2019</v>
      </c>
      <c r="G208" t="s">
        <v>22</v>
      </c>
      <c r="H208" s="1">
        <v>43670</v>
      </c>
      <c r="I208">
        <v>160605</v>
      </c>
      <c r="J208">
        <v>163</v>
      </c>
      <c r="K208" t="s">
        <v>3842</v>
      </c>
      <c r="L208" t="s">
        <v>3843</v>
      </c>
      <c r="M208" t="s">
        <v>1744</v>
      </c>
      <c r="P208" s="5" t="s">
        <v>3844</v>
      </c>
      <c r="Q208" s="2" t="s">
        <v>3845</v>
      </c>
      <c r="R208" t="s">
        <v>2019</v>
      </c>
      <c r="S208" t="s">
        <v>3846</v>
      </c>
      <c r="T208" s="3"/>
      <c r="U208" s="3">
        <v>0</v>
      </c>
    </row>
    <row r="209" spans="1:21" ht="17.25" customHeight="1" x14ac:dyDescent="0.25">
      <c r="A209">
        <v>189</v>
      </c>
      <c r="B209" t="s">
        <v>1644</v>
      </c>
      <c r="C209" t="s">
        <v>1645</v>
      </c>
      <c r="D209">
        <v>106</v>
      </c>
      <c r="E209">
        <v>10</v>
      </c>
      <c r="F209">
        <v>2010</v>
      </c>
      <c r="G209" t="s">
        <v>22</v>
      </c>
      <c r="H209" s="1">
        <v>40308</v>
      </c>
      <c r="I209">
        <v>160129</v>
      </c>
      <c r="J209">
        <v>164</v>
      </c>
      <c r="K209" t="s">
        <v>1646</v>
      </c>
      <c r="L209" t="s">
        <v>1647</v>
      </c>
      <c r="M209" t="s">
        <v>1432</v>
      </c>
      <c r="P209" s="5" t="s">
        <v>1648</v>
      </c>
      <c r="Q209" s="2" t="s">
        <v>1649</v>
      </c>
      <c r="R209" s="2" t="s">
        <v>1650</v>
      </c>
      <c r="S209" s="2" t="s">
        <v>1651</v>
      </c>
      <c r="T209" s="3"/>
      <c r="U209" s="3">
        <v>0</v>
      </c>
    </row>
    <row r="210" spans="1:21" ht="17.25" customHeight="1" x14ac:dyDescent="0.25">
      <c r="A210">
        <v>328</v>
      </c>
      <c r="B210" t="s">
        <v>2718</v>
      </c>
      <c r="C210" t="s">
        <v>2719</v>
      </c>
      <c r="D210">
        <v>12000</v>
      </c>
      <c r="E210">
        <v>3</v>
      </c>
      <c r="F210">
        <v>2015</v>
      </c>
      <c r="G210" t="s">
        <v>22</v>
      </c>
      <c r="H210" s="1">
        <v>42212</v>
      </c>
      <c r="I210">
        <v>159383</v>
      </c>
      <c r="J210">
        <v>165</v>
      </c>
      <c r="K210" t="s">
        <v>2720</v>
      </c>
      <c r="L210" t="s">
        <v>2721</v>
      </c>
      <c r="M210" t="s">
        <v>476</v>
      </c>
      <c r="P210" s="5" t="s">
        <v>2722</v>
      </c>
      <c r="Q210" s="2" t="s">
        <v>2723</v>
      </c>
      <c r="R210" t="s">
        <v>2724</v>
      </c>
      <c r="S210" s="2" t="s">
        <v>2725</v>
      </c>
      <c r="T210" s="3"/>
      <c r="U210" s="3">
        <v>0</v>
      </c>
    </row>
    <row r="211" spans="1:21" ht="17.25" customHeight="1" x14ac:dyDescent="0.25">
      <c r="A211">
        <v>434</v>
      </c>
      <c r="B211" t="s">
        <v>3504</v>
      </c>
      <c r="C211" t="s">
        <v>3505</v>
      </c>
      <c r="D211">
        <v>116</v>
      </c>
      <c r="E211">
        <v>10</v>
      </c>
      <c r="F211">
        <v>2018</v>
      </c>
      <c r="G211" t="s">
        <v>22</v>
      </c>
      <c r="H211" s="1">
        <v>43165</v>
      </c>
      <c r="I211">
        <v>159360</v>
      </c>
      <c r="J211">
        <v>166</v>
      </c>
      <c r="K211" t="s">
        <v>3506</v>
      </c>
      <c r="L211" t="s">
        <v>3507</v>
      </c>
      <c r="M211" t="s">
        <v>1407</v>
      </c>
      <c r="P211" s="5" t="s">
        <v>3508</v>
      </c>
      <c r="Q211" t="s">
        <v>3509</v>
      </c>
      <c r="R211" s="2" t="s">
        <v>3510</v>
      </c>
      <c r="S211" s="2" t="s">
        <v>3511</v>
      </c>
      <c r="T211" s="3"/>
      <c r="U211" s="3">
        <v>0</v>
      </c>
    </row>
    <row r="212" spans="1:21" ht="17.25" customHeight="1" x14ac:dyDescent="0.25">
      <c r="A212">
        <v>176</v>
      </c>
      <c r="B212" t="s">
        <v>1531</v>
      </c>
      <c r="C212" t="s">
        <v>1532</v>
      </c>
      <c r="D212">
        <v>1593</v>
      </c>
      <c r="E212">
        <v>256</v>
      </c>
      <c r="F212">
        <v>2008</v>
      </c>
      <c r="G212" t="s">
        <v>56</v>
      </c>
      <c r="H212" s="1">
        <v>39763</v>
      </c>
      <c r="I212">
        <v>157292</v>
      </c>
      <c r="J212">
        <v>167</v>
      </c>
      <c r="K212" t="s">
        <v>1533</v>
      </c>
      <c r="L212" t="s">
        <v>1534</v>
      </c>
      <c r="M212" t="s">
        <v>25</v>
      </c>
      <c r="N212" t="s">
        <v>1535</v>
      </c>
      <c r="O212" t="s">
        <v>27</v>
      </c>
      <c r="P212" s="5" t="s">
        <v>1536</v>
      </c>
      <c r="Q212" s="2" t="s">
        <v>1537</v>
      </c>
      <c r="R212" s="2" t="s">
        <v>1538</v>
      </c>
      <c r="S212" t="s">
        <v>1539</v>
      </c>
      <c r="T212" s="3"/>
      <c r="U212" s="3">
        <v>0</v>
      </c>
    </row>
    <row r="213" spans="1:21" ht="17.25" customHeight="1" x14ac:dyDescent="0.25">
      <c r="A213">
        <v>317</v>
      </c>
      <c r="B213" t="s">
        <v>2633</v>
      </c>
      <c r="C213" t="s">
        <v>2634</v>
      </c>
      <c r="D213">
        <v>1151</v>
      </c>
      <c r="E213">
        <v>20</v>
      </c>
      <c r="F213">
        <v>2014</v>
      </c>
      <c r="G213" t="s">
        <v>22</v>
      </c>
      <c r="H213" s="1">
        <v>41946</v>
      </c>
      <c r="I213">
        <v>156535</v>
      </c>
      <c r="J213">
        <v>168</v>
      </c>
      <c r="K213" t="s">
        <v>2635</v>
      </c>
      <c r="L213" t="s">
        <v>2636</v>
      </c>
      <c r="M213" t="s">
        <v>2155</v>
      </c>
      <c r="P213" s="5" t="s">
        <v>2637</v>
      </c>
      <c r="Q213" s="2" t="s">
        <v>2638</v>
      </c>
      <c r="R213" t="s">
        <v>2639</v>
      </c>
      <c r="S213" t="s">
        <v>1748</v>
      </c>
      <c r="T213" s="3"/>
      <c r="U213" s="3">
        <v>0</v>
      </c>
    </row>
    <row r="214" spans="1:21" ht="17.25" customHeight="1" x14ac:dyDescent="0.25">
      <c r="A214">
        <v>307</v>
      </c>
      <c r="B214" t="s">
        <v>2554</v>
      </c>
      <c r="C214" t="s">
        <v>2555</v>
      </c>
      <c r="D214">
        <v>120</v>
      </c>
      <c r="E214">
        <v>23</v>
      </c>
      <c r="F214">
        <v>2014</v>
      </c>
      <c r="G214" t="s">
        <v>56</v>
      </c>
      <c r="H214" s="1">
        <v>41980</v>
      </c>
      <c r="I214">
        <v>154984</v>
      </c>
      <c r="J214">
        <v>169</v>
      </c>
      <c r="K214" t="s">
        <v>2556</v>
      </c>
      <c r="L214" t="s">
        <v>2557</v>
      </c>
      <c r="M214" t="s">
        <v>476</v>
      </c>
      <c r="P214" s="5" t="s">
        <v>2558</v>
      </c>
      <c r="Q214" s="2" t="s">
        <v>2559</v>
      </c>
      <c r="R214" s="2" t="s">
        <v>2560</v>
      </c>
      <c r="S214" s="2" t="s">
        <v>2561</v>
      </c>
      <c r="T214" s="3"/>
      <c r="U214" s="3">
        <v>0</v>
      </c>
    </row>
    <row r="215" spans="1:21" ht="17.25" customHeight="1" x14ac:dyDescent="0.25">
      <c r="A215">
        <v>309</v>
      </c>
      <c r="B215" t="s">
        <v>2570</v>
      </c>
      <c r="C215" t="s">
        <v>2571</v>
      </c>
      <c r="D215">
        <v>370</v>
      </c>
      <c r="E215">
        <v>140256</v>
      </c>
      <c r="F215">
        <v>2015</v>
      </c>
      <c r="G215" t="s">
        <v>56</v>
      </c>
      <c r="H215" s="1">
        <v>42076</v>
      </c>
      <c r="I215">
        <v>151810</v>
      </c>
      <c r="J215">
        <v>171</v>
      </c>
      <c r="K215" t="s">
        <v>2572</v>
      </c>
      <c r="L215" t="s">
        <v>2573</v>
      </c>
      <c r="M215" t="s">
        <v>860</v>
      </c>
      <c r="P215" s="5" t="s">
        <v>2574</v>
      </c>
      <c r="Q215" s="2" t="s">
        <v>2575</v>
      </c>
      <c r="R215" s="2" t="s">
        <v>2576</v>
      </c>
      <c r="S215" t="s">
        <v>1748</v>
      </c>
      <c r="T215" s="3"/>
      <c r="U215" s="3">
        <v>0</v>
      </c>
    </row>
    <row r="216" spans="1:21" ht="17.25" customHeight="1" x14ac:dyDescent="0.25">
      <c r="A216">
        <v>445</v>
      </c>
      <c r="B216" t="s">
        <v>3589</v>
      </c>
      <c r="C216" t="s">
        <v>3590</v>
      </c>
      <c r="D216">
        <v>215063</v>
      </c>
      <c r="E216">
        <v>6</v>
      </c>
      <c r="F216">
        <v>2018</v>
      </c>
      <c r="G216" t="s">
        <v>22</v>
      </c>
      <c r="H216" s="1">
        <v>43377</v>
      </c>
      <c r="I216">
        <v>150684</v>
      </c>
      <c r="J216">
        <v>172</v>
      </c>
      <c r="K216" t="s">
        <v>3591</v>
      </c>
      <c r="L216" t="s">
        <v>3592</v>
      </c>
      <c r="M216" t="s">
        <v>476</v>
      </c>
      <c r="P216" s="5" t="s">
        <v>3593</v>
      </c>
      <c r="Q216" s="2" t="s">
        <v>3586</v>
      </c>
      <c r="R216" s="2" t="s">
        <v>3594</v>
      </c>
      <c r="S216" t="s">
        <v>3595</v>
      </c>
      <c r="T216" s="3"/>
      <c r="U216" s="3">
        <v>0</v>
      </c>
    </row>
    <row r="217" spans="1:21" ht="17.25" customHeight="1" x14ac:dyDescent="0.25">
      <c r="A217">
        <v>497</v>
      </c>
      <c r="B217" t="s">
        <v>3988</v>
      </c>
      <c r="C217" t="s">
        <v>3989</v>
      </c>
      <c r="D217">
        <v>27170754</v>
      </c>
      <c r="E217">
        <v>115</v>
      </c>
      <c r="F217">
        <v>2019</v>
      </c>
      <c r="G217" t="s">
        <v>56</v>
      </c>
      <c r="H217" s="1">
        <v>43754</v>
      </c>
      <c r="I217">
        <v>150663</v>
      </c>
      <c r="J217">
        <v>173</v>
      </c>
      <c r="K217" t="s">
        <v>3990</v>
      </c>
      <c r="L217" t="s">
        <v>3991</v>
      </c>
      <c r="M217" t="s">
        <v>860</v>
      </c>
      <c r="P217" s="5" t="s">
        <v>3992</v>
      </c>
      <c r="Q217" s="2" t="s">
        <v>3993</v>
      </c>
      <c r="R217" s="2" t="s">
        <v>3994</v>
      </c>
      <c r="S217" s="2" t="s">
        <v>3995</v>
      </c>
      <c r="T217" s="3"/>
      <c r="U217" s="3">
        <v>0</v>
      </c>
    </row>
    <row r="218" spans="1:21" ht="17.25" customHeight="1" x14ac:dyDescent="0.25">
      <c r="A218">
        <v>264</v>
      </c>
      <c r="B218" t="s">
        <v>2224</v>
      </c>
      <c r="C218" t="s">
        <v>2225</v>
      </c>
      <c r="D218">
        <v>4137</v>
      </c>
      <c r="E218">
        <v>24</v>
      </c>
      <c r="F218">
        <v>2014</v>
      </c>
      <c r="G218" t="s">
        <v>56</v>
      </c>
      <c r="H218" s="1">
        <v>41648</v>
      </c>
      <c r="I218">
        <v>148200</v>
      </c>
      <c r="J218">
        <v>175</v>
      </c>
      <c r="K218" t="s">
        <v>2226</v>
      </c>
      <c r="L218" t="s">
        <v>2227</v>
      </c>
      <c r="M218" t="s">
        <v>476</v>
      </c>
      <c r="P218" s="5" t="s">
        <v>2228</v>
      </c>
      <c r="Q218" s="2" t="s">
        <v>2229</v>
      </c>
      <c r="R218" t="s">
        <v>2230</v>
      </c>
      <c r="S218" t="s">
        <v>47</v>
      </c>
      <c r="T218" s="3"/>
      <c r="U218" s="3">
        <v>0</v>
      </c>
    </row>
    <row r="219" spans="1:21" ht="17.25" customHeight="1" x14ac:dyDescent="0.25">
      <c r="A219">
        <v>126</v>
      </c>
      <c r="B219" t="s">
        <v>1132</v>
      </c>
      <c r="C219" t="s">
        <v>1133</v>
      </c>
      <c r="D219">
        <v>640</v>
      </c>
      <c r="E219">
        <v>12</v>
      </c>
      <c r="F219" s="3"/>
      <c r="G219" s="3" t="s">
        <v>47</v>
      </c>
      <c r="H219" s="3" t="s">
        <v>47</v>
      </c>
      <c r="I219">
        <v>147940</v>
      </c>
      <c r="J219">
        <v>176</v>
      </c>
      <c r="K219" t="s">
        <v>1134</v>
      </c>
      <c r="L219" t="s">
        <v>1135</v>
      </c>
      <c r="M219" t="s">
        <v>25</v>
      </c>
      <c r="P219" s="4" t="s">
        <v>1136</v>
      </c>
      <c r="Q219" s="2" t="s">
        <v>1137</v>
      </c>
      <c r="R219" s="2" t="s">
        <v>1138</v>
      </c>
      <c r="S219" s="2" t="s">
        <v>1139</v>
      </c>
      <c r="T219" s="3"/>
      <c r="U219" s="3">
        <v>0</v>
      </c>
    </row>
    <row r="220" spans="1:21" ht="17.25" customHeight="1" x14ac:dyDescent="0.25">
      <c r="A220">
        <v>448</v>
      </c>
      <c r="B220" t="s">
        <v>3611</v>
      </c>
      <c r="C220" t="s">
        <v>3612</v>
      </c>
      <c r="D220">
        <v>63000000</v>
      </c>
      <c r="E220">
        <v>12</v>
      </c>
      <c r="F220">
        <v>2018</v>
      </c>
      <c r="G220" t="s">
        <v>56</v>
      </c>
      <c r="H220" s="1">
        <v>43357</v>
      </c>
      <c r="I220">
        <v>147715</v>
      </c>
      <c r="J220">
        <v>177</v>
      </c>
      <c r="K220" t="s">
        <v>3613</v>
      </c>
      <c r="L220" t="s">
        <v>3614</v>
      </c>
      <c r="M220" t="s">
        <v>860</v>
      </c>
      <c r="P220" s="5" t="s">
        <v>3615</v>
      </c>
      <c r="Q220" s="2" t="s">
        <v>3616</v>
      </c>
      <c r="R220" t="s">
        <v>3617</v>
      </c>
      <c r="S220" t="s">
        <v>3618</v>
      </c>
      <c r="T220" s="3"/>
      <c r="U220" s="3">
        <v>0</v>
      </c>
    </row>
    <row r="221" spans="1:21" ht="17.25" customHeight="1" x14ac:dyDescent="0.25">
      <c r="A221">
        <v>111</v>
      </c>
      <c r="B221" t="s">
        <v>1009</v>
      </c>
      <c r="C221" t="s">
        <v>1010</v>
      </c>
      <c r="D221">
        <v>20000</v>
      </c>
      <c r="E221" s="3"/>
      <c r="F221">
        <v>1999</v>
      </c>
      <c r="G221" s="3" t="s">
        <v>47</v>
      </c>
      <c r="H221" s="1">
        <v>36412</v>
      </c>
      <c r="I221">
        <v>145857</v>
      </c>
      <c r="J221">
        <v>179</v>
      </c>
      <c r="K221" t="s">
        <v>1011</v>
      </c>
      <c r="L221" t="s">
        <v>1012</v>
      </c>
      <c r="M221" t="s">
        <v>614</v>
      </c>
      <c r="P221" s="6" t="s">
        <v>47</v>
      </c>
      <c r="Q221" s="2" t="s">
        <v>1013</v>
      </c>
      <c r="R221" t="s">
        <v>47</v>
      </c>
      <c r="S221" s="2" t="s">
        <v>1014</v>
      </c>
      <c r="T221" s="3"/>
      <c r="U221" s="3">
        <v>0</v>
      </c>
    </row>
    <row r="222" spans="1:21" ht="17.25" customHeight="1" x14ac:dyDescent="0.25">
      <c r="A222">
        <v>124</v>
      </c>
      <c r="B222" t="s">
        <v>1115</v>
      </c>
      <c r="C222" t="s">
        <v>1116</v>
      </c>
      <c r="D222">
        <v>10104</v>
      </c>
      <c r="E222">
        <v>72</v>
      </c>
      <c r="F222">
        <v>1999</v>
      </c>
      <c r="G222" t="s">
        <v>56</v>
      </c>
      <c r="H222" s="1">
        <v>36341</v>
      </c>
      <c r="I222">
        <v>145682</v>
      </c>
      <c r="J222">
        <v>180</v>
      </c>
      <c r="K222" t="s">
        <v>1117</v>
      </c>
      <c r="L222" t="s">
        <v>1118</v>
      </c>
      <c r="M222" t="s">
        <v>614</v>
      </c>
      <c r="P222" s="6" t="s">
        <v>47</v>
      </c>
      <c r="Q222" s="2" t="s">
        <v>1119</v>
      </c>
      <c r="R222" s="2" t="s">
        <v>1120</v>
      </c>
      <c r="S222" t="s">
        <v>1121</v>
      </c>
      <c r="T222" s="3"/>
      <c r="U222" s="3">
        <v>0</v>
      </c>
    </row>
    <row r="223" spans="1:21" ht="17.25" customHeight="1" x14ac:dyDescent="0.25">
      <c r="A223">
        <v>11</v>
      </c>
      <c r="B223" t="s">
        <v>121</v>
      </c>
      <c r="C223" t="s">
        <v>122</v>
      </c>
      <c r="D223">
        <v>294</v>
      </c>
      <c r="E223">
        <v>1</v>
      </c>
      <c r="F223">
        <v>1994</v>
      </c>
      <c r="G223" s="3" t="s">
        <v>47</v>
      </c>
      <c r="H223" s="1">
        <v>34578</v>
      </c>
      <c r="I223">
        <v>144989</v>
      </c>
      <c r="J223">
        <v>181</v>
      </c>
      <c r="K223" t="s">
        <v>123</v>
      </c>
      <c r="L223" t="s">
        <v>124</v>
      </c>
      <c r="M223" t="s">
        <v>25</v>
      </c>
      <c r="N223" t="s">
        <v>125</v>
      </c>
      <c r="O223" t="s">
        <v>60</v>
      </c>
      <c r="P223" s="6" t="s">
        <v>47</v>
      </c>
      <c r="Q223" s="2" t="s">
        <v>126</v>
      </c>
      <c r="R223" t="s">
        <v>127</v>
      </c>
      <c r="S223" t="s">
        <v>47</v>
      </c>
      <c r="T223" s="3"/>
      <c r="U223" s="3">
        <v>0</v>
      </c>
    </row>
    <row r="224" spans="1:21" ht="17.25" customHeight="1" x14ac:dyDescent="0.25">
      <c r="A224">
        <v>168</v>
      </c>
      <c r="B224" t="s">
        <v>1466</v>
      </c>
      <c r="C224" t="s">
        <v>1467</v>
      </c>
      <c r="D224">
        <v>13500</v>
      </c>
      <c r="E224">
        <v>5000</v>
      </c>
      <c r="F224">
        <v>2008</v>
      </c>
      <c r="G224" t="s">
        <v>56</v>
      </c>
      <c r="H224" s="1">
        <v>39507</v>
      </c>
      <c r="I224">
        <v>141515</v>
      </c>
      <c r="J224">
        <v>182</v>
      </c>
      <c r="K224" t="s">
        <v>1468</v>
      </c>
      <c r="M224" s="3"/>
      <c r="P224" s="4" t="s">
        <v>1449</v>
      </c>
      <c r="Q224" s="2" t="s">
        <v>1469</v>
      </c>
      <c r="R224" s="2" t="s">
        <v>1470</v>
      </c>
      <c r="S224" s="2" t="s">
        <v>1452</v>
      </c>
      <c r="T224" s="3"/>
      <c r="U224" s="3">
        <v>0</v>
      </c>
    </row>
    <row r="225" spans="1:21" ht="17.25" customHeight="1" x14ac:dyDescent="0.25">
      <c r="A225">
        <v>341</v>
      </c>
      <c r="B225" t="s">
        <v>2815</v>
      </c>
      <c r="C225" t="s">
        <v>2816</v>
      </c>
      <c r="D225">
        <v>163</v>
      </c>
      <c r="E225">
        <v>15</v>
      </c>
      <c r="F225">
        <v>2016</v>
      </c>
      <c r="G225" t="s">
        <v>56</v>
      </c>
      <c r="H225" s="1">
        <v>42429</v>
      </c>
      <c r="I225">
        <v>141072</v>
      </c>
      <c r="J225">
        <v>184</v>
      </c>
      <c r="K225" t="s">
        <v>2817</v>
      </c>
      <c r="L225" t="s">
        <v>2818</v>
      </c>
      <c r="M225" t="s">
        <v>1744</v>
      </c>
      <c r="P225" s="5" t="s">
        <v>2819</v>
      </c>
      <c r="Q225" s="2" t="s">
        <v>2820</v>
      </c>
      <c r="R225" s="2" t="s">
        <v>2821</v>
      </c>
      <c r="S225" t="s">
        <v>1748</v>
      </c>
      <c r="T225" s="3"/>
      <c r="U225" s="3">
        <v>0</v>
      </c>
    </row>
    <row r="226" spans="1:21" ht="17.25" customHeight="1" x14ac:dyDescent="0.25">
      <c r="A226">
        <v>278</v>
      </c>
      <c r="B226" t="s">
        <v>2329</v>
      </c>
      <c r="C226" t="s">
        <v>2330</v>
      </c>
      <c r="D226">
        <v>501</v>
      </c>
      <c r="E226">
        <v>13</v>
      </c>
      <c r="F226">
        <v>2014</v>
      </c>
      <c r="G226" t="s">
        <v>56</v>
      </c>
      <c r="H226" s="1">
        <v>41689</v>
      </c>
      <c r="I226">
        <v>140429</v>
      </c>
      <c r="J226">
        <v>186</v>
      </c>
      <c r="K226" t="s">
        <v>2331</v>
      </c>
      <c r="L226" t="s">
        <v>2332</v>
      </c>
      <c r="M226" t="s">
        <v>1744</v>
      </c>
      <c r="P226" s="5" t="s">
        <v>2333</v>
      </c>
      <c r="Q226" t="s">
        <v>2334</v>
      </c>
      <c r="R226" s="2" t="s">
        <v>2335</v>
      </c>
      <c r="S226" t="s">
        <v>2336</v>
      </c>
      <c r="T226" s="3"/>
      <c r="U226" s="3">
        <v>0</v>
      </c>
    </row>
    <row r="227" spans="1:21" ht="17.25" customHeight="1" x14ac:dyDescent="0.25">
      <c r="A227">
        <v>353</v>
      </c>
      <c r="B227" t="s">
        <v>2903</v>
      </c>
      <c r="C227" t="s">
        <v>2904</v>
      </c>
      <c r="D227">
        <v>102944</v>
      </c>
      <c r="E227">
        <v>116</v>
      </c>
      <c r="F227">
        <v>2016</v>
      </c>
      <c r="G227" t="s">
        <v>210</v>
      </c>
      <c r="H227" s="1">
        <v>42596</v>
      </c>
      <c r="I227">
        <v>139517</v>
      </c>
      <c r="J227">
        <v>187</v>
      </c>
      <c r="K227" t="s">
        <v>2905</v>
      </c>
      <c r="L227" t="s">
        <v>2906</v>
      </c>
      <c r="M227" t="s">
        <v>476</v>
      </c>
      <c r="P227" s="5" t="s">
        <v>2907</v>
      </c>
      <c r="Q227" t="s">
        <v>2908</v>
      </c>
      <c r="R227" s="2" t="s">
        <v>2909</v>
      </c>
      <c r="S227" t="s">
        <v>47</v>
      </c>
      <c r="T227" s="3"/>
      <c r="U227" s="3">
        <v>0</v>
      </c>
    </row>
    <row r="228" spans="1:21" ht="17.25" customHeight="1" x14ac:dyDescent="0.25">
      <c r="A228">
        <v>224</v>
      </c>
      <c r="B228" t="s">
        <v>1918</v>
      </c>
      <c r="C228" t="s">
        <v>1919</v>
      </c>
      <c r="D228">
        <v>3850505</v>
      </c>
      <c r="E228">
        <v>52</v>
      </c>
      <c r="F228">
        <v>2012</v>
      </c>
      <c r="G228" t="s">
        <v>56</v>
      </c>
      <c r="H228" s="1">
        <v>41127</v>
      </c>
      <c r="I228">
        <v>139164</v>
      </c>
      <c r="J228">
        <v>188</v>
      </c>
      <c r="K228" t="s">
        <v>1920</v>
      </c>
      <c r="L228" t="s">
        <v>1921</v>
      </c>
      <c r="M228" t="s">
        <v>476</v>
      </c>
      <c r="P228" s="5" t="s">
        <v>1922</v>
      </c>
      <c r="Q228" s="2" t="s">
        <v>1923</v>
      </c>
      <c r="R228" s="2" t="s">
        <v>1924</v>
      </c>
      <c r="S228" s="2" t="s">
        <v>1925</v>
      </c>
      <c r="T228" s="3"/>
      <c r="U228" s="3">
        <v>0</v>
      </c>
    </row>
    <row r="229" spans="1:21" ht="17.25" customHeight="1" x14ac:dyDescent="0.25">
      <c r="A229">
        <v>180</v>
      </c>
      <c r="B229" t="s">
        <v>1566</v>
      </c>
      <c r="C229" t="s">
        <v>1567</v>
      </c>
      <c r="D229">
        <v>103</v>
      </c>
      <c r="E229">
        <v>10</v>
      </c>
      <c r="F229">
        <v>2009</v>
      </c>
      <c r="G229" t="s">
        <v>56</v>
      </c>
      <c r="H229" s="1">
        <v>39933</v>
      </c>
      <c r="I229">
        <v>135811</v>
      </c>
      <c r="J229">
        <v>191</v>
      </c>
      <c r="K229" t="s">
        <v>1568</v>
      </c>
      <c r="L229" t="s">
        <v>1569</v>
      </c>
      <c r="M229" t="s">
        <v>25</v>
      </c>
      <c r="N229" t="s">
        <v>1570</v>
      </c>
      <c r="O229" t="s">
        <v>27</v>
      </c>
      <c r="P229" s="5" t="s">
        <v>1571</v>
      </c>
      <c r="Q229" s="2" t="s">
        <v>1572</v>
      </c>
      <c r="R229" s="2" t="s">
        <v>1573</v>
      </c>
      <c r="S229" s="2" t="s">
        <v>1574</v>
      </c>
      <c r="T229" s="3"/>
      <c r="U229" s="3">
        <v>0</v>
      </c>
    </row>
    <row r="230" spans="1:21" ht="17.25" customHeight="1" x14ac:dyDescent="0.25">
      <c r="A230">
        <v>276</v>
      </c>
      <c r="B230" t="s">
        <v>2314</v>
      </c>
      <c r="C230" t="s">
        <v>2315</v>
      </c>
      <c r="D230" s="3"/>
      <c r="E230" s="3"/>
      <c r="F230">
        <v>2014</v>
      </c>
      <c r="G230" s="3" t="s">
        <v>47</v>
      </c>
      <c r="H230" s="1">
        <v>41700</v>
      </c>
      <c r="I230">
        <v>135810</v>
      </c>
      <c r="J230">
        <v>192</v>
      </c>
      <c r="K230" t="s">
        <v>2316</v>
      </c>
      <c r="L230" t="s">
        <v>2317</v>
      </c>
      <c r="M230" t="s">
        <v>476</v>
      </c>
      <c r="P230" s="5" t="s">
        <v>2318</v>
      </c>
      <c r="Q230" t="s">
        <v>2319</v>
      </c>
      <c r="R230" s="2" t="s">
        <v>2320</v>
      </c>
      <c r="S230" s="2" t="s">
        <v>2321</v>
      </c>
      <c r="T230" s="3"/>
      <c r="U230" s="3">
        <v>0</v>
      </c>
    </row>
    <row r="231" spans="1:21" ht="17.25" customHeight="1" x14ac:dyDescent="0.25">
      <c r="A231">
        <v>332</v>
      </c>
      <c r="B231" t="s">
        <v>2750</v>
      </c>
      <c r="C231" t="s">
        <v>2751</v>
      </c>
      <c r="D231">
        <v>43930257</v>
      </c>
      <c r="E231">
        <v>16</v>
      </c>
      <c r="F231">
        <v>2015</v>
      </c>
      <c r="G231" t="s">
        <v>56</v>
      </c>
      <c r="H231" s="1">
        <v>42303</v>
      </c>
      <c r="I231">
        <v>135798</v>
      </c>
      <c r="J231">
        <v>193</v>
      </c>
      <c r="K231" t="s">
        <v>2752</v>
      </c>
      <c r="L231" t="s">
        <v>2753</v>
      </c>
      <c r="M231" t="s">
        <v>476</v>
      </c>
      <c r="P231" s="5" t="s">
        <v>2754</v>
      </c>
      <c r="Q231" s="2" t="s">
        <v>2755</v>
      </c>
      <c r="R231" s="2" t="s">
        <v>2756</v>
      </c>
      <c r="S231" t="s">
        <v>2757</v>
      </c>
      <c r="T231" s="3"/>
      <c r="U231" s="3">
        <v>0</v>
      </c>
    </row>
    <row r="232" spans="1:21" ht="17.25" customHeight="1" x14ac:dyDescent="0.25">
      <c r="A232">
        <v>349</v>
      </c>
      <c r="B232" t="s">
        <v>2871</v>
      </c>
      <c r="C232" t="s">
        <v>2872</v>
      </c>
      <c r="D232">
        <v>40949</v>
      </c>
      <c r="E232">
        <v>54</v>
      </c>
      <c r="F232">
        <v>2016</v>
      </c>
      <c r="G232" s="3" t="s">
        <v>47</v>
      </c>
      <c r="H232" s="1">
        <v>42440</v>
      </c>
      <c r="I232">
        <v>135764</v>
      </c>
      <c r="J232">
        <v>194</v>
      </c>
      <c r="K232" t="s">
        <v>2873</v>
      </c>
      <c r="L232" t="s">
        <v>2874</v>
      </c>
      <c r="M232" t="s">
        <v>476</v>
      </c>
      <c r="P232" s="5" t="s">
        <v>2875</v>
      </c>
      <c r="Q232" s="2" t="s">
        <v>2876</v>
      </c>
      <c r="R232" s="2" t="s">
        <v>2877</v>
      </c>
      <c r="S232" s="2" t="s">
        <v>2878</v>
      </c>
      <c r="T232" s="3"/>
      <c r="U232" s="3">
        <v>0</v>
      </c>
    </row>
    <row r="233" spans="1:21" ht="17.25" customHeight="1" x14ac:dyDescent="0.25">
      <c r="A233">
        <v>219</v>
      </c>
      <c r="B233" t="s">
        <v>1878</v>
      </c>
      <c r="C233" t="s">
        <v>1879</v>
      </c>
      <c r="D233">
        <v>2551</v>
      </c>
      <c r="E233">
        <v>242</v>
      </c>
      <c r="F233">
        <v>2012</v>
      </c>
      <c r="G233" t="s">
        <v>56</v>
      </c>
      <c r="H233" s="1">
        <v>41069</v>
      </c>
      <c r="I233">
        <v>135028</v>
      </c>
      <c r="J233">
        <v>196</v>
      </c>
      <c r="K233" t="s">
        <v>1880</v>
      </c>
      <c r="L233" t="s">
        <v>1881</v>
      </c>
      <c r="M233" t="s">
        <v>476</v>
      </c>
      <c r="P233" s="5" t="s">
        <v>1882</v>
      </c>
      <c r="Q233" s="2" t="s">
        <v>1883</v>
      </c>
      <c r="R233" s="2" t="s">
        <v>1884</v>
      </c>
      <c r="S233" s="2" t="s">
        <v>1885</v>
      </c>
      <c r="T233" s="3"/>
      <c r="U233" s="3">
        <v>0</v>
      </c>
    </row>
    <row r="234" spans="1:21" ht="17.25" customHeight="1" x14ac:dyDescent="0.25">
      <c r="A234">
        <v>333</v>
      </c>
      <c r="B234" t="s">
        <v>2758</v>
      </c>
      <c r="C234" t="s">
        <v>2759</v>
      </c>
      <c r="D234">
        <v>230318</v>
      </c>
      <c r="E234">
        <v>13</v>
      </c>
      <c r="F234">
        <v>2015</v>
      </c>
      <c r="G234" t="s">
        <v>56</v>
      </c>
      <c r="H234" s="1">
        <v>42271</v>
      </c>
      <c r="I234">
        <v>134926</v>
      </c>
      <c r="J234">
        <v>197</v>
      </c>
      <c r="K234" t="s">
        <v>2760</v>
      </c>
      <c r="L234" t="s">
        <v>2761</v>
      </c>
      <c r="M234" t="s">
        <v>476</v>
      </c>
      <c r="P234" s="5" t="s">
        <v>2762</v>
      </c>
      <c r="Q234" s="2" t="s">
        <v>2763</v>
      </c>
      <c r="R234" s="2" t="s">
        <v>2764</v>
      </c>
      <c r="S234" s="2" t="s">
        <v>2765</v>
      </c>
      <c r="T234" s="3"/>
      <c r="U234" s="3">
        <v>0</v>
      </c>
    </row>
    <row r="235" spans="1:21" ht="17.25" customHeight="1" x14ac:dyDescent="0.25">
      <c r="A235">
        <v>292</v>
      </c>
      <c r="B235" t="s">
        <v>2438</v>
      </c>
      <c r="C235" t="s">
        <v>2439</v>
      </c>
      <c r="D235">
        <v>60021</v>
      </c>
      <c r="E235">
        <v>281</v>
      </c>
      <c r="F235">
        <v>2014</v>
      </c>
      <c r="G235" t="s">
        <v>35</v>
      </c>
      <c r="H235" s="1">
        <v>41788</v>
      </c>
      <c r="I235">
        <v>132947</v>
      </c>
      <c r="J235">
        <v>199</v>
      </c>
      <c r="K235" t="s">
        <v>2440</v>
      </c>
      <c r="L235" t="s">
        <v>2441</v>
      </c>
      <c r="M235" t="s">
        <v>476</v>
      </c>
      <c r="P235" s="5" t="s">
        <v>2442</v>
      </c>
      <c r="Q235" s="2" t="s">
        <v>2443</v>
      </c>
      <c r="R235" s="2" t="s">
        <v>2444</v>
      </c>
      <c r="S235" t="s">
        <v>2445</v>
      </c>
      <c r="T235" s="3"/>
      <c r="U235" s="3">
        <v>0</v>
      </c>
    </row>
    <row r="236" spans="1:21" ht="17.25" customHeight="1" x14ac:dyDescent="0.25">
      <c r="A236">
        <v>394</v>
      </c>
      <c r="B236" t="s">
        <v>3205</v>
      </c>
      <c r="C236" t="s">
        <v>3206</v>
      </c>
      <c r="D236">
        <v>60</v>
      </c>
      <c r="E236">
        <v>13</v>
      </c>
      <c r="F236">
        <v>2017</v>
      </c>
      <c r="G236" t="s">
        <v>1415</v>
      </c>
      <c r="H236" s="1">
        <v>43060</v>
      </c>
      <c r="I236">
        <v>131887</v>
      </c>
      <c r="J236">
        <v>200</v>
      </c>
      <c r="K236" t="s">
        <v>3207</v>
      </c>
      <c r="L236" t="s">
        <v>3208</v>
      </c>
      <c r="M236" t="s">
        <v>1407</v>
      </c>
      <c r="P236" s="5" t="s">
        <v>3209</v>
      </c>
      <c r="Q236" s="2" t="s">
        <v>3210</v>
      </c>
      <c r="R236" t="s">
        <v>3211</v>
      </c>
      <c r="S236" t="s">
        <v>3212</v>
      </c>
      <c r="T236" s="3"/>
      <c r="U236" s="3">
        <v>0</v>
      </c>
    </row>
    <row r="237" spans="1:21" ht="17.25" customHeight="1" x14ac:dyDescent="0.25">
      <c r="A237">
        <v>167</v>
      </c>
      <c r="B237" t="s">
        <v>1460</v>
      </c>
      <c r="C237" t="s">
        <v>1461</v>
      </c>
      <c r="D237">
        <v>1950</v>
      </c>
      <c r="E237">
        <v>100000</v>
      </c>
      <c r="F237">
        <v>2008</v>
      </c>
      <c r="G237" t="s">
        <v>22</v>
      </c>
      <c r="H237" s="1">
        <v>39507</v>
      </c>
      <c r="I237">
        <v>131712</v>
      </c>
      <c r="J237">
        <v>201</v>
      </c>
      <c r="K237" t="s">
        <v>1462</v>
      </c>
      <c r="M237" s="3"/>
      <c r="P237" s="4" t="s">
        <v>1463</v>
      </c>
      <c r="Q237" s="2" t="s">
        <v>1464</v>
      </c>
      <c r="R237" s="2" t="s">
        <v>1465</v>
      </c>
      <c r="S237" s="2" t="s">
        <v>1459</v>
      </c>
      <c r="T237" s="3"/>
      <c r="U237" s="3">
        <v>0</v>
      </c>
    </row>
    <row r="238" spans="1:21" ht="17.25" customHeight="1" x14ac:dyDescent="0.25">
      <c r="A238">
        <v>193</v>
      </c>
      <c r="B238" t="s">
        <v>1677</v>
      </c>
      <c r="C238" t="s">
        <v>1678</v>
      </c>
      <c r="D238">
        <v>164860</v>
      </c>
      <c r="E238">
        <v>8</v>
      </c>
      <c r="F238">
        <v>2010</v>
      </c>
      <c r="G238" t="s">
        <v>22</v>
      </c>
      <c r="H238" s="1">
        <v>40485</v>
      </c>
      <c r="I238">
        <v>131647</v>
      </c>
      <c r="J238">
        <v>202</v>
      </c>
      <c r="K238" t="s">
        <v>1679</v>
      </c>
      <c r="L238" t="s">
        <v>1680</v>
      </c>
      <c r="M238" t="s">
        <v>860</v>
      </c>
      <c r="N238" t="s">
        <v>1681</v>
      </c>
      <c r="O238" t="s">
        <v>27</v>
      </c>
      <c r="P238" s="5" t="s">
        <v>1682</v>
      </c>
      <c r="Q238" s="2" t="s">
        <v>1683</v>
      </c>
      <c r="R238" s="2" t="s">
        <v>1684</v>
      </c>
      <c r="S238" t="s">
        <v>1685</v>
      </c>
      <c r="T238" s="3"/>
      <c r="U238" s="3">
        <v>0</v>
      </c>
    </row>
    <row r="239" spans="1:21" ht="17.25" customHeight="1" x14ac:dyDescent="0.25">
      <c r="A239">
        <v>364</v>
      </c>
      <c r="B239" t="s">
        <v>2988</v>
      </c>
      <c r="C239" t="s">
        <v>2989</v>
      </c>
      <c r="D239">
        <v>1353</v>
      </c>
      <c r="E239">
        <v>10</v>
      </c>
      <c r="F239">
        <v>2016</v>
      </c>
      <c r="G239" t="s">
        <v>56</v>
      </c>
      <c r="H239" s="1">
        <v>42676</v>
      </c>
      <c r="I239">
        <v>130470</v>
      </c>
      <c r="J239">
        <v>205</v>
      </c>
      <c r="K239" t="s">
        <v>2990</v>
      </c>
      <c r="L239" t="s">
        <v>2991</v>
      </c>
      <c r="M239" t="s">
        <v>2155</v>
      </c>
      <c r="P239" s="5" t="s">
        <v>2992</v>
      </c>
      <c r="Q239" s="2" t="s">
        <v>2993</v>
      </c>
      <c r="R239" s="2" t="s">
        <v>2994</v>
      </c>
      <c r="S239" s="2" t="s">
        <v>2995</v>
      </c>
      <c r="T239" s="3"/>
      <c r="U239" s="3">
        <v>0</v>
      </c>
    </row>
    <row r="240" spans="1:21" ht="17.25" customHeight="1" x14ac:dyDescent="0.25">
      <c r="A240">
        <v>63</v>
      </c>
      <c r="B240" t="s">
        <v>594</v>
      </c>
      <c r="C240" t="s">
        <v>595</v>
      </c>
      <c r="D240">
        <v>209</v>
      </c>
      <c r="E240">
        <v>8</v>
      </c>
      <c r="F240">
        <v>1990</v>
      </c>
      <c r="G240" t="s">
        <v>56</v>
      </c>
      <c r="H240" s="1">
        <v>33025</v>
      </c>
      <c r="I240">
        <v>130336</v>
      </c>
      <c r="J240">
        <v>206</v>
      </c>
      <c r="K240" t="s">
        <v>596</v>
      </c>
      <c r="M240" s="3"/>
      <c r="P240" s="5" t="s">
        <v>597</v>
      </c>
      <c r="Q240" s="2" t="s">
        <v>598</v>
      </c>
      <c r="R240" s="2" t="s">
        <v>599</v>
      </c>
      <c r="S240" s="2" t="s">
        <v>600</v>
      </c>
      <c r="T240" s="3"/>
      <c r="U240" s="3">
        <v>0</v>
      </c>
    </row>
    <row r="241" spans="1:21" ht="17.25" customHeight="1" x14ac:dyDescent="0.25">
      <c r="A241">
        <v>382</v>
      </c>
      <c r="B241" t="s">
        <v>3116</v>
      </c>
      <c r="C241" t="s">
        <v>3117</v>
      </c>
      <c r="D241">
        <v>504</v>
      </c>
      <c r="E241">
        <v>20</v>
      </c>
      <c r="F241">
        <v>2017</v>
      </c>
      <c r="G241" t="s">
        <v>1415</v>
      </c>
      <c r="H241" s="1">
        <v>42939</v>
      </c>
      <c r="I241">
        <v>130301</v>
      </c>
      <c r="J241">
        <v>207</v>
      </c>
      <c r="K241" t="s">
        <v>3118</v>
      </c>
      <c r="L241" t="s">
        <v>3119</v>
      </c>
      <c r="M241" t="s">
        <v>1407</v>
      </c>
      <c r="P241" s="5" t="s">
        <v>3120</v>
      </c>
      <c r="Q241" t="s">
        <v>3121</v>
      </c>
      <c r="R241" t="s">
        <v>3122</v>
      </c>
      <c r="S241" t="s">
        <v>3123</v>
      </c>
      <c r="T241" s="3"/>
      <c r="U241" s="3">
        <v>0</v>
      </c>
    </row>
    <row r="242" spans="1:21" ht="17.25" customHeight="1" x14ac:dyDescent="0.25">
      <c r="A242">
        <v>48</v>
      </c>
      <c r="B242" t="s">
        <v>457</v>
      </c>
      <c r="C242" t="s">
        <v>458</v>
      </c>
      <c r="D242" s="3"/>
      <c r="E242" s="3"/>
      <c r="F242" s="3"/>
      <c r="G242" t="s">
        <v>22</v>
      </c>
      <c r="H242" s="3" t="s">
        <v>47</v>
      </c>
      <c r="I242">
        <v>129940</v>
      </c>
      <c r="J242">
        <v>208</v>
      </c>
      <c r="K242" t="s">
        <v>459</v>
      </c>
      <c r="L242" t="s">
        <v>460</v>
      </c>
      <c r="M242" t="s">
        <v>80</v>
      </c>
      <c r="P242" s="6" t="s">
        <v>47</v>
      </c>
      <c r="Q242" t="s">
        <v>461</v>
      </c>
      <c r="R242" t="s">
        <v>462</v>
      </c>
      <c r="S242" t="s">
        <v>47</v>
      </c>
      <c r="T242" s="3"/>
      <c r="U242" s="3">
        <v>0</v>
      </c>
    </row>
    <row r="243" spans="1:21" ht="17.25" customHeight="1" x14ac:dyDescent="0.25">
      <c r="A243">
        <v>267</v>
      </c>
      <c r="B243" t="s">
        <v>2246</v>
      </c>
      <c r="C243" t="s">
        <v>2247</v>
      </c>
      <c r="D243">
        <v>470</v>
      </c>
      <c r="E243">
        <v>17</v>
      </c>
      <c r="F243">
        <v>2013</v>
      </c>
      <c r="G243" t="s">
        <v>22</v>
      </c>
      <c r="H243" s="1">
        <v>41591</v>
      </c>
      <c r="I243">
        <v>129550</v>
      </c>
      <c r="J243">
        <v>209</v>
      </c>
      <c r="K243" t="s">
        <v>2248</v>
      </c>
      <c r="L243" t="s">
        <v>2249</v>
      </c>
      <c r="M243" t="s">
        <v>2155</v>
      </c>
      <c r="P243" s="5" t="s">
        <v>2250</v>
      </c>
      <c r="Q243" s="2" t="s">
        <v>2251</v>
      </c>
      <c r="R243" t="s">
        <v>2252</v>
      </c>
      <c r="S243" s="2" t="s">
        <v>2253</v>
      </c>
      <c r="T243" s="3"/>
      <c r="U243" s="3">
        <v>0</v>
      </c>
    </row>
    <row r="244" spans="1:21" ht="17.25" customHeight="1" x14ac:dyDescent="0.25">
      <c r="A244">
        <v>252</v>
      </c>
      <c r="B244" t="s">
        <v>2138</v>
      </c>
      <c r="C244" t="s">
        <v>2139</v>
      </c>
      <c r="D244">
        <v>5820</v>
      </c>
      <c r="E244">
        <v>33</v>
      </c>
      <c r="F244">
        <v>2013</v>
      </c>
      <c r="G244" s="3" t="s">
        <v>47</v>
      </c>
      <c r="H244" s="1">
        <v>41518</v>
      </c>
      <c r="I244">
        <v>129004</v>
      </c>
      <c r="J244">
        <v>210</v>
      </c>
      <c r="K244" t="s">
        <v>2140</v>
      </c>
      <c r="L244" t="s">
        <v>2141</v>
      </c>
      <c r="M244" t="s">
        <v>1407</v>
      </c>
      <c r="P244" s="5" t="s">
        <v>2142</v>
      </c>
      <c r="Q244" s="2" t="s">
        <v>2143</v>
      </c>
      <c r="R244" t="s">
        <v>47</v>
      </c>
      <c r="S244" t="s">
        <v>47</v>
      </c>
      <c r="T244" s="3"/>
      <c r="U244" s="3">
        <v>0</v>
      </c>
    </row>
    <row r="245" spans="1:21" ht="17.25" customHeight="1" x14ac:dyDescent="0.25">
      <c r="A245">
        <v>288</v>
      </c>
      <c r="B245" t="s">
        <v>2408</v>
      </c>
      <c r="C245" t="s">
        <v>2409</v>
      </c>
      <c r="D245">
        <v>127</v>
      </c>
      <c r="E245">
        <v>42</v>
      </c>
      <c r="F245">
        <v>2014</v>
      </c>
      <c r="G245" s="3" t="s">
        <v>47</v>
      </c>
      <c r="H245" s="1">
        <v>41791</v>
      </c>
      <c r="I245">
        <v>127983</v>
      </c>
      <c r="J245">
        <v>212</v>
      </c>
      <c r="K245" t="s">
        <v>2410</v>
      </c>
      <c r="L245" t="s">
        <v>2411</v>
      </c>
      <c r="M245" t="s">
        <v>476</v>
      </c>
      <c r="P245" s="5" t="s">
        <v>2412</v>
      </c>
      <c r="Q245" s="2" t="s">
        <v>2413</v>
      </c>
      <c r="R245" t="s">
        <v>47</v>
      </c>
      <c r="S245" t="s">
        <v>47</v>
      </c>
      <c r="T245" s="3"/>
      <c r="U245" s="3">
        <v>0</v>
      </c>
    </row>
    <row r="246" spans="1:21" ht="17.25" customHeight="1" x14ac:dyDescent="0.25">
      <c r="A246">
        <v>298</v>
      </c>
      <c r="B246" t="s">
        <v>2485</v>
      </c>
      <c r="C246" t="s">
        <v>2486</v>
      </c>
      <c r="D246">
        <v>21048</v>
      </c>
      <c r="E246">
        <v>529</v>
      </c>
      <c r="F246">
        <v>2014</v>
      </c>
      <c r="G246" t="s">
        <v>56</v>
      </c>
      <c r="H246" s="1">
        <v>41900</v>
      </c>
      <c r="I246">
        <v>127933</v>
      </c>
      <c r="J246">
        <v>213</v>
      </c>
      <c r="K246" t="s">
        <v>2487</v>
      </c>
      <c r="L246" t="s">
        <v>2488</v>
      </c>
      <c r="M246" t="s">
        <v>476</v>
      </c>
      <c r="P246" s="5" t="s">
        <v>2489</v>
      </c>
      <c r="Q246" s="2" t="s">
        <v>2490</v>
      </c>
      <c r="R246" s="2" t="s">
        <v>2491</v>
      </c>
      <c r="S246" s="2" t="s">
        <v>2492</v>
      </c>
      <c r="T246" s="3"/>
      <c r="U246" s="3">
        <v>0</v>
      </c>
    </row>
    <row r="247" spans="1:21" ht="17.25" customHeight="1" x14ac:dyDescent="0.25">
      <c r="A247">
        <v>540</v>
      </c>
      <c r="B247" t="s">
        <v>3981</v>
      </c>
      <c r="C247" t="s">
        <v>3982</v>
      </c>
      <c r="D247">
        <v>14057567</v>
      </c>
      <c r="E247">
        <v>3</v>
      </c>
      <c r="F247">
        <v>2020</v>
      </c>
      <c r="G247" t="s">
        <v>22</v>
      </c>
      <c r="H247" s="1">
        <v>43885</v>
      </c>
      <c r="I247">
        <v>126650</v>
      </c>
      <c r="J247">
        <v>214</v>
      </c>
      <c r="K247" t="s">
        <v>3983</v>
      </c>
      <c r="L247" t="s">
        <v>3984</v>
      </c>
      <c r="M247" t="s">
        <v>860</v>
      </c>
      <c r="P247" s="4" t="s">
        <v>1417</v>
      </c>
      <c r="Q247" s="2" t="s">
        <v>3985</v>
      </c>
      <c r="R247" s="2" t="s">
        <v>3986</v>
      </c>
      <c r="S247" s="2" t="s">
        <v>3987</v>
      </c>
      <c r="T247" s="3"/>
      <c r="U247" s="3">
        <v>0</v>
      </c>
    </row>
    <row r="248" spans="1:21" ht="17.25" customHeight="1" x14ac:dyDescent="0.25">
      <c r="A248">
        <v>496</v>
      </c>
      <c r="B248" t="s">
        <v>3981</v>
      </c>
      <c r="C248" t="s">
        <v>3982</v>
      </c>
      <c r="D248">
        <v>14057567</v>
      </c>
      <c r="E248">
        <v>3</v>
      </c>
      <c r="F248">
        <v>2020</v>
      </c>
      <c r="G248" t="s">
        <v>22</v>
      </c>
      <c r="H248" s="1">
        <v>43885</v>
      </c>
      <c r="I248">
        <v>126649</v>
      </c>
      <c r="J248">
        <v>215</v>
      </c>
      <c r="K248" t="s">
        <v>3983</v>
      </c>
      <c r="L248" t="s">
        <v>3984</v>
      </c>
      <c r="M248" t="s">
        <v>860</v>
      </c>
      <c r="P248" s="4" t="s">
        <v>1417</v>
      </c>
      <c r="Q248" s="2" t="s">
        <v>3985</v>
      </c>
      <c r="R248" s="2" t="s">
        <v>3986</v>
      </c>
      <c r="S248" s="2" t="s">
        <v>3987</v>
      </c>
      <c r="T248" s="3"/>
      <c r="U248" s="3">
        <v>0</v>
      </c>
    </row>
    <row r="249" spans="1:21" ht="17.25" customHeight="1" x14ac:dyDescent="0.25">
      <c r="A249">
        <v>365</v>
      </c>
      <c r="B249" t="s">
        <v>2996</v>
      </c>
      <c r="C249" t="s">
        <v>2997</v>
      </c>
      <c r="D249">
        <v>1956</v>
      </c>
      <c r="E249">
        <v>5</v>
      </c>
      <c r="F249">
        <v>2017</v>
      </c>
      <c r="G249" t="s">
        <v>56</v>
      </c>
      <c r="H249" s="1">
        <v>42820</v>
      </c>
      <c r="I249">
        <v>123925</v>
      </c>
      <c r="J249">
        <v>219</v>
      </c>
      <c r="K249" t="s">
        <v>2998</v>
      </c>
      <c r="L249" t="s">
        <v>2999</v>
      </c>
      <c r="M249" t="s">
        <v>476</v>
      </c>
      <c r="P249" s="5" t="s">
        <v>3000</v>
      </c>
      <c r="Q249" t="s">
        <v>3001</v>
      </c>
      <c r="R249" s="2" t="s">
        <v>3002</v>
      </c>
      <c r="S249" s="2" t="s">
        <v>3003</v>
      </c>
      <c r="T249" s="3"/>
      <c r="U249" s="3">
        <v>0</v>
      </c>
    </row>
    <row r="250" spans="1:21" ht="17.25" customHeight="1" x14ac:dyDescent="0.25">
      <c r="A250">
        <v>467</v>
      </c>
      <c r="B250" t="s">
        <v>3755</v>
      </c>
      <c r="C250" t="s">
        <v>3756</v>
      </c>
      <c r="D250">
        <v>980</v>
      </c>
      <c r="E250">
        <v>11</v>
      </c>
      <c r="F250">
        <v>2018</v>
      </c>
      <c r="G250" s="3" t="s">
        <v>47</v>
      </c>
      <c r="H250" s="1">
        <v>43453</v>
      </c>
      <c r="I250">
        <v>123570</v>
      </c>
      <c r="J250">
        <v>220</v>
      </c>
      <c r="K250" t="s">
        <v>3757</v>
      </c>
      <c r="L250" t="s">
        <v>3758</v>
      </c>
      <c r="M250" t="s">
        <v>1407</v>
      </c>
      <c r="P250" s="5" t="s">
        <v>3759</v>
      </c>
      <c r="Q250" t="s">
        <v>3702</v>
      </c>
      <c r="R250" t="s">
        <v>3760</v>
      </c>
      <c r="S250" t="s">
        <v>3761</v>
      </c>
      <c r="T250" s="3"/>
      <c r="U250" s="3">
        <v>0</v>
      </c>
    </row>
    <row r="251" spans="1:21" ht="17.25" customHeight="1" x14ac:dyDescent="0.25">
      <c r="A251">
        <v>345</v>
      </c>
      <c r="B251" t="s">
        <v>2840</v>
      </c>
      <c r="C251" t="s">
        <v>2841</v>
      </c>
      <c r="D251">
        <v>422937</v>
      </c>
      <c r="E251">
        <v>5</v>
      </c>
      <c r="F251">
        <v>2016</v>
      </c>
      <c r="G251" s="3" t="s">
        <v>47</v>
      </c>
      <c r="H251" s="1">
        <v>42428</v>
      </c>
      <c r="I251">
        <v>123392</v>
      </c>
      <c r="J251">
        <v>221</v>
      </c>
      <c r="K251" t="s">
        <v>2842</v>
      </c>
      <c r="L251" t="s">
        <v>2843</v>
      </c>
      <c r="M251" t="s">
        <v>476</v>
      </c>
      <c r="P251" s="5" t="s">
        <v>2844</v>
      </c>
      <c r="Q251" s="2" t="s">
        <v>2845</v>
      </c>
      <c r="R251" s="2" t="s">
        <v>2846</v>
      </c>
      <c r="S251" t="s">
        <v>2847</v>
      </c>
      <c r="T251" s="3"/>
      <c r="U251" s="3">
        <v>0</v>
      </c>
    </row>
    <row r="252" spans="1:21" ht="17.25" customHeight="1" x14ac:dyDescent="0.25">
      <c r="A252">
        <v>166</v>
      </c>
      <c r="B252" t="s">
        <v>1453</v>
      </c>
      <c r="C252" t="s">
        <v>1454</v>
      </c>
      <c r="D252">
        <v>2600</v>
      </c>
      <c r="E252">
        <v>20000</v>
      </c>
      <c r="F252">
        <v>2008</v>
      </c>
      <c r="G252" s="3" t="s">
        <v>47</v>
      </c>
      <c r="H252" s="1">
        <v>39507</v>
      </c>
      <c r="I252">
        <v>123352</v>
      </c>
      <c r="J252">
        <v>222</v>
      </c>
      <c r="K252" t="s">
        <v>1455</v>
      </c>
      <c r="M252" s="3"/>
      <c r="P252" s="4" t="s">
        <v>1456</v>
      </c>
      <c r="Q252" s="2" t="s">
        <v>1457</v>
      </c>
      <c r="R252" s="2" t="s">
        <v>1458</v>
      </c>
      <c r="S252" s="2" t="s">
        <v>1459</v>
      </c>
      <c r="T252" s="3"/>
      <c r="U252" s="3">
        <v>0</v>
      </c>
    </row>
    <row r="253" spans="1:21" ht="17.25" customHeight="1" x14ac:dyDescent="0.25">
      <c r="A253">
        <v>244</v>
      </c>
      <c r="B253" t="s">
        <v>2075</v>
      </c>
      <c r="C253" t="s">
        <v>2076</v>
      </c>
      <c r="D253">
        <v>540</v>
      </c>
      <c r="E253">
        <v>18</v>
      </c>
      <c r="F253">
        <v>2013</v>
      </c>
      <c r="G253" t="s">
        <v>46</v>
      </c>
      <c r="H253" s="1">
        <v>41443</v>
      </c>
      <c r="I253">
        <v>120309</v>
      </c>
      <c r="J253">
        <v>225</v>
      </c>
      <c r="K253" t="s">
        <v>2077</v>
      </c>
      <c r="L253" t="s">
        <v>2078</v>
      </c>
      <c r="M253" t="s">
        <v>653</v>
      </c>
      <c r="P253" s="5" t="s">
        <v>2079</v>
      </c>
      <c r="Q253" s="2" t="s">
        <v>2080</v>
      </c>
      <c r="R253" s="2" t="s">
        <v>2081</v>
      </c>
      <c r="S253" s="2" t="s">
        <v>2082</v>
      </c>
      <c r="T253" s="3"/>
      <c r="U253" s="3">
        <v>0</v>
      </c>
    </row>
    <row r="254" spans="1:21" ht="17.25" customHeight="1" x14ac:dyDescent="0.25">
      <c r="A254">
        <v>525</v>
      </c>
      <c r="B254" t="s">
        <v>4182</v>
      </c>
      <c r="C254" t="s">
        <v>4183</v>
      </c>
      <c r="D254">
        <v>2111</v>
      </c>
      <c r="E254">
        <v>17</v>
      </c>
      <c r="F254">
        <v>2019</v>
      </c>
      <c r="G254" t="s">
        <v>22</v>
      </c>
      <c r="H254" s="1">
        <v>43704</v>
      </c>
      <c r="I254">
        <v>118956</v>
      </c>
      <c r="J254">
        <v>228</v>
      </c>
      <c r="K254" t="s">
        <v>4184</v>
      </c>
      <c r="L254" t="s">
        <v>4185</v>
      </c>
      <c r="M254" t="s">
        <v>476</v>
      </c>
      <c r="P254" s="4" t="s">
        <v>4186</v>
      </c>
      <c r="Q254" s="2" t="s">
        <v>4187</v>
      </c>
      <c r="R254" t="s">
        <v>4188</v>
      </c>
      <c r="S254" s="2" t="s">
        <v>4189</v>
      </c>
      <c r="T254" s="3"/>
      <c r="U254" s="3">
        <v>0</v>
      </c>
    </row>
    <row r="255" spans="1:21" ht="17.25" customHeight="1" x14ac:dyDescent="0.25">
      <c r="A255">
        <v>95</v>
      </c>
      <c r="B255" t="s">
        <v>873</v>
      </c>
      <c r="C255" t="s">
        <v>874</v>
      </c>
      <c r="D255">
        <v>76</v>
      </c>
      <c r="E255">
        <v>45</v>
      </c>
      <c r="F255" s="3"/>
      <c r="G255" t="s">
        <v>22</v>
      </c>
      <c r="H255" s="3" t="s">
        <v>47</v>
      </c>
      <c r="I255">
        <v>118249</v>
      </c>
      <c r="J255">
        <v>229</v>
      </c>
      <c r="K255" t="s">
        <v>875</v>
      </c>
      <c r="L255" t="s">
        <v>876</v>
      </c>
      <c r="M255" t="s">
        <v>25</v>
      </c>
      <c r="N255" t="s">
        <v>877</v>
      </c>
      <c r="O255" t="s">
        <v>60</v>
      </c>
      <c r="P255" s="5" t="s">
        <v>878</v>
      </c>
      <c r="Q255" s="2" t="s">
        <v>879</v>
      </c>
      <c r="R255" t="s">
        <v>880</v>
      </c>
      <c r="S255" s="2" t="s">
        <v>881</v>
      </c>
      <c r="T255" s="3"/>
      <c r="U255" s="3">
        <v>0</v>
      </c>
    </row>
    <row r="256" spans="1:21" ht="17.25" customHeight="1" x14ac:dyDescent="0.25">
      <c r="A256">
        <v>427</v>
      </c>
      <c r="B256" t="s">
        <v>3448</v>
      </c>
      <c r="C256" t="s">
        <v>3449</v>
      </c>
      <c r="D256">
        <v>7062606</v>
      </c>
      <c r="E256">
        <v>115</v>
      </c>
      <c r="F256">
        <v>2018</v>
      </c>
      <c r="G256" t="s">
        <v>56</v>
      </c>
      <c r="H256" s="1">
        <v>43178</v>
      </c>
      <c r="I256">
        <v>117582</v>
      </c>
      <c r="J256">
        <v>230</v>
      </c>
      <c r="K256" t="s">
        <v>3450</v>
      </c>
      <c r="L256" t="s">
        <v>3451</v>
      </c>
      <c r="M256" t="s">
        <v>860</v>
      </c>
      <c r="P256" s="5" t="s">
        <v>3452</v>
      </c>
      <c r="Q256" s="2" t="s">
        <v>3453</v>
      </c>
      <c r="R256" s="2" t="s">
        <v>3454</v>
      </c>
      <c r="S256" s="2" t="s">
        <v>3455</v>
      </c>
      <c r="T256" s="3"/>
      <c r="U256" s="3">
        <v>0</v>
      </c>
    </row>
    <row r="257" spans="1:21" ht="17.25" customHeight="1" x14ac:dyDescent="0.25">
      <c r="A257">
        <v>463</v>
      </c>
      <c r="B257" t="s">
        <v>3723</v>
      </c>
      <c r="C257" t="s">
        <v>3724</v>
      </c>
      <c r="D257">
        <v>7840</v>
      </c>
      <c r="E257">
        <v>5</v>
      </c>
      <c r="F257">
        <v>2018</v>
      </c>
      <c r="G257" t="s">
        <v>56</v>
      </c>
      <c r="H257" s="1">
        <v>43434</v>
      </c>
      <c r="I257">
        <v>116571</v>
      </c>
      <c r="J257">
        <v>231</v>
      </c>
      <c r="K257" t="s">
        <v>3725</v>
      </c>
      <c r="L257" t="s">
        <v>3726</v>
      </c>
      <c r="M257" t="s">
        <v>476</v>
      </c>
      <c r="P257" s="5" t="s">
        <v>3727</v>
      </c>
      <c r="Q257" s="2" t="s">
        <v>3728</v>
      </c>
      <c r="R257" s="2" t="s">
        <v>3729</v>
      </c>
      <c r="S257" s="2" t="s">
        <v>3730</v>
      </c>
      <c r="T257" s="3"/>
      <c r="U257" s="3">
        <v>0</v>
      </c>
    </row>
    <row r="258" spans="1:21" ht="17.25" customHeight="1" x14ac:dyDescent="0.25">
      <c r="A258">
        <v>371</v>
      </c>
      <c r="B258" t="s">
        <v>3043</v>
      </c>
      <c r="C258" t="s">
        <v>3044</v>
      </c>
      <c r="D258">
        <v>106574</v>
      </c>
      <c r="E258">
        <v>518</v>
      </c>
      <c r="F258">
        <v>2017</v>
      </c>
      <c r="G258" t="s">
        <v>56</v>
      </c>
      <c r="H258" s="1">
        <v>42879</v>
      </c>
      <c r="I258">
        <v>116494</v>
      </c>
      <c r="J258">
        <v>232</v>
      </c>
      <c r="K258" t="s">
        <v>3045</v>
      </c>
      <c r="L258" t="s">
        <v>3046</v>
      </c>
      <c r="M258" t="s">
        <v>860</v>
      </c>
      <c r="P258" s="5" t="s">
        <v>3047</v>
      </c>
      <c r="Q258" t="s">
        <v>3048</v>
      </c>
      <c r="R258" s="2" t="s">
        <v>3049</v>
      </c>
      <c r="S258" t="s">
        <v>47</v>
      </c>
      <c r="T258" s="3"/>
      <c r="U258" s="3">
        <v>0</v>
      </c>
    </row>
    <row r="259" spans="1:21" ht="17.25" customHeight="1" x14ac:dyDescent="0.25">
      <c r="A259">
        <v>379</v>
      </c>
      <c r="B259" t="s">
        <v>3094</v>
      </c>
      <c r="C259" t="s">
        <v>3095</v>
      </c>
      <c r="D259">
        <v>52854</v>
      </c>
      <c r="E259">
        <v>86</v>
      </c>
      <c r="F259">
        <v>2017</v>
      </c>
      <c r="G259" t="s">
        <v>46</v>
      </c>
      <c r="H259" s="1">
        <v>42934</v>
      </c>
      <c r="I259">
        <v>115753</v>
      </c>
      <c r="J259">
        <v>234</v>
      </c>
      <c r="K259" t="s">
        <v>3096</v>
      </c>
      <c r="L259" t="s">
        <v>3097</v>
      </c>
      <c r="M259" t="s">
        <v>1744</v>
      </c>
      <c r="P259" s="5" t="s">
        <v>3098</v>
      </c>
      <c r="Q259" t="s">
        <v>3009</v>
      </c>
      <c r="R259" s="2" t="s">
        <v>3099</v>
      </c>
      <c r="S259" t="s">
        <v>3100</v>
      </c>
      <c r="T259" s="3"/>
      <c r="U259" s="3">
        <v>0</v>
      </c>
    </row>
    <row r="260" spans="1:21" ht="17.25" customHeight="1" x14ac:dyDescent="0.25">
      <c r="A260">
        <v>231</v>
      </c>
      <c r="B260" t="s">
        <v>1973</v>
      </c>
      <c r="C260" t="s">
        <v>1974</v>
      </c>
      <c r="D260" s="3"/>
      <c r="E260" s="3"/>
      <c r="F260">
        <v>2012</v>
      </c>
      <c r="G260" s="3" t="s">
        <v>47</v>
      </c>
      <c r="H260" s="1">
        <v>41201</v>
      </c>
      <c r="I260">
        <v>114556</v>
      </c>
      <c r="J260">
        <v>235</v>
      </c>
      <c r="K260" t="s">
        <v>1975</v>
      </c>
      <c r="L260" t="s">
        <v>1976</v>
      </c>
      <c r="M260" t="s">
        <v>476</v>
      </c>
      <c r="P260" s="4" t="s">
        <v>1417</v>
      </c>
      <c r="Q260" s="2" t="s">
        <v>1977</v>
      </c>
      <c r="R260" t="s">
        <v>1978</v>
      </c>
      <c r="S260" s="2" t="s">
        <v>1979</v>
      </c>
      <c r="T260" s="3"/>
      <c r="U260" s="3">
        <v>0</v>
      </c>
    </row>
    <row r="261" spans="1:21" ht="17.25" customHeight="1" x14ac:dyDescent="0.25">
      <c r="A261">
        <v>303</v>
      </c>
      <c r="B261" t="s">
        <v>2522</v>
      </c>
      <c r="C261" t="s">
        <v>2523</v>
      </c>
      <c r="D261">
        <v>1059</v>
      </c>
      <c r="E261">
        <v>68</v>
      </c>
      <c r="F261">
        <v>2014</v>
      </c>
      <c r="G261" s="3" t="s">
        <v>47</v>
      </c>
      <c r="H261" s="1">
        <v>41930</v>
      </c>
      <c r="I261">
        <v>113616</v>
      </c>
      <c r="J261">
        <v>236</v>
      </c>
      <c r="K261" t="s">
        <v>2524</v>
      </c>
      <c r="L261" t="s">
        <v>2525</v>
      </c>
      <c r="M261" t="s">
        <v>476</v>
      </c>
      <c r="P261" s="5" t="s">
        <v>2526</v>
      </c>
      <c r="Q261" s="2" t="s">
        <v>2527</v>
      </c>
      <c r="R261" s="2" t="s">
        <v>2528</v>
      </c>
      <c r="S261" s="2" t="s">
        <v>2529</v>
      </c>
      <c r="T261" s="3"/>
      <c r="U261" s="3">
        <v>0</v>
      </c>
    </row>
    <row r="262" spans="1:21" ht="17.25" customHeight="1" x14ac:dyDescent="0.25">
      <c r="A262">
        <v>330</v>
      </c>
      <c r="B262" t="s">
        <v>2734</v>
      </c>
      <c r="C262" t="s">
        <v>2735</v>
      </c>
      <c r="D262">
        <v>1080</v>
      </c>
      <c r="E262">
        <v>82</v>
      </c>
      <c r="F262">
        <v>2015</v>
      </c>
      <c r="G262" t="s">
        <v>22</v>
      </c>
      <c r="H262" s="1">
        <v>42220</v>
      </c>
      <c r="I262">
        <v>113294</v>
      </c>
      <c r="J262">
        <v>237</v>
      </c>
      <c r="K262" t="s">
        <v>2736</v>
      </c>
      <c r="L262" t="s">
        <v>2737</v>
      </c>
      <c r="M262" t="s">
        <v>1432</v>
      </c>
      <c r="P262" s="5" t="s">
        <v>2738</v>
      </c>
      <c r="Q262" s="2" t="s">
        <v>2739</v>
      </c>
      <c r="R262" s="2" t="s">
        <v>2740</v>
      </c>
      <c r="S262" s="2" t="s">
        <v>2741</v>
      </c>
      <c r="T262" s="3"/>
      <c r="U262" s="3">
        <v>0</v>
      </c>
    </row>
    <row r="263" spans="1:21" ht="17.25" customHeight="1" x14ac:dyDescent="0.25">
      <c r="A263">
        <v>510</v>
      </c>
      <c r="B263" t="s">
        <v>4089</v>
      </c>
      <c r="C263" t="s">
        <v>4090</v>
      </c>
      <c r="D263">
        <v>520</v>
      </c>
      <c r="E263">
        <v>17</v>
      </c>
      <c r="F263">
        <v>2020</v>
      </c>
      <c r="G263" t="s">
        <v>56</v>
      </c>
      <c r="H263" s="1">
        <v>44024</v>
      </c>
      <c r="I263">
        <v>112988</v>
      </c>
      <c r="J263">
        <v>238</v>
      </c>
      <c r="K263" t="s">
        <v>4091</v>
      </c>
      <c r="L263" t="s">
        <v>4092</v>
      </c>
      <c r="M263" t="s">
        <v>1407</v>
      </c>
      <c r="P263" s="5" t="s">
        <v>4093</v>
      </c>
      <c r="Q263" s="2" t="s">
        <v>4094</v>
      </c>
      <c r="R263" s="2" t="s">
        <v>4095</v>
      </c>
      <c r="S263" s="2" t="s">
        <v>4096</v>
      </c>
      <c r="T263" s="3"/>
      <c r="U263" s="3">
        <v>0</v>
      </c>
    </row>
    <row r="264" spans="1:21" ht="17.25" customHeight="1" x14ac:dyDescent="0.25">
      <c r="A264">
        <v>453</v>
      </c>
      <c r="B264" t="s">
        <v>3651</v>
      </c>
      <c r="C264" t="s">
        <v>3652</v>
      </c>
      <c r="D264">
        <v>756</v>
      </c>
      <c r="E264">
        <v>754</v>
      </c>
      <c r="F264">
        <v>2018</v>
      </c>
      <c r="G264" t="s">
        <v>56</v>
      </c>
      <c r="H264" s="1">
        <v>43409</v>
      </c>
      <c r="I264">
        <v>112880</v>
      </c>
      <c r="J264">
        <v>239</v>
      </c>
      <c r="K264" t="s">
        <v>3653</v>
      </c>
      <c r="L264" t="s">
        <v>3654</v>
      </c>
      <c r="M264" t="s">
        <v>1744</v>
      </c>
      <c r="P264" s="4" t="s">
        <v>3655</v>
      </c>
      <c r="Q264" s="2" t="s">
        <v>3656</v>
      </c>
      <c r="R264" t="s">
        <v>3657</v>
      </c>
      <c r="S264" t="s">
        <v>1748</v>
      </c>
      <c r="T264" s="3"/>
      <c r="U264" s="3">
        <v>0</v>
      </c>
    </row>
    <row r="265" spans="1:21" ht="17.25" customHeight="1" x14ac:dyDescent="0.25">
      <c r="A265">
        <v>482</v>
      </c>
      <c r="B265" t="s">
        <v>3871</v>
      </c>
      <c r="C265" t="s">
        <v>3872</v>
      </c>
      <c r="D265">
        <v>420768</v>
      </c>
      <c r="E265">
        <v>18</v>
      </c>
      <c r="F265">
        <v>2019</v>
      </c>
      <c r="G265" t="s">
        <v>46</v>
      </c>
      <c r="H265" s="1">
        <v>43728</v>
      </c>
      <c r="I265">
        <v>111400</v>
      </c>
      <c r="J265">
        <v>240</v>
      </c>
      <c r="K265" t="s">
        <v>3873</v>
      </c>
      <c r="L265" t="s">
        <v>3874</v>
      </c>
      <c r="M265" t="s">
        <v>476</v>
      </c>
      <c r="P265" s="5" t="s">
        <v>3875</v>
      </c>
      <c r="Q265" t="s">
        <v>3009</v>
      </c>
      <c r="R265" t="s">
        <v>3876</v>
      </c>
      <c r="S265" t="s">
        <v>3877</v>
      </c>
      <c r="T265" s="3"/>
      <c r="U265" s="3">
        <v>0</v>
      </c>
    </row>
    <row r="266" spans="1:21" ht="17.25" customHeight="1" x14ac:dyDescent="0.25">
      <c r="A266">
        <v>195</v>
      </c>
      <c r="B266" t="s">
        <v>1694</v>
      </c>
      <c r="C266" t="s">
        <v>1695</v>
      </c>
      <c r="D266">
        <v>1941</v>
      </c>
      <c r="E266">
        <v>27</v>
      </c>
      <c r="F266">
        <v>2010</v>
      </c>
      <c r="G266" t="s">
        <v>46</v>
      </c>
      <c r="H266" s="1">
        <v>40477</v>
      </c>
      <c r="I266">
        <v>110793</v>
      </c>
      <c r="J266">
        <v>241</v>
      </c>
      <c r="K266" t="s">
        <v>1696</v>
      </c>
      <c r="M266" s="3"/>
      <c r="P266" s="5" t="s">
        <v>1697</v>
      </c>
      <c r="Q266" s="2" t="s">
        <v>1698</v>
      </c>
      <c r="R266" s="2" t="s">
        <v>1699</v>
      </c>
      <c r="S266" s="2" t="s">
        <v>1700</v>
      </c>
      <c r="T266" s="3"/>
      <c r="U266" s="3">
        <v>0</v>
      </c>
    </row>
    <row r="267" spans="1:21" ht="17.25" customHeight="1" x14ac:dyDescent="0.25">
      <c r="A267">
        <v>381</v>
      </c>
      <c r="B267" t="s">
        <v>3108</v>
      </c>
      <c r="C267" t="s">
        <v>3109</v>
      </c>
      <c r="D267">
        <v>811</v>
      </c>
      <c r="E267">
        <v>53</v>
      </c>
      <c r="F267">
        <v>2017</v>
      </c>
      <c r="G267" s="3" t="s">
        <v>47</v>
      </c>
      <c r="H267" s="1">
        <v>42932</v>
      </c>
      <c r="I267">
        <v>109955</v>
      </c>
      <c r="J267">
        <v>242</v>
      </c>
      <c r="K267" t="s">
        <v>3110</v>
      </c>
      <c r="L267" t="s">
        <v>3111</v>
      </c>
      <c r="M267" t="s">
        <v>1407</v>
      </c>
      <c r="P267" s="5" t="s">
        <v>3112</v>
      </c>
      <c r="Q267" t="s">
        <v>3113</v>
      </c>
      <c r="R267" t="s">
        <v>3114</v>
      </c>
      <c r="S267" s="2" t="s">
        <v>3115</v>
      </c>
      <c r="T267" s="3"/>
      <c r="U267" s="3">
        <v>0</v>
      </c>
    </row>
    <row r="268" spans="1:21" ht="17.25" customHeight="1" x14ac:dyDescent="0.25">
      <c r="A268">
        <v>158</v>
      </c>
      <c r="B268" t="s">
        <v>1386</v>
      </c>
      <c r="C268" t="s">
        <v>1387</v>
      </c>
      <c r="D268">
        <v>1364</v>
      </c>
      <c r="E268" s="3"/>
      <c r="F268">
        <v>2007</v>
      </c>
      <c r="G268" t="s">
        <v>56</v>
      </c>
      <c r="H268" s="1">
        <v>39234</v>
      </c>
      <c r="I268">
        <v>109802</v>
      </c>
      <c r="J268">
        <v>243</v>
      </c>
      <c r="K268" t="s">
        <v>1388</v>
      </c>
      <c r="M268" s="3"/>
      <c r="N268" t="s">
        <v>1389</v>
      </c>
      <c r="O268" t="s">
        <v>27</v>
      </c>
      <c r="P268" s="5" t="s">
        <v>1390</v>
      </c>
      <c r="Q268" s="2" t="s">
        <v>1391</v>
      </c>
      <c r="R268" s="2" t="s">
        <v>1392</v>
      </c>
      <c r="S268" s="2" t="s">
        <v>1393</v>
      </c>
      <c r="T268" s="3"/>
      <c r="U268" s="3">
        <v>0</v>
      </c>
    </row>
    <row r="269" spans="1:21" ht="17.25" customHeight="1" x14ac:dyDescent="0.25">
      <c r="A269">
        <v>375</v>
      </c>
      <c r="B269" t="s">
        <v>3068</v>
      </c>
      <c r="C269" t="s">
        <v>3069</v>
      </c>
      <c r="D269">
        <v>315</v>
      </c>
      <c r="E269">
        <v>12</v>
      </c>
      <c r="F269">
        <v>2016</v>
      </c>
      <c r="G269" t="s">
        <v>1415</v>
      </c>
      <c r="H269" s="1">
        <v>42482</v>
      </c>
      <c r="I269">
        <v>109783</v>
      </c>
      <c r="J269">
        <v>244</v>
      </c>
      <c r="K269" t="s">
        <v>3070</v>
      </c>
      <c r="L269" t="s">
        <v>3071</v>
      </c>
      <c r="M269" t="s">
        <v>1432</v>
      </c>
      <c r="P269" s="5" t="s">
        <v>3072</v>
      </c>
      <c r="Q269" s="2" t="s">
        <v>3073</v>
      </c>
      <c r="R269" t="s">
        <v>3074</v>
      </c>
      <c r="S269" s="2" t="s">
        <v>3075</v>
      </c>
      <c r="T269" s="3"/>
      <c r="U269" s="3">
        <v>0</v>
      </c>
    </row>
    <row r="270" spans="1:21" ht="17.25" customHeight="1" x14ac:dyDescent="0.25">
      <c r="A270">
        <v>261</v>
      </c>
      <c r="B270" t="s">
        <v>2202</v>
      </c>
      <c r="C270" t="s">
        <v>2203</v>
      </c>
      <c r="D270">
        <v>2747</v>
      </c>
      <c r="E270" s="3"/>
      <c r="F270">
        <v>2013</v>
      </c>
      <c r="G270" t="s">
        <v>56</v>
      </c>
      <c r="H270" s="1">
        <v>41575</v>
      </c>
      <c r="I270">
        <v>109362</v>
      </c>
      <c r="J270">
        <v>245</v>
      </c>
      <c r="K270" t="s">
        <v>2204</v>
      </c>
      <c r="L270" t="s">
        <v>2205</v>
      </c>
      <c r="M270" t="s">
        <v>476</v>
      </c>
      <c r="P270" s="4" t="s">
        <v>2206</v>
      </c>
      <c r="Q270" t="s">
        <v>2207</v>
      </c>
      <c r="R270" s="2" t="s">
        <v>2208</v>
      </c>
      <c r="S270" t="s">
        <v>47</v>
      </c>
      <c r="T270" s="3"/>
      <c r="U270" s="3">
        <v>0</v>
      </c>
    </row>
    <row r="271" spans="1:21" ht="17.25" customHeight="1" x14ac:dyDescent="0.25">
      <c r="A271">
        <v>348</v>
      </c>
      <c r="B271" t="s">
        <v>2863</v>
      </c>
      <c r="C271" t="s">
        <v>2864</v>
      </c>
      <c r="D271">
        <v>919438</v>
      </c>
      <c r="E271">
        <v>11</v>
      </c>
      <c r="F271">
        <v>2016</v>
      </c>
      <c r="G271" t="s">
        <v>56</v>
      </c>
      <c r="H271" s="1">
        <v>42566</v>
      </c>
      <c r="I271">
        <v>109172</v>
      </c>
      <c r="J271">
        <v>246</v>
      </c>
      <c r="K271" t="s">
        <v>2865</v>
      </c>
      <c r="L271" t="s">
        <v>2866</v>
      </c>
      <c r="M271" t="s">
        <v>476</v>
      </c>
      <c r="P271" s="5" t="s">
        <v>2867</v>
      </c>
      <c r="Q271" s="2" t="s">
        <v>2868</v>
      </c>
      <c r="R271" s="2" t="s">
        <v>2869</v>
      </c>
      <c r="S271" t="s">
        <v>2870</v>
      </c>
      <c r="T271" s="3"/>
      <c r="U271" s="3">
        <v>0</v>
      </c>
    </row>
    <row r="272" spans="1:21" ht="17.25" customHeight="1" x14ac:dyDescent="0.25">
      <c r="A272">
        <v>216</v>
      </c>
      <c r="B272" t="s">
        <v>1856</v>
      </c>
      <c r="C272" t="s">
        <v>1857</v>
      </c>
      <c r="D272">
        <v>1138562</v>
      </c>
      <c r="E272">
        <v>3</v>
      </c>
      <c r="F272">
        <v>2012</v>
      </c>
      <c r="G272" t="s">
        <v>56</v>
      </c>
      <c r="H272" s="1">
        <v>41009</v>
      </c>
      <c r="I272">
        <v>108908</v>
      </c>
      <c r="J272">
        <v>247</v>
      </c>
      <c r="K272" t="s">
        <v>1858</v>
      </c>
      <c r="L272" t="s">
        <v>1859</v>
      </c>
      <c r="M272" t="s">
        <v>476</v>
      </c>
      <c r="P272" s="4" t="s">
        <v>1860</v>
      </c>
      <c r="Q272" t="s">
        <v>1861</v>
      </c>
      <c r="R272" s="2" t="s">
        <v>1862</v>
      </c>
      <c r="S272" t="s">
        <v>47</v>
      </c>
      <c r="T272" s="3"/>
      <c r="U272" s="3">
        <v>0</v>
      </c>
    </row>
    <row r="273" spans="1:21" ht="17.25" customHeight="1" x14ac:dyDescent="0.25">
      <c r="A273">
        <v>282</v>
      </c>
      <c r="B273" t="s">
        <v>2360</v>
      </c>
      <c r="C273" t="s">
        <v>2361</v>
      </c>
      <c r="D273">
        <v>2000</v>
      </c>
      <c r="E273">
        <v>2</v>
      </c>
      <c r="F273">
        <v>2014</v>
      </c>
      <c r="G273" t="s">
        <v>35</v>
      </c>
      <c r="H273" s="1">
        <v>41740</v>
      </c>
      <c r="I273">
        <v>108879</v>
      </c>
      <c r="J273">
        <v>248</v>
      </c>
      <c r="K273" t="s">
        <v>2362</v>
      </c>
      <c r="L273" t="s">
        <v>2363</v>
      </c>
      <c r="M273" t="s">
        <v>1744</v>
      </c>
      <c r="P273" s="5" t="s">
        <v>2364</v>
      </c>
      <c r="Q273" t="s">
        <v>2365</v>
      </c>
      <c r="R273" s="2" t="s">
        <v>2366</v>
      </c>
      <c r="S273" t="s">
        <v>2367</v>
      </c>
      <c r="T273" s="3"/>
      <c r="U273" s="3">
        <v>0</v>
      </c>
    </row>
    <row r="274" spans="1:21" ht="17.25" customHeight="1" x14ac:dyDescent="0.25">
      <c r="A274">
        <v>386</v>
      </c>
      <c r="B274" t="s">
        <v>3148</v>
      </c>
      <c r="C274" t="s">
        <v>3149</v>
      </c>
      <c r="D274">
        <v>801</v>
      </c>
      <c r="E274">
        <v>20531</v>
      </c>
      <c r="F274">
        <v>2016</v>
      </c>
      <c r="G274" t="s">
        <v>22</v>
      </c>
      <c r="H274" s="1">
        <v>42530</v>
      </c>
      <c r="I274">
        <v>108526</v>
      </c>
      <c r="J274">
        <v>249</v>
      </c>
      <c r="K274" t="s">
        <v>3150</v>
      </c>
      <c r="L274" t="s">
        <v>3151</v>
      </c>
      <c r="M274" t="s">
        <v>614</v>
      </c>
      <c r="P274" s="4" t="s">
        <v>3152</v>
      </c>
      <c r="Q274" t="s">
        <v>3153</v>
      </c>
      <c r="R274" t="s">
        <v>3154</v>
      </c>
      <c r="S274" t="s">
        <v>3155</v>
      </c>
      <c r="T274" s="3"/>
      <c r="U274" s="3">
        <v>0</v>
      </c>
    </row>
    <row r="275" spans="1:21" ht="17.25" customHeight="1" x14ac:dyDescent="0.25">
      <c r="A275">
        <v>247</v>
      </c>
      <c r="B275" t="s">
        <v>2098</v>
      </c>
      <c r="C275" t="s">
        <v>2099</v>
      </c>
      <c r="D275">
        <v>100</v>
      </c>
      <c r="E275">
        <v>6</v>
      </c>
      <c r="F275">
        <v>2013</v>
      </c>
      <c r="G275" t="s">
        <v>56</v>
      </c>
      <c r="H275" s="1">
        <v>41461</v>
      </c>
      <c r="I275">
        <v>106155</v>
      </c>
      <c r="J275">
        <v>250</v>
      </c>
      <c r="K275" t="s">
        <v>2100</v>
      </c>
      <c r="L275" t="s">
        <v>2101</v>
      </c>
      <c r="M275" t="s">
        <v>1432</v>
      </c>
      <c r="P275" s="5" t="s">
        <v>2102</v>
      </c>
      <c r="Q275" t="s">
        <v>2103</v>
      </c>
      <c r="R275" s="2" t="s">
        <v>2104</v>
      </c>
      <c r="S275" t="s">
        <v>2105</v>
      </c>
      <c r="T275" s="3"/>
      <c r="U275" s="3">
        <v>0</v>
      </c>
    </row>
    <row r="276" spans="1:21" ht="17.25" customHeight="1" x14ac:dyDescent="0.25">
      <c r="A276">
        <v>536</v>
      </c>
      <c r="B276" t="s">
        <v>4264</v>
      </c>
      <c r="C276" t="s">
        <v>4265</v>
      </c>
      <c r="D276">
        <v>10000</v>
      </c>
      <c r="E276">
        <v>22</v>
      </c>
      <c r="F276">
        <v>2019</v>
      </c>
      <c r="G276" t="s">
        <v>1415</v>
      </c>
      <c r="H276" s="1">
        <v>43825</v>
      </c>
      <c r="I276">
        <v>105692</v>
      </c>
      <c r="J276">
        <v>251</v>
      </c>
      <c r="K276" t="s">
        <v>4266</v>
      </c>
      <c r="M276" s="3"/>
      <c r="P276" s="5" t="s">
        <v>4267</v>
      </c>
      <c r="Q276" s="2" t="s">
        <v>4268</v>
      </c>
      <c r="R276" s="2" t="s">
        <v>4269</v>
      </c>
      <c r="S276" t="s">
        <v>1748</v>
      </c>
      <c r="T276" s="3"/>
      <c r="U276" s="3">
        <v>0</v>
      </c>
    </row>
    <row r="277" spans="1:21" ht="17.25" customHeight="1" x14ac:dyDescent="0.25">
      <c r="A277">
        <v>477</v>
      </c>
      <c r="B277" t="s">
        <v>3832</v>
      </c>
      <c r="C277" t="s">
        <v>3833</v>
      </c>
      <c r="D277">
        <v>125</v>
      </c>
      <c r="E277">
        <v>8</v>
      </c>
      <c r="F277">
        <v>2019</v>
      </c>
      <c r="G277" t="s">
        <v>56</v>
      </c>
      <c r="H277" s="1">
        <v>43668</v>
      </c>
      <c r="I277">
        <v>105484</v>
      </c>
      <c r="J277">
        <v>252</v>
      </c>
      <c r="K277" t="s">
        <v>3834</v>
      </c>
      <c r="L277" t="s">
        <v>3835</v>
      </c>
      <c r="M277" t="s">
        <v>476</v>
      </c>
      <c r="P277" s="5" t="s">
        <v>3836</v>
      </c>
      <c r="Q277" s="2" t="s">
        <v>3837</v>
      </c>
      <c r="R277" s="2" t="s">
        <v>3838</v>
      </c>
      <c r="S277" t="s">
        <v>3839</v>
      </c>
      <c r="T277" s="3"/>
      <c r="U277" s="3">
        <v>0</v>
      </c>
    </row>
    <row r="278" spans="1:21" ht="17.25" customHeight="1" x14ac:dyDescent="0.25">
      <c r="A278">
        <v>473</v>
      </c>
      <c r="B278" t="s">
        <v>3800</v>
      </c>
      <c r="C278" t="s">
        <v>3801</v>
      </c>
      <c r="D278">
        <v>48204</v>
      </c>
      <c r="E278">
        <v>9</v>
      </c>
      <c r="F278">
        <v>2019</v>
      </c>
      <c r="G278" s="3" t="s">
        <v>47</v>
      </c>
      <c r="H278" s="1">
        <v>43592</v>
      </c>
      <c r="I278">
        <v>105444</v>
      </c>
      <c r="J278">
        <v>253</v>
      </c>
      <c r="K278" t="s">
        <v>3802</v>
      </c>
      <c r="L278" t="s">
        <v>3803</v>
      </c>
      <c r="M278" t="s">
        <v>1407</v>
      </c>
      <c r="P278" s="5" t="s">
        <v>3804</v>
      </c>
      <c r="Q278" t="s">
        <v>3805</v>
      </c>
      <c r="R278" t="s">
        <v>3806</v>
      </c>
      <c r="S278" s="2" t="s">
        <v>3807</v>
      </c>
      <c r="T278" s="3"/>
      <c r="U278" s="3">
        <v>0</v>
      </c>
    </row>
    <row r="279" spans="1:21" ht="17.25" customHeight="1" x14ac:dyDescent="0.25">
      <c r="A279">
        <v>411</v>
      </c>
      <c r="B279" t="s">
        <v>3333</v>
      </c>
      <c r="C279" t="s">
        <v>3334</v>
      </c>
      <c r="D279">
        <v>704</v>
      </c>
      <c r="E279">
        <v>21</v>
      </c>
      <c r="F279">
        <v>2017</v>
      </c>
      <c r="G279" t="s">
        <v>35</v>
      </c>
      <c r="H279" s="1">
        <v>43093</v>
      </c>
      <c r="I279">
        <v>104919</v>
      </c>
      <c r="J279">
        <v>254</v>
      </c>
      <c r="K279" t="s">
        <v>3335</v>
      </c>
      <c r="L279" t="s">
        <v>3336</v>
      </c>
      <c r="M279" t="s">
        <v>476</v>
      </c>
      <c r="P279" s="4" t="s">
        <v>3337</v>
      </c>
      <c r="Q279" s="2" t="s">
        <v>3289</v>
      </c>
      <c r="R279" t="s">
        <v>3337</v>
      </c>
      <c r="S279" s="2" t="s">
        <v>3290</v>
      </c>
      <c r="T279" s="3"/>
      <c r="U279" s="3">
        <v>0</v>
      </c>
    </row>
    <row r="280" spans="1:21" ht="17.25" customHeight="1" x14ac:dyDescent="0.25">
      <c r="A280">
        <v>271</v>
      </c>
      <c r="B280" t="s">
        <v>2276</v>
      </c>
      <c r="C280" t="s">
        <v>2277</v>
      </c>
      <c r="D280">
        <v>250</v>
      </c>
      <c r="E280">
        <v>7</v>
      </c>
      <c r="F280">
        <v>2014</v>
      </c>
      <c r="G280" t="s">
        <v>56</v>
      </c>
      <c r="H280" s="1">
        <v>41679</v>
      </c>
      <c r="I280">
        <v>104660</v>
      </c>
      <c r="J280">
        <v>255</v>
      </c>
      <c r="K280" t="s">
        <v>2278</v>
      </c>
      <c r="L280" t="s">
        <v>2279</v>
      </c>
      <c r="M280" t="s">
        <v>1744</v>
      </c>
      <c r="P280" s="5" t="s">
        <v>2280</v>
      </c>
      <c r="Q280" s="2" t="s">
        <v>2281</v>
      </c>
      <c r="R280" t="s">
        <v>2282</v>
      </c>
      <c r="S280" t="s">
        <v>2282</v>
      </c>
      <c r="T280" s="3"/>
      <c r="U280" s="3">
        <v>0</v>
      </c>
    </row>
    <row r="281" spans="1:21" ht="17.25" customHeight="1" x14ac:dyDescent="0.25">
      <c r="A281">
        <v>582</v>
      </c>
      <c r="B281" t="s">
        <v>4537</v>
      </c>
      <c r="C281" t="s">
        <v>4538</v>
      </c>
      <c r="D281">
        <v>10000</v>
      </c>
      <c r="E281">
        <v>14</v>
      </c>
      <c r="F281">
        <v>2020</v>
      </c>
      <c r="G281" t="s">
        <v>56</v>
      </c>
      <c r="H281" s="1">
        <v>44073</v>
      </c>
      <c r="I281">
        <v>104158</v>
      </c>
      <c r="J281">
        <v>256</v>
      </c>
      <c r="K281" t="s">
        <v>4539</v>
      </c>
      <c r="L281" t="s">
        <v>4540</v>
      </c>
      <c r="M281" t="s">
        <v>1407</v>
      </c>
      <c r="P281" s="5" t="s">
        <v>4541</v>
      </c>
      <c r="Q281" s="2" t="s">
        <v>4542</v>
      </c>
      <c r="R281" s="2" t="s">
        <v>4543</v>
      </c>
      <c r="S281" s="2" t="s">
        <v>4544</v>
      </c>
      <c r="T281" s="3"/>
      <c r="U281" s="3">
        <v>0</v>
      </c>
    </row>
    <row r="282" spans="1:21" ht="17.25" customHeight="1" x14ac:dyDescent="0.25">
      <c r="A282">
        <v>206</v>
      </c>
      <c r="B282" t="s">
        <v>1781</v>
      </c>
      <c r="C282" t="s">
        <v>1782</v>
      </c>
      <c r="D282">
        <v>10000</v>
      </c>
      <c r="E282">
        <v>8</v>
      </c>
      <c r="F282">
        <v>2011</v>
      </c>
      <c r="G282" t="s">
        <v>46</v>
      </c>
      <c r="H282" s="1">
        <v>40751</v>
      </c>
      <c r="I282">
        <v>103998</v>
      </c>
      <c r="J282">
        <v>257</v>
      </c>
      <c r="K282" t="s">
        <v>1783</v>
      </c>
      <c r="L282" t="s">
        <v>1784</v>
      </c>
      <c r="M282" t="s">
        <v>1744</v>
      </c>
      <c r="P282" s="5" t="s">
        <v>1785</v>
      </c>
      <c r="Q282" s="2" t="s">
        <v>1786</v>
      </c>
      <c r="R282" s="2" t="s">
        <v>1787</v>
      </c>
      <c r="S282" t="s">
        <v>47</v>
      </c>
      <c r="T282" s="3"/>
      <c r="U282" s="3">
        <v>0</v>
      </c>
    </row>
    <row r="283" spans="1:21" ht="17.25" customHeight="1" x14ac:dyDescent="0.25">
      <c r="A283">
        <v>357</v>
      </c>
      <c r="B283" t="s">
        <v>2934</v>
      </c>
      <c r="C283" t="s">
        <v>2935</v>
      </c>
      <c r="D283">
        <v>17898</v>
      </c>
      <c r="E283">
        <v>9</v>
      </c>
      <c r="F283">
        <v>2017</v>
      </c>
      <c r="G283" t="s">
        <v>46</v>
      </c>
      <c r="H283" s="1">
        <v>42780</v>
      </c>
      <c r="I283">
        <v>102034</v>
      </c>
      <c r="J283">
        <v>260</v>
      </c>
      <c r="K283" t="s">
        <v>2936</v>
      </c>
      <c r="L283" t="s">
        <v>2937</v>
      </c>
      <c r="M283" t="s">
        <v>476</v>
      </c>
      <c r="P283" s="5" t="s">
        <v>2938</v>
      </c>
      <c r="Q283" t="s">
        <v>2939</v>
      </c>
      <c r="R283" s="2" t="s">
        <v>2940</v>
      </c>
      <c r="S283" s="2" t="s">
        <v>2941</v>
      </c>
      <c r="T283" s="3"/>
      <c r="U283" s="3">
        <v>0</v>
      </c>
    </row>
    <row r="284" spans="1:21" ht="17.25" customHeight="1" x14ac:dyDescent="0.25">
      <c r="A284">
        <v>179</v>
      </c>
      <c r="B284" t="s">
        <v>1557</v>
      </c>
      <c r="C284" t="s">
        <v>1558</v>
      </c>
      <c r="D284">
        <v>360</v>
      </c>
      <c r="E284">
        <v>91</v>
      </c>
      <c r="F284">
        <v>2009</v>
      </c>
      <c r="G284" s="3" t="s">
        <v>47</v>
      </c>
      <c r="H284" s="1">
        <v>40042</v>
      </c>
      <c r="I284">
        <v>101293</v>
      </c>
      <c r="J284">
        <v>261</v>
      </c>
      <c r="K284" t="s">
        <v>1559</v>
      </c>
      <c r="L284" t="s">
        <v>1560</v>
      </c>
      <c r="M284" t="s">
        <v>25</v>
      </c>
      <c r="N284" t="s">
        <v>1561</v>
      </c>
      <c r="O284" t="s">
        <v>27</v>
      </c>
      <c r="P284" s="4" t="s">
        <v>1562</v>
      </c>
      <c r="Q284" s="2" t="s">
        <v>1563</v>
      </c>
      <c r="R284" s="2" t="s">
        <v>1564</v>
      </c>
      <c r="S284" s="2" t="s">
        <v>1565</v>
      </c>
      <c r="T284" s="3"/>
      <c r="U284" s="3">
        <v>0</v>
      </c>
    </row>
    <row r="285" spans="1:21" ht="17.25" customHeight="1" x14ac:dyDescent="0.25">
      <c r="A285">
        <v>438</v>
      </c>
      <c r="B285" t="s">
        <v>3536</v>
      </c>
      <c r="C285" t="s">
        <v>3537</v>
      </c>
      <c r="D285">
        <v>3060</v>
      </c>
      <c r="E285">
        <v>138</v>
      </c>
      <c r="F285">
        <v>2018</v>
      </c>
      <c r="G285" t="s">
        <v>22</v>
      </c>
      <c r="H285" s="1">
        <v>43257</v>
      </c>
      <c r="I285">
        <v>101077</v>
      </c>
      <c r="J285">
        <v>262</v>
      </c>
      <c r="K285" t="s">
        <v>3538</v>
      </c>
      <c r="L285" t="s">
        <v>3539</v>
      </c>
      <c r="M285" t="s">
        <v>1744</v>
      </c>
      <c r="P285" s="4" t="s">
        <v>1417</v>
      </c>
      <c r="Q285" s="2" t="s">
        <v>3540</v>
      </c>
      <c r="R285" t="s">
        <v>2019</v>
      </c>
      <c r="S285" s="2" t="s">
        <v>3541</v>
      </c>
      <c r="T285" s="3"/>
      <c r="U285" s="3">
        <v>0</v>
      </c>
    </row>
    <row r="286" spans="1:21" ht="17.25" customHeight="1" x14ac:dyDescent="0.25">
      <c r="A286">
        <v>327</v>
      </c>
      <c r="B286" t="s">
        <v>2710</v>
      </c>
      <c r="C286" t="s">
        <v>2711</v>
      </c>
      <c r="D286">
        <v>1710671</v>
      </c>
      <c r="E286">
        <v>9</v>
      </c>
      <c r="F286">
        <v>2015</v>
      </c>
      <c r="G286" t="s">
        <v>56</v>
      </c>
      <c r="H286" s="1">
        <v>42196</v>
      </c>
      <c r="I286">
        <v>101012</v>
      </c>
      <c r="J286">
        <v>263</v>
      </c>
      <c r="K286" t="s">
        <v>2712</v>
      </c>
      <c r="L286" t="s">
        <v>2713</v>
      </c>
      <c r="M286" t="s">
        <v>1407</v>
      </c>
      <c r="P286" s="5" t="s">
        <v>2714</v>
      </c>
      <c r="Q286" s="2" t="s">
        <v>2715</v>
      </c>
      <c r="R286" s="2" t="s">
        <v>2716</v>
      </c>
      <c r="S286" s="2" t="s">
        <v>2717</v>
      </c>
      <c r="T286" s="3"/>
      <c r="U286" s="3">
        <v>0</v>
      </c>
    </row>
    <row r="287" spans="1:21" ht="17.25" customHeight="1" x14ac:dyDescent="0.25">
      <c r="A287">
        <v>313</v>
      </c>
      <c r="B287" t="s">
        <v>2599</v>
      </c>
      <c r="C287" t="s">
        <v>2600</v>
      </c>
      <c r="D287">
        <v>58509</v>
      </c>
      <c r="E287">
        <v>49</v>
      </c>
      <c r="F287">
        <v>2015</v>
      </c>
      <c r="G287" t="s">
        <v>56</v>
      </c>
      <c r="H287" s="1">
        <v>42059</v>
      </c>
      <c r="I287">
        <v>100458</v>
      </c>
      <c r="J287">
        <v>265</v>
      </c>
      <c r="K287" t="s">
        <v>2601</v>
      </c>
      <c r="L287" t="s">
        <v>2602</v>
      </c>
      <c r="M287" t="s">
        <v>860</v>
      </c>
      <c r="P287" s="4" t="s">
        <v>2603</v>
      </c>
      <c r="Q287" s="2" t="s">
        <v>2604</v>
      </c>
      <c r="R287" t="s">
        <v>2605</v>
      </c>
      <c r="S287" t="s">
        <v>2606</v>
      </c>
      <c r="T287" s="3"/>
      <c r="U287" s="3">
        <v>0</v>
      </c>
    </row>
    <row r="288" spans="1:21" ht="17.25" customHeight="1" x14ac:dyDescent="0.25">
      <c r="A288">
        <v>430</v>
      </c>
      <c r="B288" t="s">
        <v>3472</v>
      </c>
      <c r="C288" t="s">
        <v>3473</v>
      </c>
      <c r="D288">
        <v>2205</v>
      </c>
      <c r="E288">
        <v>43680</v>
      </c>
      <c r="F288">
        <v>2018</v>
      </c>
      <c r="G288" t="s">
        <v>56</v>
      </c>
      <c r="H288" s="1">
        <v>43216</v>
      </c>
      <c r="I288">
        <v>99708</v>
      </c>
      <c r="J288">
        <v>266</v>
      </c>
      <c r="K288" t="s">
        <v>3474</v>
      </c>
      <c r="L288" t="s">
        <v>3475</v>
      </c>
      <c r="M288" t="s">
        <v>476</v>
      </c>
      <c r="P288" s="5" t="s">
        <v>3476</v>
      </c>
      <c r="Q288" s="2" t="s">
        <v>3477</v>
      </c>
      <c r="R288" t="s">
        <v>3478</v>
      </c>
      <c r="S288" s="2" t="s">
        <v>3479</v>
      </c>
      <c r="T288" s="3"/>
      <c r="U288" s="3">
        <v>0</v>
      </c>
    </row>
    <row r="289" spans="1:21" ht="17.25" customHeight="1" x14ac:dyDescent="0.25">
      <c r="A289">
        <v>273</v>
      </c>
      <c r="B289" t="s">
        <v>2291</v>
      </c>
      <c r="C289" t="s">
        <v>2292</v>
      </c>
      <c r="D289" s="3"/>
      <c r="E289">
        <v>3</v>
      </c>
      <c r="F289">
        <v>2014</v>
      </c>
      <c r="G289" t="s">
        <v>56</v>
      </c>
      <c r="H289" s="1">
        <v>41681</v>
      </c>
      <c r="I289">
        <v>99519</v>
      </c>
      <c r="J289">
        <v>267</v>
      </c>
      <c r="K289" t="s">
        <v>2293</v>
      </c>
      <c r="L289" t="s">
        <v>2294</v>
      </c>
      <c r="M289" t="s">
        <v>476</v>
      </c>
      <c r="P289" s="5" t="s">
        <v>2295</v>
      </c>
      <c r="Q289" s="2" t="s">
        <v>2296</v>
      </c>
      <c r="R289" s="2" t="s">
        <v>2297</v>
      </c>
      <c r="S289" s="2" t="s">
        <v>2298</v>
      </c>
      <c r="T289" s="3"/>
      <c r="U289" s="3">
        <v>0</v>
      </c>
    </row>
    <row r="290" spans="1:21" ht="17.25" customHeight="1" x14ac:dyDescent="0.25">
      <c r="A290">
        <v>450</v>
      </c>
      <c r="B290" t="s">
        <v>3627</v>
      </c>
      <c r="C290" t="s">
        <v>3628</v>
      </c>
      <c r="D290">
        <v>300</v>
      </c>
      <c r="E290">
        <v>22</v>
      </c>
      <c r="F290">
        <v>2018</v>
      </c>
      <c r="G290" t="s">
        <v>56</v>
      </c>
      <c r="H290" s="1">
        <v>43359</v>
      </c>
      <c r="I290">
        <v>98232</v>
      </c>
      <c r="J290">
        <v>268</v>
      </c>
      <c r="K290" t="s">
        <v>3629</v>
      </c>
      <c r="L290" t="s">
        <v>3630</v>
      </c>
      <c r="M290" t="s">
        <v>2155</v>
      </c>
      <c r="P290" s="5" t="s">
        <v>3631</v>
      </c>
      <c r="Q290" t="s">
        <v>3632</v>
      </c>
      <c r="R290" t="s">
        <v>3633</v>
      </c>
      <c r="S290" t="s">
        <v>3634</v>
      </c>
      <c r="T290" s="3"/>
      <c r="U290" s="3">
        <v>0</v>
      </c>
    </row>
    <row r="291" spans="1:21" ht="17.25" customHeight="1" x14ac:dyDescent="0.25">
      <c r="A291">
        <v>64</v>
      </c>
      <c r="B291" t="s">
        <v>601</v>
      </c>
      <c r="C291" t="s">
        <v>602</v>
      </c>
      <c r="D291">
        <v>528</v>
      </c>
      <c r="E291">
        <v>22</v>
      </c>
      <c r="F291">
        <v>1996</v>
      </c>
      <c r="G291" s="3" t="s">
        <v>47</v>
      </c>
      <c r="H291" s="1">
        <v>35125</v>
      </c>
      <c r="I291">
        <v>96146</v>
      </c>
      <c r="J291">
        <v>270</v>
      </c>
      <c r="K291" t="s">
        <v>603</v>
      </c>
      <c r="L291" t="s">
        <v>604</v>
      </c>
      <c r="M291" t="s">
        <v>25</v>
      </c>
      <c r="N291" t="s">
        <v>605</v>
      </c>
      <c r="O291" t="s">
        <v>27</v>
      </c>
      <c r="P291" s="5" t="s">
        <v>606</v>
      </c>
      <c r="Q291" s="2" t="s">
        <v>607</v>
      </c>
      <c r="R291" s="2" t="s">
        <v>608</v>
      </c>
      <c r="S291" s="2" t="s">
        <v>609</v>
      </c>
      <c r="T291" s="3"/>
      <c r="U291" s="3">
        <v>0</v>
      </c>
    </row>
    <row r="292" spans="1:21" ht="17.25" customHeight="1" x14ac:dyDescent="0.25">
      <c r="A292">
        <v>279</v>
      </c>
      <c r="B292" t="s">
        <v>2337</v>
      </c>
      <c r="C292" t="s">
        <v>2338</v>
      </c>
      <c r="D292">
        <v>45781</v>
      </c>
      <c r="E292">
        <v>5</v>
      </c>
      <c r="F292">
        <v>2013</v>
      </c>
      <c r="G292" t="s">
        <v>22</v>
      </c>
      <c r="H292" s="1">
        <v>41630</v>
      </c>
      <c r="I292">
        <v>95904</v>
      </c>
      <c r="J292">
        <v>272</v>
      </c>
      <c r="K292" t="s">
        <v>2339</v>
      </c>
      <c r="L292" t="s">
        <v>2340</v>
      </c>
      <c r="M292" t="s">
        <v>2155</v>
      </c>
      <c r="P292" s="4" t="s">
        <v>2341</v>
      </c>
      <c r="Q292" t="s">
        <v>2342</v>
      </c>
      <c r="R292" t="s">
        <v>2343</v>
      </c>
      <c r="S292" t="s">
        <v>2344</v>
      </c>
      <c r="T292" s="3"/>
      <c r="U292" s="3">
        <v>0</v>
      </c>
    </row>
    <row r="293" spans="1:21" ht="17.25" customHeight="1" x14ac:dyDescent="0.25">
      <c r="A293">
        <v>54</v>
      </c>
      <c r="B293" t="s">
        <v>513</v>
      </c>
      <c r="C293" t="s">
        <v>514</v>
      </c>
      <c r="D293">
        <v>104</v>
      </c>
      <c r="E293">
        <v>12</v>
      </c>
      <c r="F293">
        <v>1990</v>
      </c>
      <c r="G293" t="s">
        <v>35</v>
      </c>
      <c r="H293" s="1">
        <v>33055</v>
      </c>
      <c r="I293">
        <v>95726</v>
      </c>
      <c r="J293">
        <v>273</v>
      </c>
      <c r="K293" t="s">
        <v>515</v>
      </c>
      <c r="L293" t="s">
        <v>516</v>
      </c>
      <c r="M293" t="s">
        <v>25</v>
      </c>
      <c r="N293" t="s">
        <v>517</v>
      </c>
      <c r="O293" t="s">
        <v>27</v>
      </c>
      <c r="P293" s="4" t="e">
        <f>-- The relation names are:
wife
                                                                                                                                                                                                                                                                husband
                                                                                                                                                                                                                                                                mother
                                                                                                                                                                                                                                                                father
                                                                                                                                                                                                                                                                daughter
                                                                                                                                                                                                                                                                son
                                                                                                                                                                                                                                                                sister
                                                                                                                                                                                                                                                                brother
                                                                                                                                                                                                                                                                aunt
                                                                                                                                                                                                                                                                uncle
                                                                                                                                                                                                                                                                niece
                                                                                                                                                                                                                                                                nephew</f>
        <v>#NAME?</v>
      </c>
      <c r="Q293" s="2" t="s">
        <v>518</v>
      </c>
      <c r="R293" s="2" t="s">
        <v>519</v>
      </c>
      <c r="S293" s="2" t="s">
        <v>520</v>
      </c>
      <c r="T293" s="3"/>
      <c r="U293" s="3">
        <v>0</v>
      </c>
    </row>
    <row r="294" spans="1:21" ht="17.25" customHeight="1" x14ac:dyDescent="0.25">
      <c r="A294">
        <v>137</v>
      </c>
      <c r="B294" t="s">
        <v>1215</v>
      </c>
      <c r="C294" t="s">
        <v>1216</v>
      </c>
      <c r="D294">
        <v>600</v>
      </c>
      <c r="E294" s="3"/>
      <c r="F294">
        <v>1999</v>
      </c>
      <c r="G294" s="3" t="s">
        <v>47</v>
      </c>
      <c r="H294" s="1">
        <v>36319</v>
      </c>
      <c r="I294">
        <v>95662</v>
      </c>
      <c r="J294">
        <v>274</v>
      </c>
      <c r="K294" t="s">
        <v>1217</v>
      </c>
      <c r="L294" t="s">
        <v>1218</v>
      </c>
      <c r="M294" t="s">
        <v>25</v>
      </c>
      <c r="P294" s="5" t="s">
        <v>1219</v>
      </c>
      <c r="Q294" s="2" t="s">
        <v>1220</v>
      </c>
      <c r="R294" s="2" t="s">
        <v>1221</v>
      </c>
      <c r="S294" s="2" t="s">
        <v>1222</v>
      </c>
      <c r="T294" s="3"/>
      <c r="U294" s="3">
        <v>0</v>
      </c>
    </row>
    <row r="295" spans="1:21" ht="17.25" customHeight="1" x14ac:dyDescent="0.25">
      <c r="A295">
        <v>314</v>
      </c>
      <c r="B295" t="s">
        <v>2607</v>
      </c>
      <c r="C295" t="s">
        <v>2608</v>
      </c>
      <c r="D295">
        <v>129685</v>
      </c>
      <c r="E295">
        <v>12</v>
      </c>
      <c r="F295">
        <v>2015</v>
      </c>
      <c r="G295" t="s">
        <v>56</v>
      </c>
      <c r="H295" s="1">
        <v>42090</v>
      </c>
      <c r="I295">
        <v>95551</v>
      </c>
      <c r="J295">
        <v>275</v>
      </c>
      <c r="K295" t="s">
        <v>2609</v>
      </c>
      <c r="L295" t="s">
        <v>2610</v>
      </c>
      <c r="M295" t="s">
        <v>476</v>
      </c>
      <c r="P295" s="5" t="s">
        <v>2611</v>
      </c>
      <c r="Q295" s="2" t="s">
        <v>2612</v>
      </c>
      <c r="R295" t="s">
        <v>2613</v>
      </c>
      <c r="S295" s="2" t="s">
        <v>2614</v>
      </c>
      <c r="T295" s="3"/>
      <c r="U295" s="3">
        <v>0</v>
      </c>
    </row>
    <row r="296" spans="1:21" ht="17.25" customHeight="1" x14ac:dyDescent="0.25">
      <c r="A296">
        <v>352</v>
      </c>
      <c r="B296" t="s">
        <v>2895</v>
      </c>
      <c r="C296" t="s">
        <v>2896</v>
      </c>
      <c r="D296">
        <v>42240</v>
      </c>
      <c r="E296">
        <v>6</v>
      </c>
      <c r="F296">
        <v>2016</v>
      </c>
      <c r="G296" t="s">
        <v>56</v>
      </c>
      <c r="H296" s="1">
        <v>42508</v>
      </c>
      <c r="I296">
        <v>95493</v>
      </c>
      <c r="J296">
        <v>276</v>
      </c>
      <c r="K296" t="s">
        <v>2897</v>
      </c>
      <c r="L296" t="s">
        <v>2898</v>
      </c>
      <c r="M296" t="s">
        <v>476</v>
      </c>
      <c r="P296" s="5" t="s">
        <v>2899</v>
      </c>
      <c r="Q296" s="2" t="s">
        <v>2900</v>
      </c>
      <c r="R296" s="2" t="s">
        <v>2901</v>
      </c>
      <c r="S296" s="2" t="s">
        <v>2902</v>
      </c>
      <c r="T296" s="3"/>
      <c r="U296" s="3">
        <v>0</v>
      </c>
    </row>
    <row r="297" spans="1:21" ht="17.25" customHeight="1" x14ac:dyDescent="0.25">
      <c r="A297">
        <v>131</v>
      </c>
      <c r="B297" t="s">
        <v>1167</v>
      </c>
      <c r="C297" t="s">
        <v>1168</v>
      </c>
      <c r="D297">
        <v>989818</v>
      </c>
      <c r="E297" s="3"/>
      <c r="F297" s="3"/>
      <c r="G297" t="s">
        <v>56</v>
      </c>
      <c r="H297" s="3" t="s">
        <v>47</v>
      </c>
      <c r="I297">
        <v>95317</v>
      </c>
      <c r="J297">
        <v>278</v>
      </c>
      <c r="K297" t="s">
        <v>1169</v>
      </c>
      <c r="L297" t="s">
        <v>1170</v>
      </c>
      <c r="M297" t="s">
        <v>860</v>
      </c>
      <c r="P297" s="4" t="s">
        <v>1171</v>
      </c>
      <c r="Q297" t="s">
        <v>1172</v>
      </c>
      <c r="R297" s="2" t="s">
        <v>1173</v>
      </c>
      <c r="S297" s="2" t="s">
        <v>1174</v>
      </c>
      <c r="T297" s="3"/>
      <c r="U297" s="3">
        <v>0</v>
      </c>
    </row>
    <row r="298" spans="1:21" ht="17.25" customHeight="1" x14ac:dyDescent="0.25">
      <c r="A298">
        <v>444</v>
      </c>
      <c r="B298" t="s">
        <v>3581</v>
      </c>
      <c r="C298" t="s">
        <v>3582</v>
      </c>
      <c r="D298">
        <v>4143</v>
      </c>
      <c r="E298">
        <v>8</v>
      </c>
      <c r="F298">
        <v>2018</v>
      </c>
      <c r="G298" s="3" t="s">
        <v>47</v>
      </c>
      <c r="H298" s="1">
        <v>43375</v>
      </c>
      <c r="I298">
        <v>94800</v>
      </c>
      <c r="J298">
        <v>280</v>
      </c>
      <c r="K298" t="s">
        <v>3583</v>
      </c>
      <c r="L298" t="s">
        <v>3584</v>
      </c>
      <c r="M298" t="s">
        <v>476</v>
      </c>
      <c r="P298" s="5" t="s">
        <v>3585</v>
      </c>
      <c r="Q298" s="2" t="s">
        <v>3586</v>
      </c>
      <c r="R298" s="2" t="s">
        <v>3587</v>
      </c>
      <c r="S298" s="2" t="s">
        <v>3588</v>
      </c>
      <c r="T298" s="3"/>
      <c r="U298" s="3">
        <v>0</v>
      </c>
    </row>
    <row r="299" spans="1:21" ht="17.25" customHeight="1" x14ac:dyDescent="0.25">
      <c r="A299">
        <v>233</v>
      </c>
      <c r="B299" t="s">
        <v>1989</v>
      </c>
      <c r="C299" t="s">
        <v>1990</v>
      </c>
      <c r="D299">
        <v>1600</v>
      </c>
      <c r="E299">
        <v>64</v>
      </c>
      <c r="F299">
        <v>2012</v>
      </c>
      <c r="G299" t="s">
        <v>22</v>
      </c>
      <c r="H299" s="1">
        <v>41246</v>
      </c>
      <c r="I299">
        <v>94527</v>
      </c>
      <c r="J299">
        <v>281</v>
      </c>
      <c r="K299" t="s">
        <v>1991</v>
      </c>
      <c r="L299" t="s">
        <v>1992</v>
      </c>
      <c r="M299" t="s">
        <v>476</v>
      </c>
      <c r="P299" s="4" t="s">
        <v>1993</v>
      </c>
      <c r="Q299" s="2" t="s">
        <v>1994</v>
      </c>
      <c r="R299" t="s">
        <v>1995</v>
      </c>
      <c r="S299" s="2" t="s">
        <v>1996</v>
      </c>
      <c r="T299" s="3"/>
      <c r="U299" s="3">
        <v>0</v>
      </c>
    </row>
    <row r="300" spans="1:21" ht="17.25" customHeight="1" x14ac:dyDescent="0.25">
      <c r="A300">
        <v>488</v>
      </c>
      <c r="B300" t="s">
        <v>3917</v>
      </c>
      <c r="C300" t="s">
        <v>3918</v>
      </c>
      <c r="D300">
        <v>15630426</v>
      </c>
      <c r="E300">
        <v>6</v>
      </c>
      <c r="F300">
        <v>2019</v>
      </c>
      <c r="G300" t="s">
        <v>56</v>
      </c>
      <c r="H300" s="1">
        <v>43744</v>
      </c>
      <c r="I300">
        <v>94493</v>
      </c>
      <c r="J300">
        <v>282</v>
      </c>
      <c r="K300" t="s">
        <v>3919</v>
      </c>
      <c r="L300" t="s">
        <v>3920</v>
      </c>
      <c r="M300" t="s">
        <v>476</v>
      </c>
      <c r="P300" s="5" t="s">
        <v>3921</v>
      </c>
      <c r="Q300" s="2" t="s">
        <v>3922</v>
      </c>
      <c r="R300" t="s">
        <v>3923</v>
      </c>
      <c r="S300" s="2" t="s">
        <v>3924</v>
      </c>
      <c r="T300" s="3"/>
      <c r="U300" s="3">
        <v>0</v>
      </c>
    </row>
    <row r="301" spans="1:21" ht="17.25" customHeight="1" x14ac:dyDescent="0.25">
      <c r="A301">
        <v>260</v>
      </c>
      <c r="B301" t="s">
        <v>2195</v>
      </c>
      <c r="C301" t="s">
        <v>2196</v>
      </c>
      <c r="D301">
        <v>13910</v>
      </c>
      <c r="E301">
        <v>129</v>
      </c>
      <c r="F301">
        <v>2013</v>
      </c>
      <c r="G301" t="s">
        <v>56</v>
      </c>
      <c r="H301" s="1">
        <v>41570</v>
      </c>
      <c r="I301">
        <v>94427</v>
      </c>
      <c r="J301">
        <v>283</v>
      </c>
      <c r="K301" t="s">
        <v>2197</v>
      </c>
      <c r="L301" t="s">
        <v>2198</v>
      </c>
      <c r="M301" t="s">
        <v>476</v>
      </c>
      <c r="P301" s="5" t="s">
        <v>2199</v>
      </c>
      <c r="Q301" s="2" t="s">
        <v>2200</v>
      </c>
      <c r="R301" s="2" t="s">
        <v>2201</v>
      </c>
      <c r="S301" t="s">
        <v>47</v>
      </c>
      <c r="T301" s="3"/>
      <c r="U301" s="3">
        <v>0</v>
      </c>
    </row>
    <row r="302" spans="1:21" ht="17.25" customHeight="1" x14ac:dyDescent="0.25">
      <c r="A302">
        <v>237</v>
      </c>
      <c r="B302" t="s">
        <v>2021</v>
      </c>
      <c r="C302" t="s">
        <v>2022</v>
      </c>
      <c r="D302">
        <v>237</v>
      </c>
      <c r="E302">
        <v>9</v>
      </c>
      <c r="F302">
        <v>2013</v>
      </c>
      <c r="G302" t="s">
        <v>22</v>
      </c>
      <c r="H302" s="1">
        <v>41340</v>
      </c>
      <c r="I302">
        <v>94339</v>
      </c>
      <c r="J302">
        <v>284</v>
      </c>
      <c r="K302" t="s">
        <v>2023</v>
      </c>
      <c r="L302" t="s">
        <v>2024</v>
      </c>
      <c r="M302" t="s">
        <v>476</v>
      </c>
      <c r="P302" s="5" t="s">
        <v>2025</v>
      </c>
      <c r="Q302" s="2" t="s">
        <v>2026</v>
      </c>
      <c r="R302" s="2" t="s">
        <v>2027</v>
      </c>
      <c r="S302" s="2" t="s">
        <v>2028</v>
      </c>
      <c r="T302" s="3"/>
      <c r="U302" s="3">
        <v>0</v>
      </c>
    </row>
    <row r="303" spans="1:21" ht="17.25" customHeight="1" x14ac:dyDescent="0.25">
      <c r="A303">
        <v>211</v>
      </c>
      <c r="B303" t="s">
        <v>1817</v>
      </c>
      <c r="C303" t="s">
        <v>1818</v>
      </c>
      <c r="D303">
        <v>4143</v>
      </c>
      <c r="E303">
        <v>54877</v>
      </c>
      <c r="F303">
        <v>2011</v>
      </c>
      <c r="G303" t="s">
        <v>1415</v>
      </c>
      <c r="H303" s="1">
        <v>40834</v>
      </c>
      <c r="I303">
        <v>94194</v>
      </c>
      <c r="J303">
        <v>285</v>
      </c>
      <c r="K303" t="s">
        <v>1819</v>
      </c>
      <c r="L303" t="s">
        <v>1820</v>
      </c>
      <c r="M303" t="s">
        <v>476</v>
      </c>
      <c r="P303" s="4" t="s">
        <v>1821</v>
      </c>
      <c r="Q303" s="2" t="s">
        <v>1822</v>
      </c>
      <c r="R303" s="2" t="s">
        <v>1823</v>
      </c>
      <c r="S303" t="s">
        <v>1824</v>
      </c>
      <c r="T303" s="3"/>
      <c r="U303" s="3">
        <v>0</v>
      </c>
    </row>
    <row r="304" spans="1:21" ht="17.25" customHeight="1" x14ac:dyDescent="0.25">
      <c r="A304">
        <v>185</v>
      </c>
      <c r="B304" t="s">
        <v>1610</v>
      </c>
      <c r="C304" t="s">
        <v>1611</v>
      </c>
      <c r="D304">
        <v>16772</v>
      </c>
      <c r="E304">
        <v>5409</v>
      </c>
      <c r="F304">
        <v>2010</v>
      </c>
      <c r="G304" t="s">
        <v>22</v>
      </c>
      <c r="H304" s="1">
        <v>40218</v>
      </c>
      <c r="I304">
        <v>94182</v>
      </c>
      <c r="J304">
        <v>286</v>
      </c>
      <c r="K304" t="s">
        <v>1612</v>
      </c>
      <c r="L304" t="s">
        <v>1613</v>
      </c>
      <c r="M304" t="s">
        <v>476</v>
      </c>
      <c r="N304" t="s">
        <v>1614</v>
      </c>
      <c r="O304" t="s">
        <v>27</v>
      </c>
      <c r="P304" s="5" t="s">
        <v>1615</v>
      </c>
      <c r="Q304" s="2" t="s">
        <v>1616</v>
      </c>
      <c r="R304" s="2" t="s">
        <v>1617</v>
      </c>
      <c r="S304" s="2" t="s">
        <v>1618</v>
      </c>
      <c r="T304" s="3"/>
      <c r="U304" s="3">
        <v>0</v>
      </c>
    </row>
    <row r="305" spans="1:21" ht="17.25" customHeight="1" x14ac:dyDescent="0.25">
      <c r="A305">
        <v>593</v>
      </c>
      <c r="B305" t="s">
        <v>4574</v>
      </c>
      <c r="C305" t="s">
        <v>4575</v>
      </c>
      <c r="D305">
        <v>557</v>
      </c>
      <c r="E305">
        <v>5</v>
      </c>
      <c r="F305">
        <v>2021</v>
      </c>
      <c r="G305" t="s">
        <v>56</v>
      </c>
      <c r="H305" s="1">
        <v>44307</v>
      </c>
      <c r="I305">
        <v>94075</v>
      </c>
      <c r="J305">
        <v>287</v>
      </c>
      <c r="K305" t="s">
        <v>4576</v>
      </c>
      <c r="L305" t="s">
        <v>4577</v>
      </c>
      <c r="M305" t="s">
        <v>1407</v>
      </c>
      <c r="P305" s="5" t="s">
        <v>4578</v>
      </c>
      <c r="Q305" t="s">
        <v>4579</v>
      </c>
      <c r="R305" t="s">
        <v>4580</v>
      </c>
      <c r="S305" s="2" t="s">
        <v>4581</v>
      </c>
      <c r="T305" s="3"/>
      <c r="U305" s="3">
        <v>0</v>
      </c>
    </row>
    <row r="306" spans="1:21" ht="17.25" customHeight="1" x14ac:dyDescent="0.25">
      <c r="A306">
        <v>588</v>
      </c>
      <c r="B306" t="s">
        <v>4574</v>
      </c>
      <c r="C306" t="s">
        <v>4575</v>
      </c>
      <c r="D306">
        <v>557</v>
      </c>
      <c r="E306">
        <v>5</v>
      </c>
      <c r="F306">
        <v>2021</v>
      </c>
      <c r="G306" t="s">
        <v>56</v>
      </c>
      <c r="H306" s="1">
        <v>44307</v>
      </c>
      <c r="I306">
        <v>94074</v>
      </c>
      <c r="J306">
        <v>288</v>
      </c>
      <c r="K306" t="s">
        <v>4576</v>
      </c>
      <c r="L306" t="s">
        <v>4577</v>
      </c>
      <c r="M306" t="s">
        <v>1407</v>
      </c>
      <c r="P306" s="5" t="s">
        <v>4578</v>
      </c>
      <c r="Q306" t="s">
        <v>4579</v>
      </c>
      <c r="R306" t="s">
        <v>4580</v>
      </c>
      <c r="S306" s="2" t="s">
        <v>4581</v>
      </c>
      <c r="T306" s="3"/>
      <c r="U306" s="3">
        <v>0</v>
      </c>
    </row>
    <row r="307" spans="1:21" ht="17.25" customHeight="1" x14ac:dyDescent="0.25">
      <c r="A307">
        <v>192</v>
      </c>
      <c r="B307" t="s">
        <v>1669</v>
      </c>
      <c r="C307" t="s">
        <v>1670</v>
      </c>
      <c r="D307">
        <v>8800</v>
      </c>
      <c r="E307">
        <v>13</v>
      </c>
      <c r="F307">
        <v>2010</v>
      </c>
      <c r="G307" s="3" t="s">
        <v>47</v>
      </c>
      <c r="H307" s="1">
        <v>40434</v>
      </c>
      <c r="I307">
        <v>93942</v>
      </c>
      <c r="J307">
        <v>289</v>
      </c>
      <c r="K307" t="s">
        <v>1671</v>
      </c>
      <c r="L307" t="s">
        <v>1672</v>
      </c>
      <c r="M307" t="s">
        <v>860</v>
      </c>
      <c r="P307" s="5" t="s">
        <v>1673</v>
      </c>
      <c r="Q307" s="2" t="s">
        <v>1674</v>
      </c>
      <c r="R307" s="2" t="s">
        <v>1675</v>
      </c>
      <c r="S307" s="2" t="s">
        <v>1676</v>
      </c>
      <c r="T307" s="3"/>
      <c r="U307" s="3">
        <v>0</v>
      </c>
    </row>
    <row r="308" spans="1:21" ht="17.25" customHeight="1" x14ac:dyDescent="0.25">
      <c r="A308">
        <v>269</v>
      </c>
      <c r="B308" t="s">
        <v>2261</v>
      </c>
      <c r="C308" t="s">
        <v>2262</v>
      </c>
      <c r="D308">
        <v>5000000</v>
      </c>
      <c r="E308">
        <v>18</v>
      </c>
      <c r="F308">
        <v>2014</v>
      </c>
      <c r="G308" t="s">
        <v>46</v>
      </c>
      <c r="H308" s="1">
        <v>41682</v>
      </c>
      <c r="I308">
        <v>93162</v>
      </c>
      <c r="J308">
        <v>291</v>
      </c>
      <c r="K308" t="s">
        <v>2263</v>
      </c>
      <c r="L308" t="s">
        <v>2264</v>
      </c>
      <c r="M308" t="s">
        <v>1407</v>
      </c>
      <c r="P308" s="4" t="s">
        <v>2265</v>
      </c>
      <c r="Q308" t="s">
        <v>2266</v>
      </c>
      <c r="R308" t="s">
        <v>2267</v>
      </c>
      <c r="S308" t="s">
        <v>2268</v>
      </c>
      <c r="T308" s="3"/>
      <c r="U308" s="3">
        <v>0</v>
      </c>
    </row>
    <row r="309" spans="1:21" ht="17.25" customHeight="1" x14ac:dyDescent="0.25">
      <c r="A309">
        <v>203</v>
      </c>
      <c r="B309" t="s">
        <v>1757</v>
      </c>
      <c r="C309" t="s">
        <v>1758</v>
      </c>
      <c r="D309">
        <v>5749132</v>
      </c>
      <c r="E309">
        <v>12</v>
      </c>
      <c r="F309">
        <v>2011</v>
      </c>
      <c r="G309" s="3" t="s">
        <v>47</v>
      </c>
      <c r="H309" s="1">
        <v>40612</v>
      </c>
      <c r="I309">
        <v>93106</v>
      </c>
      <c r="J309">
        <v>292</v>
      </c>
      <c r="K309" t="s">
        <v>1759</v>
      </c>
      <c r="L309" t="s">
        <v>1760</v>
      </c>
      <c r="M309" t="s">
        <v>476</v>
      </c>
      <c r="P309" s="5" t="s">
        <v>1761</v>
      </c>
      <c r="Q309" s="2" t="s">
        <v>1762</v>
      </c>
      <c r="R309" s="2" t="s">
        <v>1763</v>
      </c>
      <c r="S309" s="2" t="s">
        <v>1764</v>
      </c>
      <c r="T309" s="3"/>
      <c r="U309" s="3">
        <v>0</v>
      </c>
    </row>
    <row r="310" spans="1:21" ht="17.25" customHeight="1" x14ac:dyDescent="0.25">
      <c r="A310">
        <v>275</v>
      </c>
      <c r="B310" t="s">
        <v>2307</v>
      </c>
      <c r="C310" t="s">
        <v>2308</v>
      </c>
      <c r="D310" s="3"/>
      <c r="E310" s="3"/>
      <c r="F310">
        <v>2014</v>
      </c>
      <c r="G310" s="3" t="s">
        <v>47</v>
      </c>
      <c r="H310" s="1">
        <v>41700</v>
      </c>
      <c r="I310">
        <v>92759</v>
      </c>
      <c r="J310">
        <v>293</v>
      </c>
      <c r="K310" t="s">
        <v>2309</v>
      </c>
      <c r="L310" t="s">
        <v>2310</v>
      </c>
      <c r="M310" t="s">
        <v>476</v>
      </c>
      <c r="P310" s="4" t="e">
        <f>--- Data are separated by participant
--- Each file contains The following information
---- time-step, x acceleration, y acceleration, z acceleration</f>
        <v>#NAME?</v>
      </c>
      <c r="Q310" t="s">
        <v>2311</v>
      </c>
      <c r="R310" s="2" t="s">
        <v>2312</v>
      </c>
      <c r="S310" s="2" t="s">
        <v>2313</v>
      </c>
      <c r="T310" s="3"/>
      <c r="U310" s="3">
        <v>0</v>
      </c>
    </row>
    <row r="311" spans="1:21" ht="17.25" customHeight="1" x14ac:dyDescent="0.25">
      <c r="A311">
        <v>198</v>
      </c>
      <c r="B311" t="s">
        <v>1717</v>
      </c>
      <c r="C311" t="s">
        <v>1718</v>
      </c>
      <c r="D311">
        <v>440</v>
      </c>
      <c r="E311">
        <v>138672</v>
      </c>
      <c r="F311">
        <v>2011</v>
      </c>
      <c r="G311" t="s">
        <v>56</v>
      </c>
      <c r="H311" s="1">
        <v>40685</v>
      </c>
      <c r="I311">
        <v>92412</v>
      </c>
      <c r="J311">
        <v>294</v>
      </c>
      <c r="K311" t="s">
        <v>1719</v>
      </c>
      <c r="L311" t="s">
        <v>1720</v>
      </c>
      <c r="M311" t="s">
        <v>476</v>
      </c>
      <c r="P311" s="4" t="s">
        <v>1721</v>
      </c>
      <c r="Q311" s="2" t="s">
        <v>1722</v>
      </c>
      <c r="R311" s="2" t="s">
        <v>1723</v>
      </c>
      <c r="S311" t="s">
        <v>1724</v>
      </c>
      <c r="T311" s="3"/>
      <c r="U311" s="3">
        <v>0</v>
      </c>
    </row>
    <row r="312" spans="1:21" ht="17.25" customHeight="1" x14ac:dyDescent="0.25">
      <c r="A312">
        <v>304</v>
      </c>
      <c r="B312" t="s">
        <v>2530</v>
      </c>
      <c r="C312" t="s">
        <v>2531</v>
      </c>
      <c r="D312">
        <v>11934</v>
      </c>
      <c r="E312">
        <v>16</v>
      </c>
      <c r="F312">
        <v>2014</v>
      </c>
      <c r="G312" t="s">
        <v>56</v>
      </c>
      <c r="H312" s="1">
        <v>41893</v>
      </c>
      <c r="I312">
        <v>91172</v>
      </c>
      <c r="J312">
        <v>297</v>
      </c>
      <c r="K312" t="s">
        <v>2532</v>
      </c>
      <c r="L312" t="s">
        <v>2533</v>
      </c>
      <c r="M312" t="s">
        <v>476</v>
      </c>
      <c r="P312" s="5" t="s">
        <v>2534</v>
      </c>
      <c r="Q312" s="2" t="s">
        <v>2535</v>
      </c>
      <c r="R312" s="2" t="s">
        <v>2536</v>
      </c>
      <c r="S312" t="s">
        <v>2537</v>
      </c>
      <c r="T312" s="3"/>
      <c r="U312" s="3">
        <v>0</v>
      </c>
    </row>
    <row r="313" spans="1:21" ht="17.25" customHeight="1" x14ac:dyDescent="0.25">
      <c r="A313">
        <v>305</v>
      </c>
      <c r="B313" t="s">
        <v>2538</v>
      </c>
      <c r="C313" t="s">
        <v>2539</v>
      </c>
      <c r="D313">
        <v>27965</v>
      </c>
      <c r="E313">
        <v>100</v>
      </c>
      <c r="F313">
        <v>2014</v>
      </c>
      <c r="G313" t="s">
        <v>56</v>
      </c>
      <c r="H313" s="1">
        <v>41918</v>
      </c>
      <c r="I313">
        <v>90826</v>
      </c>
      <c r="J313">
        <v>298</v>
      </c>
      <c r="K313" t="s">
        <v>2540</v>
      </c>
      <c r="L313" t="s">
        <v>2541</v>
      </c>
      <c r="M313" t="s">
        <v>476</v>
      </c>
      <c r="P313" s="5" t="s">
        <v>2542</v>
      </c>
      <c r="Q313" s="2" t="s">
        <v>2543</v>
      </c>
      <c r="R313" s="2" t="s">
        <v>2544</v>
      </c>
      <c r="S313" t="s">
        <v>2545</v>
      </c>
      <c r="T313" s="3"/>
      <c r="U313" s="3">
        <v>0</v>
      </c>
    </row>
    <row r="314" spans="1:21" ht="17.25" customHeight="1" x14ac:dyDescent="0.25">
      <c r="A314">
        <v>299</v>
      </c>
      <c r="B314" t="s">
        <v>2493</v>
      </c>
      <c r="C314" t="s">
        <v>2494</v>
      </c>
      <c r="D314" s="3"/>
      <c r="E314" s="3"/>
      <c r="F314">
        <v>2014</v>
      </c>
      <c r="G314" s="3" t="s">
        <v>47</v>
      </c>
      <c r="H314" s="1">
        <v>41948</v>
      </c>
      <c r="I314">
        <v>90397</v>
      </c>
      <c r="J314">
        <v>299</v>
      </c>
      <c r="K314" t="s">
        <v>2495</v>
      </c>
      <c r="L314" t="s">
        <v>2496</v>
      </c>
      <c r="M314" t="s">
        <v>476</v>
      </c>
      <c r="P314" s="4" t="s">
        <v>2497</v>
      </c>
      <c r="Q314" t="s">
        <v>2498</v>
      </c>
      <c r="R314" t="s">
        <v>2497</v>
      </c>
      <c r="S314" t="s">
        <v>2499</v>
      </c>
      <c r="T314" s="3"/>
      <c r="U314" s="3">
        <v>0</v>
      </c>
    </row>
    <row r="315" spans="1:21" ht="17.25" customHeight="1" x14ac:dyDescent="0.25">
      <c r="A315">
        <v>552</v>
      </c>
      <c r="B315" t="s">
        <v>4357</v>
      </c>
      <c r="C315" t="s">
        <v>4358</v>
      </c>
      <c r="D315">
        <v>615</v>
      </c>
      <c r="E315">
        <v>14</v>
      </c>
      <c r="F315">
        <v>2020</v>
      </c>
      <c r="G315" t="s">
        <v>22</v>
      </c>
      <c r="H315" s="1">
        <v>43992</v>
      </c>
      <c r="I315">
        <v>90147</v>
      </c>
      <c r="J315">
        <v>301</v>
      </c>
      <c r="K315" t="s">
        <v>4359</v>
      </c>
      <c r="L315" t="s">
        <v>4360</v>
      </c>
      <c r="M315" t="s">
        <v>1407</v>
      </c>
      <c r="P315" s="5" t="s">
        <v>4361</v>
      </c>
      <c r="Q315" s="2" t="s">
        <v>4362</v>
      </c>
      <c r="R315" t="s">
        <v>4363</v>
      </c>
      <c r="S315" s="2" t="s">
        <v>4364</v>
      </c>
      <c r="T315" s="3"/>
      <c r="U315" s="3">
        <v>0</v>
      </c>
    </row>
    <row r="316" spans="1:21" ht="17.25" customHeight="1" x14ac:dyDescent="0.25">
      <c r="A316">
        <v>155</v>
      </c>
      <c r="B316" t="s">
        <v>1363</v>
      </c>
      <c r="C316" t="s">
        <v>1364</v>
      </c>
      <c r="D316">
        <v>50400</v>
      </c>
      <c r="E316">
        <v>3</v>
      </c>
      <c r="F316">
        <v>2006</v>
      </c>
      <c r="G316" s="3" t="s">
        <v>47</v>
      </c>
      <c r="H316" s="1">
        <v>39052</v>
      </c>
      <c r="I316">
        <v>89716</v>
      </c>
      <c r="J316">
        <v>302</v>
      </c>
      <c r="K316" t="s">
        <v>1356</v>
      </c>
      <c r="L316" t="s">
        <v>1357</v>
      </c>
      <c r="M316" t="s">
        <v>25</v>
      </c>
      <c r="N316" t="s">
        <v>1358</v>
      </c>
      <c r="O316" t="s">
        <v>27</v>
      </c>
      <c r="P316" s="5" t="s">
        <v>1365</v>
      </c>
      <c r="Q316" s="2" t="s">
        <v>1366</v>
      </c>
      <c r="R316" s="2" t="s">
        <v>1367</v>
      </c>
      <c r="S316" s="2" t="s">
        <v>1362</v>
      </c>
      <c r="T316" s="3"/>
      <c r="U316" s="3">
        <v>0</v>
      </c>
    </row>
    <row r="317" spans="1:21" ht="17.25" customHeight="1" x14ac:dyDescent="0.25">
      <c r="A317">
        <v>256</v>
      </c>
      <c r="B317" t="s">
        <v>2164</v>
      </c>
      <c r="C317" t="s">
        <v>2165</v>
      </c>
      <c r="D317">
        <v>2584</v>
      </c>
      <c r="E317">
        <v>19</v>
      </c>
      <c r="F317">
        <v>2013</v>
      </c>
      <c r="G317" s="3" t="s">
        <v>47</v>
      </c>
      <c r="H317" s="1">
        <v>41367</v>
      </c>
      <c r="I317">
        <v>89412</v>
      </c>
      <c r="J317">
        <v>303</v>
      </c>
      <c r="K317" t="s">
        <v>2166</v>
      </c>
      <c r="L317" t="s">
        <v>2167</v>
      </c>
      <c r="M317" t="s">
        <v>2155</v>
      </c>
      <c r="P317" s="5" t="s">
        <v>2168</v>
      </c>
      <c r="Q317" s="2" t="s">
        <v>2169</v>
      </c>
      <c r="R317" s="2" t="s">
        <v>2170</v>
      </c>
      <c r="S317" t="s">
        <v>47</v>
      </c>
      <c r="T317" s="3"/>
      <c r="U317" s="3">
        <v>0</v>
      </c>
    </row>
    <row r="318" spans="1:21" ht="17.25" customHeight="1" x14ac:dyDescent="0.25">
      <c r="A318">
        <v>458</v>
      </c>
      <c r="B318" t="s">
        <v>3689</v>
      </c>
      <c r="C318" t="s">
        <v>3690</v>
      </c>
      <c r="D318">
        <v>777</v>
      </c>
      <c r="E318">
        <v>18</v>
      </c>
      <c r="F318">
        <v>2018</v>
      </c>
      <c r="G318" s="3" t="s">
        <v>47</v>
      </c>
      <c r="H318" s="1">
        <v>43295</v>
      </c>
      <c r="I318">
        <v>89312</v>
      </c>
      <c r="J318">
        <v>304</v>
      </c>
      <c r="K318" t="s">
        <v>3691</v>
      </c>
      <c r="L318" t="s">
        <v>3692</v>
      </c>
      <c r="M318" t="s">
        <v>476</v>
      </c>
      <c r="P318" s="4" t="s">
        <v>3693</v>
      </c>
      <c r="Q318" t="s">
        <v>3694</v>
      </c>
      <c r="R318" t="s">
        <v>3695</v>
      </c>
      <c r="S318" t="s">
        <v>3696</v>
      </c>
      <c r="T318" s="3"/>
      <c r="U318" s="3">
        <v>0</v>
      </c>
    </row>
    <row r="319" spans="1:21" ht="17.25" customHeight="1" x14ac:dyDescent="0.25">
      <c r="A319">
        <v>465</v>
      </c>
      <c r="B319" t="s">
        <v>3739</v>
      </c>
      <c r="C319" t="s">
        <v>3740</v>
      </c>
      <c r="D319">
        <v>35717</v>
      </c>
      <c r="E319">
        <v>4</v>
      </c>
      <c r="F319">
        <v>2019</v>
      </c>
      <c r="G319" t="s">
        <v>56</v>
      </c>
      <c r="H319" s="1">
        <v>43467</v>
      </c>
      <c r="I319">
        <v>88922</v>
      </c>
      <c r="J319">
        <v>305</v>
      </c>
      <c r="K319" t="s">
        <v>3741</v>
      </c>
      <c r="L319" t="s">
        <v>3742</v>
      </c>
      <c r="M319" t="s">
        <v>476</v>
      </c>
      <c r="P319" s="5" t="s">
        <v>3743</v>
      </c>
      <c r="Q319" t="s">
        <v>3744</v>
      </c>
      <c r="R319" t="s">
        <v>3745</v>
      </c>
      <c r="S319" s="2" t="s">
        <v>3746</v>
      </c>
      <c r="T319" s="3"/>
      <c r="U319" s="3">
        <v>0</v>
      </c>
    </row>
    <row r="320" spans="1:21" ht="17.25" customHeight="1" x14ac:dyDescent="0.25">
      <c r="A320">
        <v>454</v>
      </c>
      <c r="B320" t="s">
        <v>3658</v>
      </c>
      <c r="C320" t="s">
        <v>3659</v>
      </c>
      <c r="D320">
        <v>10000</v>
      </c>
      <c r="E320">
        <v>14</v>
      </c>
      <c r="F320">
        <v>2018</v>
      </c>
      <c r="G320" t="s">
        <v>46</v>
      </c>
      <c r="H320" s="1">
        <v>43420</v>
      </c>
      <c r="I320">
        <v>88639</v>
      </c>
      <c r="J320">
        <v>306</v>
      </c>
      <c r="K320" t="s">
        <v>3660</v>
      </c>
      <c r="L320" t="s">
        <v>3661</v>
      </c>
      <c r="M320" t="s">
        <v>1407</v>
      </c>
      <c r="P320" s="5" t="s">
        <v>3662</v>
      </c>
      <c r="Q320" s="2" t="s">
        <v>3663</v>
      </c>
      <c r="R320" t="s">
        <v>3664</v>
      </c>
      <c r="S320" s="2" t="s">
        <v>3665</v>
      </c>
      <c r="T320" s="3"/>
      <c r="U320" s="3">
        <v>0</v>
      </c>
    </row>
    <row r="321" spans="1:21" ht="17.25" customHeight="1" x14ac:dyDescent="0.25">
      <c r="A321">
        <v>466</v>
      </c>
      <c r="B321" t="s">
        <v>3747</v>
      </c>
      <c r="C321" t="s">
        <v>3748</v>
      </c>
      <c r="D321">
        <v>135</v>
      </c>
      <c r="E321">
        <v>18</v>
      </c>
      <c r="F321">
        <v>2018</v>
      </c>
      <c r="G321" t="s">
        <v>56</v>
      </c>
      <c r="H321" s="1">
        <v>43446</v>
      </c>
      <c r="I321">
        <v>88537</v>
      </c>
      <c r="J321">
        <v>307</v>
      </c>
      <c r="K321" t="s">
        <v>3749</v>
      </c>
      <c r="L321" t="s">
        <v>3750</v>
      </c>
      <c r="M321" t="s">
        <v>476</v>
      </c>
      <c r="P321" s="5" t="s">
        <v>3751</v>
      </c>
      <c r="Q321" s="2" t="s">
        <v>3752</v>
      </c>
      <c r="R321" t="s">
        <v>3753</v>
      </c>
      <c r="S321" s="2" t="s">
        <v>3754</v>
      </c>
      <c r="T321" s="3"/>
      <c r="U321" s="3">
        <v>0</v>
      </c>
    </row>
    <row r="322" spans="1:21" ht="17.25" customHeight="1" x14ac:dyDescent="0.25">
      <c r="A322">
        <v>301</v>
      </c>
      <c r="B322" t="s">
        <v>2508</v>
      </c>
      <c r="C322" t="s">
        <v>2509</v>
      </c>
      <c r="D322">
        <v>3000</v>
      </c>
      <c r="E322">
        <v>2500</v>
      </c>
      <c r="F322">
        <v>2014</v>
      </c>
      <c r="G322" t="s">
        <v>22</v>
      </c>
      <c r="H322" s="1">
        <v>41961</v>
      </c>
      <c r="I322">
        <v>88456</v>
      </c>
      <c r="J322">
        <v>308</v>
      </c>
      <c r="K322" t="s">
        <v>2510</v>
      </c>
      <c r="L322" t="s">
        <v>2511</v>
      </c>
      <c r="M322" t="s">
        <v>476</v>
      </c>
      <c r="P322" s="5" t="s">
        <v>2512</v>
      </c>
      <c r="Q322" s="2" t="s">
        <v>2513</v>
      </c>
      <c r="R322" s="2" t="s">
        <v>2514</v>
      </c>
      <c r="S322" s="2" t="s">
        <v>2515</v>
      </c>
      <c r="T322" s="3"/>
      <c r="U322" s="3">
        <v>0</v>
      </c>
    </row>
    <row r="323" spans="1:21" ht="17.25" customHeight="1" x14ac:dyDescent="0.25">
      <c r="A323">
        <v>395</v>
      </c>
      <c r="B323" t="s">
        <v>3213</v>
      </c>
      <c r="C323" t="s">
        <v>3214</v>
      </c>
      <c r="D323">
        <v>405</v>
      </c>
      <c r="E323">
        <v>10</v>
      </c>
      <c r="F323">
        <v>2017</v>
      </c>
      <c r="G323" t="s">
        <v>56</v>
      </c>
      <c r="H323" s="1">
        <v>43031</v>
      </c>
      <c r="I323">
        <v>88445</v>
      </c>
      <c r="J323">
        <v>309</v>
      </c>
      <c r="K323" t="s">
        <v>3215</v>
      </c>
      <c r="L323" t="s">
        <v>3216</v>
      </c>
      <c r="M323" t="s">
        <v>3217</v>
      </c>
      <c r="P323" s="5" t="s">
        <v>3218</v>
      </c>
      <c r="Q323" s="2" t="s">
        <v>3219</v>
      </c>
      <c r="R323" s="2" t="s">
        <v>3220</v>
      </c>
      <c r="S323" t="s">
        <v>3221</v>
      </c>
      <c r="T323" s="3"/>
      <c r="U323" s="3">
        <v>0</v>
      </c>
    </row>
    <row r="324" spans="1:21" ht="17.25" customHeight="1" x14ac:dyDescent="0.25">
      <c r="A324">
        <v>417</v>
      </c>
      <c r="B324" t="s">
        <v>3370</v>
      </c>
      <c r="C324" t="s">
        <v>3371</v>
      </c>
      <c r="D324">
        <v>93239</v>
      </c>
      <c r="E324">
        <v>11</v>
      </c>
      <c r="F324">
        <v>2018</v>
      </c>
      <c r="G324" t="s">
        <v>56</v>
      </c>
      <c r="H324" s="1">
        <v>43151</v>
      </c>
      <c r="I324">
        <v>88421</v>
      </c>
      <c r="J324">
        <v>310</v>
      </c>
      <c r="K324" t="s">
        <v>3372</v>
      </c>
      <c r="L324" t="s">
        <v>3373</v>
      </c>
      <c r="M324" t="s">
        <v>860</v>
      </c>
      <c r="P324" s="5" t="s">
        <v>3374</v>
      </c>
      <c r="Q324" s="2" t="s">
        <v>3375</v>
      </c>
      <c r="R324" s="2" t="s">
        <v>3376</v>
      </c>
      <c r="S324" t="s">
        <v>3377</v>
      </c>
      <c r="T324" s="3"/>
      <c r="U324" s="3">
        <v>0</v>
      </c>
    </row>
    <row r="325" spans="1:21" ht="17.25" customHeight="1" x14ac:dyDescent="0.25">
      <c r="A325">
        <v>97</v>
      </c>
      <c r="B325" t="s">
        <v>890</v>
      </c>
      <c r="C325" t="s">
        <v>891</v>
      </c>
      <c r="D325">
        <v>1000</v>
      </c>
      <c r="E325" s="3"/>
      <c r="F325">
        <v>1993</v>
      </c>
      <c r="G325" t="s">
        <v>35</v>
      </c>
      <c r="H325" s="1">
        <v>33970</v>
      </c>
      <c r="I325">
        <v>88362</v>
      </c>
      <c r="J325">
        <v>311</v>
      </c>
      <c r="K325" t="s">
        <v>892</v>
      </c>
      <c r="M325" s="3"/>
      <c r="N325" t="s">
        <v>893</v>
      </c>
      <c r="O325" t="s">
        <v>27</v>
      </c>
      <c r="P325" s="6" t="s">
        <v>47</v>
      </c>
      <c r="Q325" s="2" t="s">
        <v>894</v>
      </c>
      <c r="R325" t="s">
        <v>895</v>
      </c>
      <c r="S325" s="2" t="s">
        <v>896</v>
      </c>
      <c r="T325" s="3"/>
      <c r="U325" s="3">
        <v>0</v>
      </c>
    </row>
    <row r="326" spans="1:21" ht="17.25" customHeight="1" x14ac:dyDescent="0.25">
      <c r="A326">
        <v>406</v>
      </c>
      <c r="B326" t="s">
        <v>3298</v>
      </c>
      <c r="C326" t="s">
        <v>3299</v>
      </c>
      <c r="D326">
        <v>60000</v>
      </c>
      <c r="E326">
        <v>171</v>
      </c>
      <c r="F326">
        <v>2017</v>
      </c>
      <c r="G326" t="s">
        <v>56</v>
      </c>
      <c r="H326" s="1">
        <v>43077</v>
      </c>
      <c r="I326">
        <v>87761</v>
      </c>
      <c r="J326">
        <v>312</v>
      </c>
      <c r="K326" t="s">
        <v>3300</v>
      </c>
      <c r="L326" t="s">
        <v>3301</v>
      </c>
      <c r="M326" t="s">
        <v>860</v>
      </c>
      <c r="P326" s="5" t="s">
        <v>3302</v>
      </c>
      <c r="Q326" s="2" t="s">
        <v>3249</v>
      </c>
      <c r="R326" s="2" t="s">
        <v>3250</v>
      </c>
      <c r="S326" s="2" t="s">
        <v>3303</v>
      </c>
      <c r="T326" s="3"/>
      <c r="U326" s="3">
        <v>0</v>
      </c>
    </row>
    <row r="327" spans="1:21" ht="17.25" customHeight="1" x14ac:dyDescent="0.25">
      <c r="A327">
        <v>306</v>
      </c>
      <c r="B327" t="s">
        <v>2546</v>
      </c>
      <c r="C327" t="s">
        <v>2547</v>
      </c>
      <c r="D327">
        <v>216</v>
      </c>
      <c r="E327">
        <v>216</v>
      </c>
      <c r="F327">
        <v>2015</v>
      </c>
      <c r="G327" t="s">
        <v>56</v>
      </c>
      <c r="H327" s="1">
        <v>42007</v>
      </c>
      <c r="I327">
        <v>87743</v>
      </c>
      <c r="J327">
        <v>313</v>
      </c>
      <c r="K327" t="s">
        <v>2548</v>
      </c>
      <c r="L327" t="s">
        <v>2549</v>
      </c>
      <c r="M327" t="s">
        <v>476</v>
      </c>
      <c r="P327" s="4" t="s">
        <v>2550</v>
      </c>
      <c r="Q327" s="2" t="s">
        <v>2551</v>
      </c>
      <c r="R327" s="2" t="s">
        <v>2552</v>
      </c>
      <c r="S327" s="2" t="s">
        <v>2553</v>
      </c>
      <c r="T327" s="3"/>
      <c r="U327" s="3">
        <v>0</v>
      </c>
    </row>
    <row r="328" spans="1:21" ht="17.25" customHeight="1" x14ac:dyDescent="0.25">
      <c r="A328">
        <v>541</v>
      </c>
      <c r="B328" t="s">
        <v>4290</v>
      </c>
      <c r="C328" t="s">
        <v>4291</v>
      </c>
      <c r="D328">
        <v>8760</v>
      </c>
      <c r="E328">
        <v>14</v>
      </c>
      <c r="F328">
        <v>2020</v>
      </c>
      <c r="G328" t="s">
        <v>56</v>
      </c>
      <c r="H328" s="1">
        <v>43891</v>
      </c>
      <c r="I328">
        <v>87111</v>
      </c>
      <c r="J328">
        <v>314</v>
      </c>
      <c r="K328" t="s">
        <v>4292</v>
      </c>
      <c r="L328" t="s">
        <v>4293</v>
      </c>
      <c r="M328" t="s">
        <v>1407</v>
      </c>
      <c r="P328" s="5" t="s">
        <v>4294</v>
      </c>
      <c r="Q328" s="2" t="s">
        <v>4295</v>
      </c>
      <c r="R328" s="2" t="s">
        <v>4296</v>
      </c>
      <c r="S328" s="2" t="s">
        <v>4297</v>
      </c>
      <c r="T328" s="3"/>
      <c r="U328" s="3">
        <v>0</v>
      </c>
    </row>
    <row r="329" spans="1:21" ht="17.25" customHeight="1" x14ac:dyDescent="0.25">
      <c r="A329">
        <v>334</v>
      </c>
      <c r="B329" t="s">
        <v>2766</v>
      </c>
      <c r="C329" t="s">
        <v>2767</v>
      </c>
      <c r="D329">
        <v>10500000</v>
      </c>
      <c r="E329">
        <v>28</v>
      </c>
      <c r="F329">
        <v>2016</v>
      </c>
      <c r="G329" t="s">
        <v>46</v>
      </c>
      <c r="H329" s="1">
        <v>42397</v>
      </c>
      <c r="I329">
        <v>86062</v>
      </c>
      <c r="J329">
        <v>315</v>
      </c>
      <c r="K329" t="s">
        <v>2768</v>
      </c>
      <c r="L329" t="s">
        <v>2769</v>
      </c>
      <c r="M329" t="s">
        <v>1407</v>
      </c>
      <c r="P329" s="5" t="s">
        <v>2770</v>
      </c>
      <c r="Q329" t="s">
        <v>2771</v>
      </c>
      <c r="R329" s="2" t="s">
        <v>2772</v>
      </c>
      <c r="S329" t="s">
        <v>2773</v>
      </c>
      <c r="T329" s="3"/>
      <c r="U329" s="3">
        <v>0</v>
      </c>
    </row>
    <row r="330" spans="1:21" ht="17.25" customHeight="1" x14ac:dyDescent="0.25">
      <c r="A330">
        <v>262</v>
      </c>
      <c r="B330" t="s">
        <v>2209</v>
      </c>
      <c r="C330" t="s">
        <v>2210</v>
      </c>
      <c r="D330">
        <v>3395</v>
      </c>
      <c r="E330">
        <v>20</v>
      </c>
      <c r="F330">
        <v>2013</v>
      </c>
      <c r="G330" t="s">
        <v>210</v>
      </c>
      <c r="H330" s="1">
        <v>41569</v>
      </c>
      <c r="I330">
        <v>86012</v>
      </c>
      <c r="J330">
        <v>316</v>
      </c>
      <c r="K330" t="s">
        <v>2211</v>
      </c>
      <c r="L330" t="s">
        <v>2212</v>
      </c>
      <c r="M330" t="s">
        <v>1407</v>
      </c>
      <c r="P330" s="5" t="s">
        <v>2213</v>
      </c>
      <c r="Q330" s="2" t="s">
        <v>2214</v>
      </c>
      <c r="R330" s="2" t="s">
        <v>2215</v>
      </c>
      <c r="S330" s="2" t="s">
        <v>2216</v>
      </c>
      <c r="T330" s="3"/>
      <c r="U330" s="3">
        <v>0</v>
      </c>
    </row>
    <row r="331" spans="1:21" ht="17.25" customHeight="1" x14ac:dyDescent="0.25">
      <c r="A331">
        <v>336</v>
      </c>
      <c r="B331" t="s">
        <v>2782</v>
      </c>
      <c r="C331" t="s">
        <v>2783</v>
      </c>
      <c r="D331" s="3"/>
      <c r="E331" s="3"/>
      <c r="F331">
        <v>2015</v>
      </c>
      <c r="G331" t="s">
        <v>56</v>
      </c>
      <c r="H331" s="1">
        <v>42359</v>
      </c>
      <c r="I331">
        <v>85145</v>
      </c>
      <c r="J331">
        <v>318</v>
      </c>
      <c r="K331" t="s">
        <v>2784</v>
      </c>
      <c r="L331" t="s">
        <v>2785</v>
      </c>
      <c r="M331" t="s">
        <v>476</v>
      </c>
      <c r="P331" s="4" t="s">
        <v>2786</v>
      </c>
      <c r="Q331" s="2" t="s">
        <v>2787</v>
      </c>
      <c r="R331" t="s">
        <v>2788</v>
      </c>
      <c r="S331" t="s">
        <v>47</v>
      </c>
      <c r="T331" s="3"/>
      <c r="U331" s="3">
        <v>0</v>
      </c>
    </row>
    <row r="332" spans="1:21" ht="17.25" customHeight="1" x14ac:dyDescent="0.25">
      <c r="A332">
        <v>84</v>
      </c>
      <c r="B332" t="s">
        <v>776</v>
      </c>
      <c r="C332" t="s">
        <v>777</v>
      </c>
      <c r="D332" s="3"/>
      <c r="E332">
        <v>72</v>
      </c>
      <c r="F332">
        <v>1992</v>
      </c>
      <c r="G332" t="s">
        <v>22</v>
      </c>
      <c r="H332" s="1">
        <v>33841</v>
      </c>
      <c r="I332">
        <v>84655</v>
      </c>
      <c r="J332">
        <v>319</v>
      </c>
      <c r="K332" t="s">
        <v>778</v>
      </c>
      <c r="M332" s="3"/>
      <c r="N332" t="s">
        <v>779</v>
      </c>
      <c r="O332" t="s">
        <v>27</v>
      </c>
      <c r="P332" s="5" t="s">
        <v>780</v>
      </c>
      <c r="Q332" s="2" t="s">
        <v>781</v>
      </c>
      <c r="R332" s="2" t="s">
        <v>782</v>
      </c>
      <c r="S332" t="s">
        <v>47</v>
      </c>
      <c r="T332" s="3"/>
      <c r="U332" s="3">
        <v>0</v>
      </c>
    </row>
    <row r="333" spans="1:21" ht="17.25" customHeight="1" x14ac:dyDescent="0.25">
      <c r="A333">
        <v>464</v>
      </c>
      <c r="B333" t="s">
        <v>3731</v>
      </c>
      <c r="C333" t="s">
        <v>3732</v>
      </c>
      <c r="D333">
        <v>30000</v>
      </c>
      <c r="E333">
        <v>6</v>
      </c>
      <c r="F333">
        <v>2019</v>
      </c>
      <c r="G333" t="s">
        <v>22</v>
      </c>
      <c r="H333" s="1">
        <v>43472</v>
      </c>
      <c r="I333">
        <v>84576</v>
      </c>
      <c r="J333">
        <v>320</v>
      </c>
      <c r="K333" t="s">
        <v>3733</v>
      </c>
      <c r="L333" t="s">
        <v>3734</v>
      </c>
      <c r="M333" t="s">
        <v>476</v>
      </c>
      <c r="P333" s="5" t="s">
        <v>3735</v>
      </c>
      <c r="Q333" s="2" t="s">
        <v>3736</v>
      </c>
      <c r="R333" s="2" t="s">
        <v>3737</v>
      </c>
      <c r="S333" s="2" t="s">
        <v>3738</v>
      </c>
      <c r="T333" s="3"/>
      <c r="U333" s="3">
        <v>0</v>
      </c>
    </row>
    <row r="334" spans="1:21" ht="17.25" customHeight="1" x14ac:dyDescent="0.25">
      <c r="A334">
        <v>484</v>
      </c>
      <c r="B334" t="s">
        <v>3886</v>
      </c>
      <c r="C334" t="s">
        <v>3887</v>
      </c>
      <c r="D334">
        <v>1385</v>
      </c>
      <c r="E334">
        <v>29</v>
      </c>
      <c r="F334">
        <v>2019</v>
      </c>
      <c r="G334" t="s">
        <v>22</v>
      </c>
      <c r="H334" s="1">
        <v>43738</v>
      </c>
      <c r="I334">
        <v>84376</v>
      </c>
      <c r="J334">
        <v>322</v>
      </c>
      <c r="K334" t="s">
        <v>3888</v>
      </c>
      <c r="L334" t="s">
        <v>3889</v>
      </c>
      <c r="M334" t="s">
        <v>476</v>
      </c>
      <c r="P334" s="5" t="s">
        <v>3890</v>
      </c>
      <c r="Q334" s="2" t="s">
        <v>3891</v>
      </c>
      <c r="R334" t="s">
        <v>2019</v>
      </c>
      <c r="S334" s="2" t="s">
        <v>3892</v>
      </c>
      <c r="T334" s="3"/>
      <c r="U334" s="3">
        <v>0</v>
      </c>
    </row>
    <row r="335" spans="1:21" ht="17.25" customHeight="1" x14ac:dyDescent="0.25">
      <c r="A335">
        <v>164</v>
      </c>
      <c r="B335" t="s">
        <v>1437</v>
      </c>
      <c r="C335" t="s">
        <v>1438</v>
      </c>
      <c r="D335">
        <v>606</v>
      </c>
      <c r="E335">
        <v>101</v>
      </c>
      <c r="F335">
        <v>2008</v>
      </c>
      <c r="G335" s="3" t="s">
        <v>47</v>
      </c>
      <c r="H335" s="1">
        <v>39527</v>
      </c>
      <c r="I335">
        <v>83818</v>
      </c>
      <c r="J335">
        <v>323</v>
      </c>
      <c r="K335" t="s">
        <v>1439</v>
      </c>
      <c r="L335" t="s">
        <v>1440</v>
      </c>
      <c r="M335" t="s">
        <v>25</v>
      </c>
      <c r="N335" t="s">
        <v>1441</v>
      </c>
      <c r="O335" t="s">
        <v>27</v>
      </c>
      <c r="P335" s="5" t="s">
        <v>1442</v>
      </c>
      <c r="Q335" s="2" t="s">
        <v>1443</v>
      </c>
      <c r="R335" s="2" t="s">
        <v>1444</v>
      </c>
      <c r="S335" t="s">
        <v>1445</v>
      </c>
      <c r="T335" s="3"/>
      <c r="U335" s="3">
        <v>0</v>
      </c>
    </row>
    <row r="336" spans="1:21" ht="17.25" customHeight="1" x14ac:dyDescent="0.25">
      <c r="A336">
        <v>534</v>
      </c>
      <c r="B336" t="s">
        <v>4250</v>
      </c>
      <c r="C336" t="s">
        <v>4251</v>
      </c>
      <c r="D336">
        <v>165474</v>
      </c>
      <c r="E336">
        <v>14</v>
      </c>
      <c r="F336">
        <v>2019</v>
      </c>
      <c r="G336" t="s">
        <v>1415</v>
      </c>
      <c r="H336" s="1">
        <v>43808</v>
      </c>
      <c r="I336">
        <v>83022</v>
      </c>
      <c r="J336">
        <v>324</v>
      </c>
      <c r="K336" t="s">
        <v>4252</v>
      </c>
      <c r="L336" t="s">
        <v>4253</v>
      </c>
      <c r="M336" t="s">
        <v>476</v>
      </c>
      <c r="P336" s="4" t="s">
        <v>4254</v>
      </c>
      <c r="Q336" s="2" t="s">
        <v>4255</v>
      </c>
      <c r="R336" t="s">
        <v>4256</v>
      </c>
      <c r="S336" t="s">
        <v>47</v>
      </c>
      <c r="T336" s="3"/>
      <c r="U336" s="3">
        <v>0</v>
      </c>
    </row>
    <row r="337" spans="1:21" ht="17.25" customHeight="1" x14ac:dyDescent="0.25">
      <c r="A337">
        <v>468</v>
      </c>
      <c r="B337" t="s">
        <v>3762</v>
      </c>
      <c r="C337" t="s">
        <v>3763</v>
      </c>
      <c r="D337">
        <v>5456</v>
      </c>
      <c r="E337">
        <v>25</v>
      </c>
      <c r="F337">
        <v>2018</v>
      </c>
      <c r="G337" s="3" t="s">
        <v>47</v>
      </c>
      <c r="H337" s="1">
        <v>43453</v>
      </c>
      <c r="I337">
        <v>82936</v>
      </c>
      <c r="J337">
        <v>325</v>
      </c>
      <c r="K337" t="s">
        <v>3764</v>
      </c>
      <c r="L337" t="s">
        <v>3765</v>
      </c>
      <c r="M337" t="s">
        <v>1407</v>
      </c>
      <c r="P337" s="5" t="s">
        <v>3766</v>
      </c>
      <c r="Q337" t="s">
        <v>3702</v>
      </c>
      <c r="R337" t="s">
        <v>3767</v>
      </c>
      <c r="S337" t="s">
        <v>3761</v>
      </c>
      <c r="T337" s="3"/>
      <c r="U337" s="3">
        <v>0</v>
      </c>
    </row>
    <row r="338" spans="1:21" ht="17.25" customHeight="1" x14ac:dyDescent="0.25">
      <c r="A338">
        <v>226</v>
      </c>
      <c r="B338" t="s">
        <v>1934</v>
      </c>
      <c r="C338" t="s">
        <v>1935</v>
      </c>
      <c r="D338">
        <v>1080</v>
      </c>
      <c r="E338">
        <v>857</v>
      </c>
      <c r="F338">
        <v>2012</v>
      </c>
      <c r="G338" t="s">
        <v>1415</v>
      </c>
      <c r="H338" s="1">
        <v>41124</v>
      </c>
      <c r="I338">
        <v>82364</v>
      </c>
      <c r="J338">
        <v>326</v>
      </c>
      <c r="K338" t="s">
        <v>1936</v>
      </c>
      <c r="L338" t="s">
        <v>1937</v>
      </c>
      <c r="M338" t="s">
        <v>25</v>
      </c>
      <c r="N338" t="s">
        <v>1938</v>
      </c>
      <c r="O338" t="s">
        <v>27</v>
      </c>
      <c r="P338" s="5" t="s">
        <v>1939</v>
      </c>
      <c r="Q338" s="2" t="s">
        <v>1940</v>
      </c>
      <c r="R338" s="2" t="s">
        <v>1941</v>
      </c>
      <c r="S338" s="2" t="s">
        <v>1942</v>
      </c>
      <c r="T338" s="3"/>
      <c r="U338" s="3">
        <v>0</v>
      </c>
    </row>
    <row r="339" spans="1:21" ht="17.25" customHeight="1" x14ac:dyDescent="0.25">
      <c r="A339">
        <v>316</v>
      </c>
      <c r="B339" t="s">
        <v>2625</v>
      </c>
      <c r="C339" t="s">
        <v>2626</v>
      </c>
      <c r="D339">
        <v>2921</v>
      </c>
      <c r="E339">
        <v>5232</v>
      </c>
      <c r="F339">
        <v>2015</v>
      </c>
      <c r="G339" t="s">
        <v>46</v>
      </c>
      <c r="H339" s="1">
        <v>42110</v>
      </c>
      <c r="I339">
        <v>80974</v>
      </c>
      <c r="J339">
        <v>327</v>
      </c>
      <c r="K339" t="s">
        <v>2627</v>
      </c>
      <c r="L339" t="s">
        <v>2628</v>
      </c>
      <c r="M339" t="s">
        <v>476</v>
      </c>
      <c r="P339" s="5" t="s">
        <v>2629</v>
      </c>
      <c r="Q339" s="2" t="s">
        <v>2630</v>
      </c>
      <c r="R339" s="2" t="s">
        <v>2631</v>
      </c>
      <c r="S339" s="2" t="s">
        <v>2632</v>
      </c>
      <c r="T339" s="3"/>
      <c r="U339" s="3">
        <v>0</v>
      </c>
    </row>
    <row r="340" spans="1:21" ht="17.25" customHeight="1" x14ac:dyDescent="0.25">
      <c r="A340">
        <v>287</v>
      </c>
      <c r="B340" t="s">
        <v>2400</v>
      </c>
      <c r="C340" t="s">
        <v>2401</v>
      </c>
      <c r="D340">
        <v>79</v>
      </c>
      <c r="E340">
        <v>8</v>
      </c>
      <c r="F340">
        <v>2014</v>
      </c>
      <c r="G340" s="3" t="s">
        <v>47</v>
      </c>
      <c r="H340" s="1">
        <v>41779</v>
      </c>
      <c r="I340">
        <v>80698</v>
      </c>
      <c r="J340">
        <v>328</v>
      </c>
      <c r="K340" t="s">
        <v>2402</v>
      </c>
      <c r="L340" t="s">
        <v>2403</v>
      </c>
      <c r="M340" t="s">
        <v>653</v>
      </c>
      <c r="P340" s="5" t="s">
        <v>2404</v>
      </c>
      <c r="Q340" s="2" t="s">
        <v>2405</v>
      </c>
      <c r="R340" s="2" t="s">
        <v>2406</v>
      </c>
      <c r="S340" s="2" t="s">
        <v>2407</v>
      </c>
      <c r="T340" s="3"/>
      <c r="U340" s="3">
        <v>0</v>
      </c>
    </row>
    <row r="341" spans="1:21" ht="17.25" customHeight="1" x14ac:dyDescent="0.25">
      <c r="A341">
        <v>335</v>
      </c>
      <c r="B341" t="s">
        <v>2774</v>
      </c>
      <c r="C341" t="s">
        <v>2775</v>
      </c>
      <c r="D341">
        <v>13197</v>
      </c>
      <c r="E341">
        <v>4</v>
      </c>
      <c r="F341">
        <v>2016</v>
      </c>
      <c r="G341" t="s">
        <v>56</v>
      </c>
      <c r="H341" s="1">
        <v>42404</v>
      </c>
      <c r="I341">
        <v>80369</v>
      </c>
      <c r="J341">
        <v>330</v>
      </c>
      <c r="K341" t="s">
        <v>2776</v>
      </c>
      <c r="L341" t="s">
        <v>2777</v>
      </c>
      <c r="M341" t="s">
        <v>476</v>
      </c>
      <c r="P341" s="5" t="s">
        <v>2778</v>
      </c>
      <c r="Q341" s="2" t="s">
        <v>2779</v>
      </c>
      <c r="R341" s="2" t="s">
        <v>2780</v>
      </c>
      <c r="S341" s="2" t="s">
        <v>2781</v>
      </c>
      <c r="T341" s="3"/>
      <c r="U341" s="3">
        <v>0</v>
      </c>
    </row>
    <row r="342" spans="1:21" ht="17.25" customHeight="1" x14ac:dyDescent="0.25">
      <c r="A342">
        <v>404</v>
      </c>
      <c r="B342" t="s">
        <v>3284</v>
      </c>
      <c r="C342" t="s">
        <v>3285</v>
      </c>
      <c r="D342">
        <v>292</v>
      </c>
      <c r="E342">
        <v>21</v>
      </c>
      <c r="F342">
        <v>2017</v>
      </c>
      <c r="G342" t="s">
        <v>22</v>
      </c>
      <c r="H342" s="1">
        <v>43093</v>
      </c>
      <c r="I342">
        <v>79897</v>
      </c>
      <c r="J342">
        <v>331</v>
      </c>
      <c r="K342" t="s">
        <v>3286</v>
      </c>
      <c r="L342" t="s">
        <v>3287</v>
      </c>
      <c r="M342" t="s">
        <v>476</v>
      </c>
      <c r="P342" s="4" t="s">
        <v>3288</v>
      </c>
      <c r="Q342" s="2" t="s">
        <v>3289</v>
      </c>
      <c r="R342" t="s">
        <v>3288</v>
      </c>
      <c r="S342" s="2" t="s">
        <v>3290</v>
      </c>
      <c r="T342" s="3"/>
      <c r="U342" s="3">
        <v>0</v>
      </c>
    </row>
    <row r="343" spans="1:21" ht="17.25" customHeight="1" x14ac:dyDescent="0.25">
      <c r="A343">
        <v>423</v>
      </c>
      <c r="B343" t="s">
        <v>3417</v>
      </c>
      <c r="C343" t="s">
        <v>3418</v>
      </c>
      <c r="D343">
        <v>58000</v>
      </c>
      <c r="E343">
        <v>25000</v>
      </c>
      <c r="F343">
        <v>2018</v>
      </c>
      <c r="G343" t="s">
        <v>56</v>
      </c>
      <c r="H343" s="1">
        <v>43150</v>
      </c>
      <c r="I343">
        <v>79436</v>
      </c>
      <c r="J343">
        <v>332</v>
      </c>
      <c r="K343" t="s">
        <v>3419</v>
      </c>
      <c r="L343" t="s">
        <v>3420</v>
      </c>
      <c r="M343" t="s">
        <v>476</v>
      </c>
      <c r="P343" s="6" t="s">
        <v>47</v>
      </c>
      <c r="Q343" s="2" t="s">
        <v>3421</v>
      </c>
      <c r="R343" t="s">
        <v>3422</v>
      </c>
      <c r="S343" t="s">
        <v>3423</v>
      </c>
      <c r="T343" s="3"/>
      <c r="U343" s="3">
        <v>0</v>
      </c>
    </row>
    <row r="344" spans="1:21" ht="17.25" customHeight="1" x14ac:dyDescent="0.25">
      <c r="A344">
        <v>422</v>
      </c>
      <c r="B344" t="s">
        <v>3409</v>
      </c>
      <c r="C344" t="s">
        <v>3410</v>
      </c>
      <c r="D344">
        <v>372</v>
      </c>
      <c r="E344">
        <v>105</v>
      </c>
      <c r="F344">
        <v>2018</v>
      </c>
      <c r="G344" t="s">
        <v>56</v>
      </c>
      <c r="H344" s="1">
        <v>43150</v>
      </c>
      <c r="I344">
        <v>79435</v>
      </c>
      <c r="J344">
        <v>333</v>
      </c>
      <c r="K344" t="s">
        <v>3411</v>
      </c>
      <c r="L344" t="s">
        <v>3412</v>
      </c>
      <c r="M344" t="s">
        <v>1432</v>
      </c>
      <c r="P344" s="4" t="s">
        <v>3413</v>
      </c>
      <c r="Q344" s="2" t="s">
        <v>3414</v>
      </c>
      <c r="R344" t="s">
        <v>3415</v>
      </c>
      <c r="S344" s="2" t="s">
        <v>3416</v>
      </c>
      <c r="T344" s="3"/>
      <c r="U344" s="3">
        <v>0</v>
      </c>
    </row>
    <row r="345" spans="1:21" ht="17.25" customHeight="1" x14ac:dyDescent="0.25">
      <c r="A345">
        <v>210</v>
      </c>
      <c r="B345" t="s">
        <v>1809</v>
      </c>
      <c r="C345" t="s">
        <v>1810</v>
      </c>
      <c r="D345">
        <v>2500</v>
      </c>
      <c r="E345">
        <v>10000</v>
      </c>
      <c r="F345">
        <v>2011</v>
      </c>
      <c r="G345" t="s">
        <v>56</v>
      </c>
      <c r="H345" s="1">
        <v>40794</v>
      </c>
      <c r="I345">
        <v>79120</v>
      </c>
      <c r="J345">
        <v>334</v>
      </c>
      <c r="K345" t="s">
        <v>1811</v>
      </c>
      <c r="L345" t="s">
        <v>1812</v>
      </c>
      <c r="M345" t="s">
        <v>476</v>
      </c>
      <c r="P345" s="4" t="s">
        <v>1813</v>
      </c>
      <c r="Q345" s="2" t="s">
        <v>1814</v>
      </c>
      <c r="R345" t="s">
        <v>1815</v>
      </c>
      <c r="S345" s="2" t="s">
        <v>1816</v>
      </c>
      <c r="T345" s="3"/>
      <c r="U345" s="3">
        <v>0</v>
      </c>
    </row>
    <row r="346" spans="1:21" ht="17.25" customHeight="1" x14ac:dyDescent="0.25">
      <c r="A346">
        <v>321</v>
      </c>
      <c r="B346" t="s">
        <v>2664</v>
      </c>
      <c r="C346" t="s">
        <v>2665</v>
      </c>
      <c r="D346">
        <v>326</v>
      </c>
      <c r="E346">
        <v>27</v>
      </c>
      <c r="F346">
        <v>2015</v>
      </c>
      <c r="G346" t="s">
        <v>22</v>
      </c>
      <c r="H346" s="1">
        <v>42149</v>
      </c>
      <c r="I346">
        <v>78992</v>
      </c>
      <c r="J346">
        <v>335</v>
      </c>
      <c r="K346" t="s">
        <v>2666</v>
      </c>
      <c r="L346" t="s">
        <v>2667</v>
      </c>
      <c r="M346" t="s">
        <v>476</v>
      </c>
      <c r="P346" s="5" t="s">
        <v>2668</v>
      </c>
      <c r="Q346" s="2" t="s">
        <v>2669</v>
      </c>
      <c r="R346" t="s">
        <v>2670</v>
      </c>
      <c r="S346" t="s">
        <v>2671</v>
      </c>
      <c r="T346" s="3"/>
      <c r="U346" s="3">
        <v>0</v>
      </c>
    </row>
    <row r="347" spans="1:21" ht="17.25" customHeight="1" x14ac:dyDescent="0.25">
      <c r="A347">
        <v>274</v>
      </c>
      <c r="B347" t="s">
        <v>2299</v>
      </c>
      <c r="C347" t="s">
        <v>2300</v>
      </c>
      <c r="D347">
        <v>4889</v>
      </c>
      <c r="E347">
        <v>6</v>
      </c>
      <c r="F347">
        <v>2014</v>
      </c>
      <c r="G347" t="s">
        <v>22</v>
      </c>
      <c r="H347" s="1">
        <v>41711</v>
      </c>
      <c r="I347">
        <v>78927</v>
      </c>
      <c r="J347">
        <v>336</v>
      </c>
      <c r="K347" t="s">
        <v>2301</v>
      </c>
      <c r="L347" t="s">
        <v>2302</v>
      </c>
      <c r="M347" t="s">
        <v>476</v>
      </c>
      <c r="P347" s="5" t="s">
        <v>2303</v>
      </c>
      <c r="Q347" s="2" t="s">
        <v>2304</v>
      </c>
      <c r="R347" s="2" t="s">
        <v>2305</v>
      </c>
      <c r="S347" t="s">
        <v>2306</v>
      </c>
      <c r="T347" s="3"/>
      <c r="U347" s="3">
        <v>0</v>
      </c>
    </row>
    <row r="348" spans="1:21" ht="17.25" customHeight="1" x14ac:dyDescent="0.25">
      <c r="A348">
        <v>528</v>
      </c>
      <c r="B348" t="s">
        <v>4203</v>
      </c>
      <c r="C348" t="s">
        <v>4204</v>
      </c>
      <c r="D348">
        <v>244</v>
      </c>
      <c r="E348">
        <v>12</v>
      </c>
      <c r="F348">
        <v>2019</v>
      </c>
      <c r="G348" t="s">
        <v>22</v>
      </c>
      <c r="H348" s="1">
        <v>43760</v>
      </c>
      <c r="I348">
        <v>78300</v>
      </c>
      <c r="J348">
        <v>337</v>
      </c>
      <c r="K348" t="s">
        <v>4205</v>
      </c>
      <c r="L348" t="s">
        <v>4206</v>
      </c>
      <c r="M348" t="s">
        <v>1407</v>
      </c>
      <c r="P348" s="5" t="s">
        <v>4207</v>
      </c>
      <c r="Q348" t="s">
        <v>4208</v>
      </c>
      <c r="R348" s="2" t="s">
        <v>4209</v>
      </c>
      <c r="S348" t="s">
        <v>4210</v>
      </c>
      <c r="T348" s="3"/>
      <c r="U348" s="3">
        <v>0</v>
      </c>
    </row>
    <row r="349" spans="1:21" ht="17.25" customHeight="1" x14ac:dyDescent="0.25">
      <c r="A349">
        <v>318</v>
      </c>
      <c r="B349" t="s">
        <v>2640</v>
      </c>
      <c r="C349" t="s">
        <v>2641</v>
      </c>
      <c r="D349">
        <v>6590</v>
      </c>
      <c r="E349">
        <v>1</v>
      </c>
      <c r="F349">
        <v>2015</v>
      </c>
      <c r="G349" t="s">
        <v>22</v>
      </c>
      <c r="H349" s="1">
        <v>42119</v>
      </c>
      <c r="I349">
        <v>78162</v>
      </c>
      <c r="J349">
        <v>338</v>
      </c>
      <c r="K349" t="s">
        <v>2642</v>
      </c>
      <c r="L349" t="s">
        <v>2643</v>
      </c>
      <c r="M349" t="s">
        <v>476</v>
      </c>
      <c r="P349" s="4" t="s">
        <v>2644</v>
      </c>
      <c r="Q349" s="2" t="s">
        <v>2645</v>
      </c>
      <c r="R349" s="2" t="s">
        <v>2646</v>
      </c>
      <c r="S349" t="s">
        <v>2647</v>
      </c>
      <c r="T349" s="3"/>
      <c r="U349" s="3">
        <v>0</v>
      </c>
    </row>
    <row r="350" spans="1:21" ht="17.25" customHeight="1" x14ac:dyDescent="0.25">
      <c r="A350">
        <v>223</v>
      </c>
      <c r="B350" t="s">
        <v>1910</v>
      </c>
      <c r="C350" t="s">
        <v>1911</v>
      </c>
      <c r="D350">
        <v>182</v>
      </c>
      <c r="E350">
        <v>13</v>
      </c>
      <c r="F350">
        <v>2012</v>
      </c>
      <c r="G350" t="s">
        <v>56</v>
      </c>
      <c r="H350" s="1">
        <v>41107</v>
      </c>
      <c r="I350">
        <v>78081</v>
      </c>
      <c r="J350">
        <v>339</v>
      </c>
      <c r="K350" t="s">
        <v>1912</v>
      </c>
      <c r="L350" t="s">
        <v>1913</v>
      </c>
      <c r="M350" t="s">
        <v>860</v>
      </c>
      <c r="P350" s="4" t="s">
        <v>1914</v>
      </c>
      <c r="Q350" t="s">
        <v>1915</v>
      </c>
      <c r="R350" s="2" t="s">
        <v>1916</v>
      </c>
      <c r="S350" s="2" t="s">
        <v>1917</v>
      </c>
      <c r="T350" s="3"/>
      <c r="U350" s="3">
        <v>0</v>
      </c>
    </row>
    <row r="351" spans="1:21" ht="17.25" customHeight="1" x14ac:dyDescent="0.25">
      <c r="A351">
        <v>469</v>
      </c>
      <c r="B351" t="s">
        <v>3768</v>
      </c>
      <c r="C351" t="s">
        <v>3769</v>
      </c>
      <c r="D351">
        <v>120</v>
      </c>
      <c r="E351" s="3"/>
      <c r="F351">
        <v>2019</v>
      </c>
      <c r="G351" t="s">
        <v>56</v>
      </c>
      <c r="H351" s="1">
        <v>43569</v>
      </c>
      <c r="I351">
        <v>77846</v>
      </c>
      <c r="J351">
        <v>340</v>
      </c>
      <c r="K351" t="s">
        <v>3770</v>
      </c>
      <c r="L351" t="s">
        <v>3771</v>
      </c>
      <c r="M351" t="s">
        <v>476</v>
      </c>
      <c r="P351" s="4" t="s">
        <v>3772</v>
      </c>
      <c r="Q351" t="s">
        <v>3773</v>
      </c>
      <c r="R351" s="2" t="s">
        <v>3774</v>
      </c>
      <c r="S351" t="s">
        <v>3775</v>
      </c>
      <c r="T351" s="3"/>
      <c r="U351" s="3">
        <v>0</v>
      </c>
    </row>
    <row r="352" spans="1:21" ht="17.25" customHeight="1" x14ac:dyDescent="0.25">
      <c r="A352">
        <v>413</v>
      </c>
      <c r="B352" t="s">
        <v>3346</v>
      </c>
      <c r="C352" t="s">
        <v>3347</v>
      </c>
      <c r="D352">
        <v>90</v>
      </c>
      <c r="E352">
        <v>8</v>
      </c>
      <c r="F352">
        <v>2018</v>
      </c>
      <c r="G352" t="s">
        <v>22</v>
      </c>
      <c r="H352" s="1">
        <v>43104</v>
      </c>
      <c r="I352">
        <v>77831</v>
      </c>
      <c r="J352">
        <v>341</v>
      </c>
      <c r="K352" t="s">
        <v>3348</v>
      </c>
      <c r="L352" t="s">
        <v>3349</v>
      </c>
      <c r="M352" t="s">
        <v>1432</v>
      </c>
      <c r="P352" s="4" t="s">
        <v>1417</v>
      </c>
      <c r="Q352" s="2" t="s">
        <v>3350</v>
      </c>
      <c r="R352" t="s">
        <v>2019</v>
      </c>
      <c r="S352" s="2" t="s">
        <v>3351</v>
      </c>
      <c r="T352" s="3"/>
      <c r="U352" s="3">
        <v>0</v>
      </c>
    </row>
    <row r="353" spans="1:21" ht="17.25" customHeight="1" x14ac:dyDescent="0.25">
      <c r="A353">
        <v>191</v>
      </c>
      <c r="B353" t="s">
        <v>1660</v>
      </c>
      <c r="C353" t="s">
        <v>1661</v>
      </c>
      <c r="D353">
        <v>5456</v>
      </c>
      <c r="E353">
        <v>24</v>
      </c>
      <c r="F353">
        <v>2010</v>
      </c>
      <c r="G353" t="s">
        <v>56</v>
      </c>
      <c r="H353" s="1">
        <v>40394</v>
      </c>
      <c r="I353">
        <v>77466</v>
      </c>
      <c r="J353">
        <v>342</v>
      </c>
      <c r="K353" t="s">
        <v>1662</v>
      </c>
      <c r="L353" t="s">
        <v>1663</v>
      </c>
      <c r="M353" t="s">
        <v>476</v>
      </c>
      <c r="N353" t="s">
        <v>1664</v>
      </c>
      <c r="O353" t="s">
        <v>27</v>
      </c>
      <c r="P353" s="5" t="s">
        <v>1665</v>
      </c>
      <c r="Q353" s="2" t="s">
        <v>1666</v>
      </c>
      <c r="R353" s="2" t="s">
        <v>1667</v>
      </c>
      <c r="S353" s="2" t="s">
        <v>1668</v>
      </c>
      <c r="T353" s="3"/>
      <c r="U353" s="3">
        <v>0</v>
      </c>
    </row>
    <row r="354" spans="1:21" ht="17.25" customHeight="1" x14ac:dyDescent="0.25">
      <c r="A354">
        <v>250</v>
      </c>
      <c r="B354" t="s">
        <v>2122</v>
      </c>
      <c r="C354" t="s">
        <v>2123</v>
      </c>
      <c r="D354">
        <v>111740</v>
      </c>
      <c r="E354" s="3"/>
      <c r="F354">
        <v>2013</v>
      </c>
      <c r="G354" t="s">
        <v>22</v>
      </c>
      <c r="H354" s="1">
        <v>41523</v>
      </c>
      <c r="I354">
        <v>77070</v>
      </c>
      <c r="J354">
        <v>343</v>
      </c>
      <c r="K354" t="s">
        <v>2124</v>
      </c>
      <c r="L354" t="s">
        <v>2125</v>
      </c>
      <c r="M354" t="s">
        <v>672</v>
      </c>
      <c r="P354" s="5" t="s">
        <v>2126</v>
      </c>
      <c r="Q354" s="2" t="s">
        <v>2127</v>
      </c>
      <c r="R354" s="2" t="s">
        <v>2128</v>
      </c>
      <c r="S354" s="2" t="s">
        <v>2129</v>
      </c>
      <c r="T354" s="3"/>
      <c r="U354" s="3">
        <v>0</v>
      </c>
    </row>
    <row r="355" spans="1:21" ht="17.25" customHeight="1" x14ac:dyDescent="0.25">
      <c r="A355">
        <v>255</v>
      </c>
      <c r="B355" t="s">
        <v>2158</v>
      </c>
      <c r="C355" t="s">
        <v>2159</v>
      </c>
      <c r="D355">
        <v>45730</v>
      </c>
      <c r="E355">
        <v>9</v>
      </c>
      <c r="F355">
        <v>2013</v>
      </c>
      <c r="G355" t="s">
        <v>22</v>
      </c>
      <c r="H355" s="1">
        <v>41364</v>
      </c>
      <c r="I355">
        <v>77002</v>
      </c>
      <c r="J355">
        <v>344</v>
      </c>
      <c r="K355" t="s">
        <v>2160</v>
      </c>
      <c r="L355" t="s">
        <v>2161</v>
      </c>
      <c r="M355" t="s">
        <v>1407</v>
      </c>
      <c r="P355" s="5" t="s">
        <v>2162</v>
      </c>
      <c r="Q355" t="s">
        <v>2163</v>
      </c>
      <c r="R355" t="s">
        <v>2019</v>
      </c>
      <c r="S355" t="s">
        <v>47</v>
      </c>
      <c r="T355" s="3"/>
      <c r="U355" s="3">
        <v>0</v>
      </c>
    </row>
    <row r="356" spans="1:21" ht="17.25" customHeight="1" x14ac:dyDescent="0.25">
      <c r="A356">
        <v>447</v>
      </c>
      <c r="B356" t="s">
        <v>3603</v>
      </c>
      <c r="C356" t="s">
        <v>3604</v>
      </c>
      <c r="D356">
        <v>21263</v>
      </c>
      <c r="E356">
        <v>81</v>
      </c>
      <c r="F356">
        <v>2018</v>
      </c>
      <c r="G356" t="s">
        <v>46</v>
      </c>
      <c r="H356" s="1">
        <v>43385</v>
      </c>
      <c r="I356">
        <v>76648</v>
      </c>
      <c r="J356">
        <v>345</v>
      </c>
      <c r="K356" t="s">
        <v>3605</v>
      </c>
      <c r="L356" t="s">
        <v>3606</v>
      </c>
      <c r="M356" t="s">
        <v>476</v>
      </c>
      <c r="P356" s="4" t="s">
        <v>3607</v>
      </c>
      <c r="Q356" t="s">
        <v>3608</v>
      </c>
      <c r="R356" t="s">
        <v>3609</v>
      </c>
      <c r="S356" t="s">
        <v>3610</v>
      </c>
      <c r="T356" s="3"/>
      <c r="U356" s="3">
        <v>0</v>
      </c>
    </row>
    <row r="357" spans="1:21" ht="17.25" customHeight="1" x14ac:dyDescent="0.25">
      <c r="A357">
        <v>471</v>
      </c>
      <c r="B357" t="s">
        <v>3784</v>
      </c>
      <c r="C357" t="s">
        <v>3785</v>
      </c>
      <c r="D357">
        <v>7051</v>
      </c>
      <c r="E357">
        <v>12</v>
      </c>
      <c r="F357">
        <v>2019</v>
      </c>
      <c r="G357" t="s">
        <v>1415</v>
      </c>
      <c r="H357" s="1">
        <v>43577</v>
      </c>
      <c r="I357">
        <v>75372</v>
      </c>
      <c r="J357">
        <v>346</v>
      </c>
      <c r="K357" t="s">
        <v>3786</v>
      </c>
      <c r="L357" t="s">
        <v>3787</v>
      </c>
      <c r="M357" t="s">
        <v>1407</v>
      </c>
      <c r="P357" s="5" t="s">
        <v>3788</v>
      </c>
      <c r="Q357" t="s">
        <v>3789</v>
      </c>
      <c r="R357" t="s">
        <v>3790</v>
      </c>
      <c r="S357" s="2" t="s">
        <v>3791</v>
      </c>
      <c r="T357" s="3"/>
      <c r="U357" s="3">
        <v>0</v>
      </c>
    </row>
    <row r="358" spans="1:21" ht="17.25" customHeight="1" x14ac:dyDescent="0.25">
      <c r="A358">
        <v>391</v>
      </c>
      <c r="B358" t="s">
        <v>3181</v>
      </c>
      <c r="C358" t="s">
        <v>3182</v>
      </c>
      <c r="D358">
        <v>7195</v>
      </c>
      <c r="E358">
        <v>22</v>
      </c>
      <c r="F358">
        <v>2017</v>
      </c>
      <c r="G358" t="s">
        <v>22</v>
      </c>
      <c r="H358" s="1">
        <v>42790</v>
      </c>
      <c r="I358">
        <v>74902</v>
      </c>
      <c r="J358">
        <v>347</v>
      </c>
      <c r="K358" t="s">
        <v>3183</v>
      </c>
      <c r="L358" t="s">
        <v>3184</v>
      </c>
      <c r="M358" t="s">
        <v>476</v>
      </c>
      <c r="P358" s="4" t="s">
        <v>3185</v>
      </c>
      <c r="Q358" s="2" t="s">
        <v>3186</v>
      </c>
      <c r="R358" s="2" t="s">
        <v>3187</v>
      </c>
      <c r="S358" s="2" t="s">
        <v>3188</v>
      </c>
      <c r="T358" s="3"/>
      <c r="U358" s="3">
        <v>0</v>
      </c>
    </row>
    <row r="359" spans="1:21" ht="17.25" customHeight="1" x14ac:dyDescent="0.25">
      <c r="A359">
        <v>407</v>
      </c>
      <c r="B359" t="s">
        <v>3304</v>
      </c>
      <c r="C359" t="s">
        <v>3305</v>
      </c>
      <c r="D359">
        <v>2000</v>
      </c>
      <c r="E359">
        <v>7</v>
      </c>
      <c r="F359">
        <v>2017</v>
      </c>
      <c r="G359" t="s">
        <v>56</v>
      </c>
      <c r="H359" s="1">
        <v>43073</v>
      </c>
      <c r="I359">
        <v>74886</v>
      </c>
      <c r="J359">
        <v>348</v>
      </c>
      <c r="K359" t="s">
        <v>3306</v>
      </c>
      <c r="L359" t="s">
        <v>3307</v>
      </c>
      <c r="M359" t="s">
        <v>860</v>
      </c>
      <c r="P359" s="4" t="s">
        <v>3308</v>
      </c>
      <c r="Q359" t="s">
        <v>3309</v>
      </c>
      <c r="R359" t="s">
        <v>3310</v>
      </c>
      <c r="S359" t="s">
        <v>3311</v>
      </c>
      <c r="T359" s="3"/>
      <c r="U359" s="3">
        <v>0</v>
      </c>
    </row>
    <row r="360" spans="1:21" ht="17.25" customHeight="1" x14ac:dyDescent="0.25">
      <c r="A360">
        <v>326</v>
      </c>
      <c r="B360" t="s">
        <v>2703</v>
      </c>
      <c r="C360" t="s">
        <v>2704</v>
      </c>
      <c r="D360">
        <v>637</v>
      </c>
      <c r="E360">
        <v>20</v>
      </c>
      <c r="F360">
        <v>2015</v>
      </c>
      <c r="G360" s="3" t="s">
        <v>47</v>
      </c>
      <c r="H360" s="1">
        <v>42190</v>
      </c>
      <c r="I360">
        <v>74665</v>
      </c>
      <c r="J360">
        <v>349</v>
      </c>
      <c r="K360" t="s">
        <v>2705</v>
      </c>
      <c r="L360" t="s">
        <v>2706</v>
      </c>
      <c r="M360" t="s">
        <v>1744</v>
      </c>
      <c r="P360" s="5" t="s">
        <v>2707</v>
      </c>
      <c r="Q360" s="2" t="s">
        <v>2708</v>
      </c>
      <c r="R360" t="e">
        <f>- The leaves were placed on a white background and then photographed.
- The pictures were taken in broad daylight to ensure optimum light intensity.</f>
        <v>#NAME?</v>
      </c>
      <c r="S360" t="s">
        <v>2709</v>
      </c>
      <c r="T360" s="3"/>
      <c r="U360" s="3">
        <v>0</v>
      </c>
    </row>
    <row r="361" spans="1:21" ht="17.25" customHeight="1" x14ac:dyDescent="0.25">
      <c r="A361">
        <v>436</v>
      </c>
      <c r="B361" t="s">
        <v>3520</v>
      </c>
      <c r="C361" t="s">
        <v>3521</v>
      </c>
      <c r="D361">
        <v>322</v>
      </c>
      <c r="E361">
        <v>5</v>
      </c>
      <c r="F361">
        <v>2018</v>
      </c>
      <c r="G361" t="s">
        <v>56</v>
      </c>
      <c r="H361" s="1">
        <v>43179</v>
      </c>
      <c r="I361">
        <v>73798</v>
      </c>
      <c r="J361">
        <v>351</v>
      </c>
      <c r="K361" t="s">
        <v>3522</v>
      </c>
      <c r="L361" t="s">
        <v>3523</v>
      </c>
      <c r="M361" t="s">
        <v>476</v>
      </c>
      <c r="P361" s="5" t="s">
        <v>3524</v>
      </c>
      <c r="Q361" s="2" t="s">
        <v>3525</v>
      </c>
      <c r="R361" s="2" t="s">
        <v>3526</v>
      </c>
      <c r="S361" t="s">
        <v>3527</v>
      </c>
      <c r="T361" s="3"/>
      <c r="U361" s="3">
        <v>0</v>
      </c>
    </row>
    <row r="362" spans="1:21" ht="17.25" customHeight="1" x14ac:dyDescent="0.25">
      <c r="A362">
        <v>242</v>
      </c>
      <c r="B362" t="s">
        <v>2060</v>
      </c>
      <c r="C362" t="s">
        <v>2061</v>
      </c>
      <c r="D362">
        <v>165632</v>
      </c>
      <c r="E362">
        <v>18</v>
      </c>
      <c r="F362">
        <v>2013</v>
      </c>
      <c r="G362" t="s">
        <v>56</v>
      </c>
      <c r="H362" s="1">
        <v>41373</v>
      </c>
      <c r="I362">
        <v>73093</v>
      </c>
      <c r="J362">
        <v>354</v>
      </c>
      <c r="K362" t="s">
        <v>2062</v>
      </c>
      <c r="L362" t="s">
        <v>2063</v>
      </c>
      <c r="M362" t="s">
        <v>653</v>
      </c>
      <c r="P362" s="5" t="s">
        <v>2064</v>
      </c>
      <c r="Q362" s="2" t="s">
        <v>2065</v>
      </c>
      <c r="R362" s="2" t="s">
        <v>2066</v>
      </c>
      <c r="S362" s="2" t="s">
        <v>2067</v>
      </c>
      <c r="T362" s="3"/>
      <c r="U362" s="3">
        <v>0</v>
      </c>
    </row>
    <row r="363" spans="1:21" ht="17.25" customHeight="1" x14ac:dyDescent="0.25">
      <c r="A363">
        <v>455</v>
      </c>
      <c r="B363" t="s">
        <v>3666</v>
      </c>
      <c r="C363" t="s">
        <v>3667</v>
      </c>
      <c r="D363">
        <v>80</v>
      </c>
      <c r="E363">
        <v>5</v>
      </c>
      <c r="F363">
        <v>2018</v>
      </c>
      <c r="G363" t="s">
        <v>22</v>
      </c>
      <c r="H363" s="1">
        <v>43406</v>
      </c>
      <c r="I363">
        <v>72850</v>
      </c>
      <c r="J363">
        <v>355</v>
      </c>
      <c r="K363" t="s">
        <v>3668</v>
      </c>
      <c r="L363" t="s">
        <v>3669</v>
      </c>
      <c r="M363" t="s">
        <v>1407</v>
      </c>
      <c r="P363" s="5" t="s">
        <v>3670</v>
      </c>
      <c r="Q363" s="2" t="s">
        <v>3671</v>
      </c>
      <c r="R363" t="s">
        <v>2019</v>
      </c>
      <c r="S363" t="s">
        <v>3672</v>
      </c>
      <c r="T363" s="3"/>
      <c r="U363" s="3">
        <v>0</v>
      </c>
    </row>
    <row r="364" spans="1:21" ht="17.25" customHeight="1" x14ac:dyDescent="0.25">
      <c r="A364">
        <v>212</v>
      </c>
      <c r="B364" t="s">
        <v>1825</v>
      </c>
      <c r="C364" t="s">
        <v>1826</v>
      </c>
      <c r="D364">
        <v>64</v>
      </c>
      <c r="E364">
        <v>4702</v>
      </c>
      <c r="F364">
        <v>2011</v>
      </c>
      <c r="G364" t="s">
        <v>56</v>
      </c>
      <c r="H364" s="1">
        <v>40853</v>
      </c>
      <c r="I364">
        <v>72473</v>
      </c>
      <c r="J364">
        <v>356</v>
      </c>
      <c r="K364" t="s">
        <v>1827</v>
      </c>
      <c r="L364" t="s">
        <v>1828</v>
      </c>
      <c r="M364" t="s">
        <v>476</v>
      </c>
      <c r="P364" s="4" t="s">
        <v>1829</v>
      </c>
      <c r="Q364" s="2" t="s">
        <v>1830</v>
      </c>
      <c r="R364" t="s">
        <v>1831</v>
      </c>
      <c r="S364" t="s">
        <v>1832</v>
      </c>
      <c r="T364" s="3"/>
      <c r="U364" s="3">
        <v>0</v>
      </c>
    </row>
    <row r="365" spans="1:21" ht="17.25" customHeight="1" x14ac:dyDescent="0.25">
      <c r="A365">
        <v>310</v>
      </c>
      <c r="B365" t="s">
        <v>2577</v>
      </c>
      <c r="C365" t="s">
        <v>2578</v>
      </c>
      <c r="D365">
        <v>4178504</v>
      </c>
      <c r="E365">
        <v>19</v>
      </c>
      <c r="F365">
        <v>2015</v>
      </c>
      <c r="G365" t="s">
        <v>56</v>
      </c>
      <c r="H365" s="1">
        <v>42083</v>
      </c>
      <c r="I365">
        <v>72462</v>
      </c>
      <c r="J365">
        <v>357</v>
      </c>
      <c r="K365" t="s">
        <v>2579</v>
      </c>
      <c r="L365" t="s">
        <v>2580</v>
      </c>
      <c r="M365" t="s">
        <v>476</v>
      </c>
      <c r="P365" s="5" t="s">
        <v>2581</v>
      </c>
      <c r="Q365" s="2" t="s">
        <v>2582</v>
      </c>
      <c r="R365" s="2" t="s">
        <v>2583</v>
      </c>
      <c r="S365" t="s">
        <v>47</v>
      </c>
      <c r="T365" s="3"/>
      <c r="U365" s="3">
        <v>0</v>
      </c>
    </row>
    <row r="366" spans="1:21" ht="17.25" customHeight="1" x14ac:dyDescent="0.25">
      <c r="A366">
        <v>175</v>
      </c>
      <c r="B366" t="s">
        <v>1522</v>
      </c>
      <c r="C366" t="s">
        <v>1523</v>
      </c>
      <c r="D366">
        <v>11640</v>
      </c>
      <c r="E366" s="3"/>
      <c r="F366">
        <v>2009</v>
      </c>
      <c r="G366" t="s">
        <v>56</v>
      </c>
      <c r="H366" s="1">
        <v>39835</v>
      </c>
      <c r="I366">
        <v>72017</v>
      </c>
      <c r="J366">
        <v>358</v>
      </c>
      <c r="K366" t="s">
        <v>1524</v>
      </c>
      <c r="L366" t="s">
        <v>1525</v>
      </c>
      <c r="M366" t="s">
        <v>860</v>
      </c>
      <c r="N366" t="s">
        <v>1526</v>
      </c>
      <c r="O366" t="s">
        <v>27</v>
      </c>
      <c r="P366" s="5" t="s">
        <v>1527</v>
      </c>
      <c r="Q366" s="2" t="s">
        <v>1528</v>
      </c>
      <c r="R366" s="2" t="s">
        <v>1529</v>
      </c>
      <c r="S366" s="2" t="s">
        <v>1530</v>
      </c>
      <c r="T366" s="3"/>
      <c r="U366" s="3">
        <v>0</v>
      </c>
    </row>
    <row r="367" spans="1:21" ht="17.25" customHeight="1" x14ac:dyDescent="0.25">
      <c r="A367">
        <v>194</v>
      </c>
      <c r="B367" t="s">
        <v>1686</v>
      </c>
      <c r="C367" t="s">
        <v>1687</v>
      </c>
      <c r="D367" s="3"/>
      <c r="E367" s="3"/>
      <c r="F367">
        <v>2010</v>
      </c>
      <c r="G367" s="3" t="s">
        <v>47</v>
      </c>
      <c r="H367" s="1">
        <v>40485</v>
      </c>
      <c r="I367">
        <v>71504</v>
      </c>
      <c r="J367">
        <v>359</v>
      </c>
      <c r="K367" t="s">
        <v>1688</v>
      </c>
      <c r="L367" t="s">
        <v>1689</v>
      </c>
      <c r="M367" t="s">
        <v>476</v>
      </c>
      <c r="P367" s="4" t="s">
        <v>1690</v>
      </c>
      <c r="Q367" s="2" t="s">
        <v>1691</v>
      </c>
      <c r="R367" s="2" t="s">
        <v>1692</v>
      </c>
      <c r="S367" s="2" t="s">
        <v>1693</v>
      </c>
      <c r="T367" s="3"/>
      <c r="U367" s="3">
        <v>0</v>
      </c>
    </row>
    <row r="368" spans="1:21" ht="17.25" customHeight="1" x14ac:dyDescent="0.25">
      <c r="A368">
        <v>380</v>
      </c>
      <c r="B368" t="s">
        <v>3101</v>
      </c>
      <c r="C368" t="s">
        <v>3102</v>
      </c>
      <c r="D368">
        <v>77</v>
      </c>
      <c r="E368">
        <v>7</v>
      </c>
      <c r="F368">
        <v>2017</v>
      </c>
      <c r="G368" t="s">
        <v>56</v>
      </c>
      <c r="H368" s="1">
        <v>42936</v>
      </c>
      <c r="I368">
        <v>71259</v>
      </c>
      <c r="J368">
        <v>360</v>
      </c>
      <c r="K368" t="s">
        <v>3103</v>
      </c>
      <c r="L368" t="s">
        <v>3104</v>
      </c>
      <c r="M368" t="s">
        <v>476</v>
      </c>
      <c r="P368" s="4" t="s">
        <v>3105</v>
      </c>
      <c r="Q368" s="2" t="s">
        <v>3106</v>
      </c>
      <c r="R368" s="2" t="s">
        <v>3107</v>
      </c>
      <c r="S368" t="s">
        <v>47</v>
      </c>
      <c r="T368" s="3"/>
      <c r="U368" s="3">
        <v>0</v>
      </c>
    </row>
    <row r="369" spans="1:21" ht="17.25" customHeight="1" x14ac:dyDescent="0.25">
      <c r="A369">
        <v>587</v>
      </c>
      <c r="B369" t="s">
        <v>4567</v>
      </c>
      <c r="C369" t="s">
        <v>4568</v>
      </c>
      <c r="D369">
        <v>731</v>
      </c>
      <c r="E369">
        <v>1068</v>
      </c>
      <c r="F369">
        <v>2021</v>
      </c>
      <c r="G369" t="s">
        <v>35</v>
      </c>
      <c r="H369" s="1">
        <v>44306</v>
      </c>
      <c r="I369">
        <v>71140</v>
      </c>
      <c r="J369">
        <v>361</v>
      </c>
      <c r="K369" t="s">
        <v>4569</v>
      </c>
      <c r="L369" t="s">
        <v>4570</v>
      </c>
      <c r="M369" t="s">
        <v>476</v>
      </c>
      <c r="P369" s="4" t="s">
        <v>4571</v>
      </c>
      <c r="Q369" t="s">
        <v>4424</v>
      </c>
      <c r="R369" t="s">
        <v>4572</v>
      </c>
      <c r="S369" s="2" t="s">
        <v>4573</v>
      </c>
      <c r="T369" s="3"/>
      <c r="U369" s="3">
        <v>0</v>
      </c>
    </row>
    <row r="370" spans="1:21" ht="17.25" customHeight="1" x14ac:dyDescent="0.25">
      <c r="A370">
        <v>586</v>
      </c>
      <c r="B370" t="s">
        <v>4567</v>
      </c>
      <c r="C370" t="s">
        <v>4568</v>
      </c>
      <c r="D370">
        <v>731</v>
      </c>
      <c r="E370">
        <v>1068</v>
      </c>
      <c r="F370">
        <v>2021</v>
      </c>
      <c r="G370" t="s">
        <v>35</v>
      </c>
      <c r="H370" s="1">
        <v>44306</v>
      </c>
      <c r="I370">
        <v>71139</v>
      </c>
      <c r="J370">
        <v>362</v>
      </c>
      <c r="K370" t="s">
        <v>4569</v>
      </c>
      <c r="L370" t="s">
        <v>4570</v>
      </c>
      <c r="M370" t="s">
        <v>476</v>
      </c>
      <c r="P370" s="4" t="s">
        <v>4571</v>
      </c>
      <c r="Q370" t="s">
        <v>4424</v>
      </c>
      <c r="R370" t="s">
        <v>4572</v>
      </c>
      <c r="S370" s="2" t="s">
        <v>4573</v>
      </c>
      <c r="T370" s="3"/>
      <c r="U370" s="3">
        <v>0</v>
      </c>
    </row>
    <row r="371" spans="1:21" ht="17.25" customHeight="1" x14ac:dyDescent="0.25">
      <c r="A371">
        <v>200</v>
      </c>
      <c r="B371" t="s">
        <v>1732</v>
      </c>
      <c r="C371" t="s">
        <v>1733</v>
      </c>
      <c r="D371">
        <v>53500</v>
      </c>
      <c r="E371">
        <v>386</v>
      </c>
      <c r="F371">
        <v>2011</v>
      </c>
      <c r="G371" t="s">
        <v>56</v>
      </c>
      <c r="H371" s="1">
        <v>40731</v>
      </c>
      <c r="I371">
        <v>71017</v>
      </c>
      <c r="J371">
        <v>363</v>
      </c>
      <c r="K371" t="s">
        <v>1734</v>
      </c>
      <c r="L371" t="s">
        <v>1735</v>
      </c>
      <c r="M371" t="s">
        <v>476</v>
      </c>
      <c r="P371" s="5" t="s">
        <v>1736</v>
      </c>
      <c r="Q371" s="2" t="s">
        <v>1737</v>
      </c>
      <c r="R371" s="2" t="s">
        <v>1738</v>
      </c>
      <c r="S371" s="2" t="s">
        <v>1739</v>
      </c>
      <c r="T371" s="3"/>
      <c r="U371" s="3">
        <v>0</v>
      </c>
    </row>
    <row r="372" spans="1:21" ht="17.25" customHeight="1" x14ac:dyDescent="0.25">
      <c r="A372">
        <v>509</v>
      </c>
      <c r="B372" t="s">
        <v>4082</v>
      </c>
      <c r="C372" t="s">
        <v>4083</v>
      </c>
      <c r="D372">
        <v>189</v>
      </c>
      <c r="E372">
        <v>23</v>
      </c>
      <c r="F372">
        <v>2020</v>
      </c>
      <c r="G372" t="s">
        <v>22</v>
      </c>
      <c r="H372" s="1">
        <v>44029</v>
      </c>
      <c r="I372">
        <v>70921</v>
      </c>
      <c r="J372">
        <v>364</v>
      </c>
      <c r="K372" t="s">
        <v>4084</v>
      </c>
      <c r="L372" t="s">
        <v>4085</v>
      </c>
      <c r="M372" t="s">
        <v>1407</v>
      </c>
      <c r="P372" s="5" t="s">
        <v>4086</v>
      </c>
      <c r="Q372" s="2" t="s">
        <v>4087</v>
      </c>
      <c r="R372" s="2" t="s">
        <v>4088</v>
      </c>
      <c r="S372" t="s">
        <v>47</v>
      </c>
      <c r="T372" s="3"/>
      <c r="U372" s="3">
        <v>0</v>
      </c>
    </row>
    <row r="373" spans="1:21" ht="17.25" customHeight="1" x14ac:dyDescent="0.25">
      <c r="A373">
        <v>302</v>
      </c>
      <c r="B373" t="s">
        <v>2516</v>
      </c>
      <c r="C373" t="s">
        <v>2517</v>
      </c>
      <c r="D373">
        <v>150</v>
      </c>
      <c r="E373">
        <v>5</v>
      </c>
      <c r="F373">
        <v>2014</v>
      </c>
      <c r="G373" t="s">
        <v>56</v>
      </c>
      <c r="H373" s="1">
        <v>41850</v>
      </c>
      <c r="I373">
        <v>70909</v>
      </c>
      <c r="J373">
        <v>365</v>
      </c>
      <c r="K373" t="s">
        <v>2518</v>
      </c>
      <c r="L373" t="s">
        <v>2519</v>
      </c>
      <c r="M373" t="s">
        <v>1407</v>
      </c>
      <c r="P373" s="5" t="s">
        <v>2520</v>
      </c>
      <c r="Q373" s="2" t="s">
        <v>2467</v>
      </c>
      <c r="R373" t="s">
        <v>2521</v>
      </c>
      <c r="S373" s="2" t="s">
        <v>2469</v>
      </c>
      <c r="T373" s="3"/>
      <c r="U373" s="3">
        <v>0</v>
      </c>
    </row>
    <row r="374" spans="1:21" ht="17.25" customHeight="1" x14ac:dyDescent="0.25">
      <c r="A374">
        <v>431</v>
      </c>
      <c r="B374" t="s">
        <v>3480</v>
      </c>
      <c r="C374" t="s">
        <v>3481</v>
      </c>
      <c r="D374">
        <v>10721</v>
      </c>
      <c r="E374">
        <v>8</v>
      </c>
      <c r="F374">
        <v>2018</v>
      </c>
      <c r="G374" t="s">
        <v>56</v>
      </c>
      <c r="H374" s="1">
        <v>43195</v>
      </c>
      <c r="I374">
        <v>70756</v>
      </c>
      <c r="J374">
        <v>366</v>
      </c>
      <c r="K374" t="s">
        <v>3482</v>
      </c>
      <c r="L374" t="s">
        <v>3483</v>
      </c>
      <c r="M374" t="s">
        <v>1407</v>
      </c>
      <c r="P374" s="5" t="s">
        <v>3484</v>
      </c>
      <c r="Q374" s="2" t="s">
        <v>3485</v>
      </c>
      <c r="R374" t="s">
        <v>3486</v>
      </c>
      <c r="S374" t="s">
        <v>3487</v>
      </c>
      <c r="T374" s="3"/>
      <c r="U374" s="3">
        <v>0</v>
      </c>
    </row>
    <row r="375" spans="1:21" ht="17.25" customHeight="1" x14ac:dyDescent="0.25">
      <c r="A375">
        <v>414</v>
      </c>
      <c r="B375" t="s">
        <v>3352</v>
      </c>
      <c r="C375" t="s">
        <v>3353</v>
      </c>
      <c r="D375">
        <v>90</v>
      </c>
      <c r="E375">
        <v>7</v>
      </c>
      <c r="F375">
        <v>2018</v>
      </c>
      <c r="G375" t="s">
        <v>22</v>
      </c>
      <c r="H375" s="1">
        <v>43104</v>
      </c>
      <c r="I375">
        <v>70444</v>
      </c>
      <c r="J375">
        <v>367</v>
      </c>
      <c r="K375" t="s">
        <v>3354</v>
      </c>
      <c r="L375" t="s">
        <v>3355</v>
      </c>
      <c r="M375" t="s">
        <v>1432</v>
      </c>
      <c r="P375" s="4" t="s">
        <v>1417</v>
      </c>
      <c r="Q375" s="2" t="s">
        <v>3350</v>
      </c>
      <c r="R375" t="s">
        <v>2019</v>
      </c>
      <c r="S375" s="2" t="s">
        <v>3351</v>
      </c>
      <c r="T375" s="3"/>
      <c r="U375" s="3">
        <v>0</v>
      </c>
    </row>
    <row r="376" spans="1:21" ht="17.25" customHeight="1" x14ac:dyDescent="0.25">
      <c r="A376">
        <v>213</v>
      </c>
      <c r="B376" t="s">
        <v>1833</v>
      </c>
      <c r="C376" t="s">
        <v>1834</v>
      </c>
      <c r="D376">
        <v>53414</v>
      </c>
      <c r="E376">
        <v>24</v>
      </c>
      <c r="F376">
        <v>2011</v>
      </c>
      <c r="G376" t="s">
        <v>22</v>
      </c>
      <c r="H376" s="1">
        <v>40875</v>
      </c>
      <c r="I376">
        <v>70441</v>
      </c>
      <c r="J376">
        <v>368</v>
      </c>
      <c r="K376" t="s">
        <v>1835</v>
      </c>
      <c r="L376" t="s">
        <v>1836</v>
      </c>
      <c r="M376" t="s">
        <v>25</v>
      </c>
      <c r="P376" s="5" t="s">
        <v>1837</v>
      </c>
      <c r="Q376" s="2" t="s">
        <v>1838</v>
      </c>
      <c r="R376" t="s">
        <v>1839</v>
      </c>
      <c r="S376" s="2" t="s">
        <v>1840</v>
      </c>
      <c r="T376" s="3"/>
      <c r="U376" s="3">
        <v>0</v>
      </c>
    </row>
    <row r="377" spans="1:21" ht="17.25" customHeight="1" x14ac:dyDescent="0.25">
      <c r="A377">
        <v>548</v>
      </c>
      <c r="B377" t="s">
        <v>4335</v>
      </c>
      <c r="C377" t="s">
        <v>4336</v>
      </c>
      <c r="D377">
        <v>14</v>
      </c>
      <c r="E377">
        <v>7</v>
      </c>
      <c r="F377">
        <v>2020</v>
      </c>
      <c r="G377" t="s">
        <v>56</v>
      </c>
      <c r="H377" s="1">
        <v>43945</v>
      </c>
      <c r="I377">
        <v>69720</v>
      </c>
      <c r="J377">
        <v>369</v>
      </c>
      <c r="K377" t="s">
        <v>4337</v>
      </c>
      <c r="L377" t="s">
        <v>4338</v>
      </c>
      <c r="M377" t="s">
        <v>1407</v>
      </c>
      <c r="P377" s="4" t="s">
        <v>4339</v>
      </c>
      <c r="Q377" t="s">
        <v>4340</v>
      </c>
      <c r="R377" t="s">
        <v>4341</v>
      </c>
      <c r="S377" t="s">
        <v>4342</v>
      </c>
      <c r="T377" s="3"/>
      <c r="U377" s="3">
        <v>0</v>
      </c>
    </row>
    <row r="378" spans="1:21" ht="17.25" customHeight="1" x14ac:dyDescent="0.25">
      <c r="A378">
        <v>558</v>
      </c>
      <c r="B378" t="s">
        <v>4398</v>
      </c>
      <c r="C378" t="s">
        <v>4399</v>
      </c>
      <c r="D378">
        <v>13028</v>
      </c>
      <c r="E378">
        <v>69</v>
      </c>
      <c r="F378">
        <v>2020</v>
      </c>
      <c r="G378" t="s">
        <v>22</v>
      </c>
      <c r="H378" s="1">
        <v>44107</v>
      </c>
      <c r="I378">
        <v>69454</v>
      </c>
      <c r="J378">
        <v>370</v>
      </c>
      <c r="K378" t="s">
        <v>4400</v>
      </c>
      <c r="L378" t="s">
        <v>4401</v>
      </c>
      <c r="M378" t="s">
        <v>1407</v>
      </c>
      <c r="P378" s="5" t="s">
        <v>4402</v>
      </c>
      <c r="Q378" t="s">
        <v>4403</v>
      </c>
      <c r="R378" s="2" t="s">
        <v>4404</v>
      </c>
      <c r="S378" t="s">
        <v>4405</v>
      </c>
      <c r="T378" s="3"/>
      <c r="U378" s="3">
        <v>0</v>
      </c>
    </row>
    <row r="379" spans="1:21" ht="17.25" customHeight="1" x14ac:dyDescent="0.25">
      <c r="A379">
        <v>592</v>
      </c>
      <c r="B379" t="s">
        <v>4605</v>
      </c>
      <c r="C379" t="s">
        <v>4606</v>
      </c>
      <c r="D379">
        <v>153000</v>
      </c>
      <c r="E379">
        <v>5</v>
      </c>
      <c r="F379">
        <v>2021</v>
      </c>
      <c r="G379" t="s">
        <v>56</v>
      </c>
      <c r="H379" s="1">
        <v>44318</v>
      </c>
      <c r="I379">
        <v>69128</v>
      </c>
      <c r="J379">
        <v>371</v>
      </c>
      <c r="K379" t="s">
        <v>4607</v>
      </c>
      <c r="L379" t="s">
        <v>4608</v>
      </c>
      <c r="M379" t="s">
        <v>1407</v>
      </c>
      <c r="P379" s="5" t="s">
        <v>4609</v>
      </c>
      <c r="Q379" s="2" t="s">
        <v>4610</v>
      </c>
      <c r="R379" s="2" t="s">
        <v>4611</v>
      </c>
      <c r="S379" t="s">
        <v>4612</v>
      </c>
      <c r="T379" s="3"/>
      <c r="U379" s="3">
        <v>0</v>
      </c>
    </row>
    <row r="380" spans="1:21" ht="17.25" customHeight="1" x14ac:dyDescent="0.25">
      <c r="A380">
        <v>553</v>
      </c>
      <c r="B380" t="s">
        <v>4365</v>
      </c>
      <c r="C380" t="s">
        <v>4366</v>
      </c>
      <c r="D380">
        <v>6819</v>
      </c>
      <c r="E380">
        <v>96</v>
      </c>
      <c r="F380">
        <v>2020</v>
      </c>
      <c r="G380" t="s">
        <v>1415</v>
      </c>
      <c r="H380" s="1">
        <v>44010</v>
      </c>
      <c r="I380">
        <v>68849</v>
      </c>
      <c r="J380">
        <v>372</v>
      </c>
      <c r="K380" t="s">
        <v>4367</v>
      </c>
      <c r="M380" s="3"/>
      <c r="P380" s="5" t="s">
        <v>4368</v>
      </c>
      <c r="Q380" t="s">
        <v>4369</v>
      </c>
      <c r="R380" t="s">
        <v>2019</v>
      </c>
      <c r="S380" t="s">
        <v>4370</v>
      </c>
      <c r="T380" s="3"/>
      <c r="U380" s="3">
        <v>0</v>
      </c>
    </row>
    <row r="381" spans="1:21" ht="17.25" customHeight="1" x14ac:dyDescent="0.25">
      <c r="A381">
        <v>367</v>
      </c>
      <c r="B381" t="s">
        <v>3012</v>
      </c>
      <c r="C381" t="s">
        <v>3013</v>
      </c>
      <c r="D381">
        <v>3942</v>
      </c>
      <c r="E381">
        <v>98</v>
      </c>
      <c r="F381">
        <v>2016</v>
      </c>
      <c r="G381" t="s">
        <v>1415</v>
      </c>
      <c r="H381" s="1">
        <v>42677</v>
      </c>
      <c r="I381">
        <v>68843</v>
      </c>
      <c r="J381">
        <v>373</v>
      </c>
      <c r="K381" t="s">
        <v>3014</v>
      </c>
      <c r="L381" t="s">
        <v>3015</v>
      </c>
      <c r="M381" t="s">
        <v>1407</v>
      </c>
      <c r="P381" s="5" t="s">
        <v>3016</v>
      </c>
      <c r="Q381" s="2" t="s">
        <v>3017</v>
      </c>
      <c r="R381" t="s">
        <v>3018</v>
      </c>
      <c r="S381" s="2" t="s">
        <v>3019</v>
      </c>
      <c r="T381" s="3"/>
      <c r="U381" s="3">
        <v>0</v>
      </c>
    </row>
    <row r="382" spans="1:21" ht="17.25" customHeight="1" x14ac:dyDescent="0.25">
      <c r="A382">
        <v>187</v>
      </c>
      <c r="B382" t="s">
        <v>1628</v>
      </c>
      <c r="C382" t="s">
        <v>1629</v>
      </c>
      <c r="D382">
        <v>503</v>
      </c>
      <c r="E382" s="3"/>
      <c r="F382">
        <v>2010</v>
      </c>
      <c r="G382" t="s">
        <v>22</v>
      </c>
      <c r="H382" s="1">
        <v>40199</v>
      </c>
      <c r="I382">
        <v>68585</v>
      </c>
      <c r="J382">
        <v>374</v>
      </c>
      <c r="K382" t="s">
        <v>1630</v>
      </c>
      <c r="M382" s="3"/>
      <c r="N382" t="s">
        <v>1631</v>
      </c>
      <c r="O382" t="s">
        <v>27</v>
      </c>
      <c r="P382" s="5" t="s">
        <v>1632</v>
      </c>
      <c r="Q382" s="2" t="s">
        <v>1633</v>
      </c>
      <c r="R382" s="2" t="s">
        <v>1634</v>
      </c>
      <c r="S382" s="2" t="s">
        <v>1635</v>
      </c>
      <c r="T382" s="3"/>
      <c r="U382" s="3">
        <v>0</v>
      </c>
    </row>
    <row r="383" spans="1:21" ht="17.25" customHeight="1" x14ac:dyDescent="0.25">
      <c r="A383">
        <v>290</v>
      </c>
      <c r="B383" t="s">
        <v>2422</v>
      </c>
      <c r="C383" t="s">
        <v>2423</v>
      </c>
      <c r="D383">
        <v>9900</v>
      </c>
      <c r="E383">
        <v>50</v>
      </c>
      <c r="F383">
        <v>2014</v>
      </c>
      <c r="G383" s="3" t="s">
        <v>47</v>
      </c>
      <c r="H383" s="1">
        <v>41808</v>
      </c>
      <c r="I383">
        <v>67582</v>
      </c>
      <c r="J383">
        <v>377</v>
      </c>
      <c r="K383" t="s">
        <v>2424</v>
      </c>
      <c r="L383" t="s">
        <v>2425</v>
      </c>
      <c r="M383" t="s">
        <v>476</v>
      </c>
      <c r="P383" s="5" t="s">
        <v>2426</v>
      </c>
      <c r="Q383" s="2" t="s">
        <v>2427</v>
      </c>
      <c r="R383" s="2" t="s">
        <v>2428</v>
      </c>
      <c r="S383" s="2" t="s">
        <v>2429</v>
      </c>
      <c r="T383" s="3"/>
      <c r="U383" s="3">
        <v>0</v>
      </c>
    </row>
    <row r="384" spans="1:21" ht="17.25" customHeight="1" x14ac:dyDescent="0.25">
      <c r="A384">
        <v>171</v>
      </c>
      <c r="B384" t="s">
        <v>1486</v>
      </c>
      <c r="C384" t="s">
        <v>1487</v>
      </c>
      <c r="D384">
        <v>300</v>
      </c>
      <c r="E384">
        <v>43</v>
      </c>
      <c r="F384">
        <v>2008</v>
      </c>
      <c r="G384" t="s">
        <v>22</v>
      </c>
      <c r="H384" s="1">
        <v>39541</v>
      </c>
      <c r="I384">
        <v>67431</v>
      </c>
      <c r="J384">
        <v>378</v>
      </c>
      <c r="K384" t="s">
        <v>1488</v>
      </c>
      <c r="L384" t="s">
        <v>1489</v>
      </c>
      <c r="M384" t="s">
        <v>25</v>
      </c>
      <c r="N384" t="s">
        <v>1490</v>
      </c>
      <c r="O384" t="s">
        <v>27</v>
      </c>
      <c r="P384" s="5" t="s">
        <v>1491</v>
      </c>
      <c r="Q384" s="2" t="s">
        <v>1492</v>
      </c>
      <c r="R384" s="2" t="s">
        <v>1493</v>
      </c>
      <c r="S384" s="2" t="s">
        <v>1494</v>
      </c>
      <c r="T384" s="3"/>
      <c r="U384" s="3">
        <v>0</v>
      </c>
    </row>
    <row r="385" spans="1:21" ht="17.25" customHeight="1" x14ac:dyDescent="0.25">
      <c r="A385">
        <v>295</v>
      </c>
      <c r="B385" t="s">
        <v>2462</v>
      </c>
      <c r="C385" t="s">
        <v>2463</v>
      </c>
      <c r="D385">
        <v>399</v>
      </c>
      <c r="E385">
        <v>6</v>
      </c>
      <c r="F385">
        <v>2014</v>
      </c>
      <c r="G385" t="s">
        <v>56</v>
      </c>
      <c r="H385" s="1">
        <v>41850</v>
      </c>
      <c r="I385">
        <v>66920</v>
      </c>
      <c r="J385">
        <v>379</v>
      </c>
      <c r="K385" t="s">
        <v>2464</v>
      </c>
      <c r="L385" t="s">
        <v>2465</v>
      </c>
      <c r="M385" t="s">
        <v>1407</v>
      </c>
      <c r="P385" s="5" t="s">
        <v>2466</v>
      </c>
      <c r="Q385" s="2" t="s">
        <v>2467</v>
      </c>
      <c r="R385" t="s">
        <v>2468</v>
      </c>
      <c r="S385" s="2" t="s">
        <v>2469</v>
      </c>
      <c r="T385" s="3"/>
      <c r="U385" s="3">
        <v>0</v>
      </c>
    </row>
    <row r="386" spans="1:21" ht="17.25" customHeight="1" x14ac:dyDescent="0.25">
      <c r="A386">
        <v>214</v>
      </c>
      <c r="B386" t="s">
        <v>1841</v>
      </c>
      <c r="C386" t="s">
        <v>1842</v>
      </c>
      <c r="D386">
        <v>65554</v>
      </c>
      <c r="E386">
        <v>29</v>
      </c>
      <c r="F386">
        <v>2011</v>
      </c>
      <c r="G386" t="s">
        <v>22</v>
      </c>
      <c r="H386" s="1">
        <v>40875</v>
      </c>
      <c r="I386">
        <v>66248</v>
      </c>
      <c r="J386">
        <v>380</v>
      </c>
      <c r="K386" t="s">
        <v>1843</v>
      </c>
      <c r="L386" t="s">
        <v>1844</v>
      </c>
      <c r="M386" t="s">
        <v>25</v>
      </c>
      <c r="P386" s="5" t="s">
        <v>1845</v>
      </c>
      <c r="Q386" s="2" t="s">
        <v>1846</v>
      </c>
      <c r="R386" t="s">
        <v>1839</v>
      </c>
      <c r="S386" t="s">
        <v>1847</v>
      </c>
      <c r="T386" s="3"/>
      <c r="U386" s="3">
        <v>0</v>
      </c>
    </row>
    <row r="387" spans="1:21" ht="17.25" customHeight="1" x14ac:dyDescent="0.25">
      <c r="A387">
        <v>154</v>
      </c>
      <c r="B387" t="s">
        <v>1354</v>
      </c>
      <c r="C387" t="s">
        <v>1355</v>
      </c>
      <c r="D387">
        <v>10080</v>
      </c>
      <c r="E387">
        <v>4</v>
      </c>
      <c r="F387">
        <v>2006</v>
      </c>
      <c r="G387" s="3" t="s">
        <v>47</v>
      </c>
      <c r="H387" s="1">
        <v>39052</v>
      </c>
      <c r="I387">
        <v>65940</v>
      </c>
      <c r="J387">
        <v>382</v>
      </c>
      <c r="K387" t="s">
        <v>1356</v>
      </c>
      <c r="L387" t="s">
        <v>1357</v>
      </c>
      <c r="M387" t="s">
        <v>25</v>
      </c>
      <c r="N387" t="s">
        <v>1358</v>
      </c>
      <c r="O387" t="s">
        <v>27</v>
      </c>
      <c r="P387" s="5" t="s">
        <v>1359</v>
      </c>
      <c r="Q387" s="2" t="s">
        <v>1360</v>
      </c>
      <c r="R387" s="2" t="s">
        <v>1361</v>
      </c>
      <c r="S387" s="2" t="s">
        <v>1362</v>
      </c>
      <c r="T387" s="3"/>
      <c r="U387" s="3">
        <v>0</v>
      </c>
    </row>
    <row r="388" spans="1:21" ht="17.25" customHeight="1" x14ac:dyDescent="0.25">
      <c r="A388">
        <v>311</v>
      </c>
      <c r="B388" t="s">
        <v>2584</v>
      </c>
      <c r="C388" t="s">
        <v>2585</v>
      </c>
      <c r="D388">
        <v>221579</v>
      </c>
      <c r="E388">
        <v>20</v>
      </c>
      <c r="F388">
        <v>2015</v>
      </c>
      <c r="G388" t="s">
        <v>56</v>
      </c>
      <c r="H388" s="1">
        <v>42080</v>
      </c>
      <c r="I388">
        <v>65722</v>
      </c>
      <c r="J388">
        <v>383</v>
      </c>
      <c r="K388" t="s">
        <v>2586</v>
      </c>
      <c r="L388" t="s">
        <v>2587</v>
      </c>
      <c r="M388" t="s">
        <v>476</v>
      </c>
      <c r="P388" s="5" t="s">
        <v>2588</v>
      </c>
      <c r="Q388" s="2" t="s">
        <v>2589</v>
      </c>
      <c r="R388" s="2" t="s">
        <v>2590</v>
      </c>
      <c r="S388" t="s">
        <v>47</v>
      </c>
      <c r="T388" s="3"/>
      <c r="U388" s="3">
        <v>0</v>
      </c>
    </row>
    <row r="389" spans="1:21" ht="17.25" customHeight="1" x14ac:dyDescent="0.25">
      <c r="A389">
        <v>246</v>
      </c>
      <c r="B389" t="s">
        <v>2090</v>
      </c>
      <c r="C389" t="s">
        <v>2091</v>
      </c>
      <c r="D389">
        <v>1055</v>
      </c>
      <c r="E389">
        <v>41</v>
      </c>
      <c r="F389">
        <v>2013</v>
      </c>
      <c r="G389" s="3" t="s">
        <v>47</v>
      </c>
      <c r="H389" s="1">
        <v>41446</v>
      </c>
      <c r="I389">
        <v>65702</v>
      </c>
      <c r="J389">
        <v>384</v>
      </c>
      <c r="K389" t="s">
        <v>2092</v>
      </c>
      <c r="L389" t="s">
        <v>2093</v>
      </c>
      <c r="M389" t="s">
        <v>1407</v>
      </c>
      <c r="P389" s="5" t="s">
        <v>2094</v>
      </c>
      <c r="Q389" t="s">
        <v>2095</v>
      </c>
      <c r="R389" s="2" t="s">
        <v>2096</v>
      </c>
      <c r="S389" t="s">
        <v>2097</v>
      </c>
      <c r="T389" s="3"/>
      <c r="U389" s="3">
        <v>0</v>
      </c>
    </row>
    <row r="390" spans="1:21" ht="17.25" customHeight="1" x14ac:dyDescent="0.25">
      <c r="A390">
        <v>325</v>
      </c>
      <c r="B390" t="s">
        <v>2695</v>
      </c>
      <c r="C390" t="s">
        <v>2696</v>
      </c>
      <c r="D390">
        <v>314080</v>
      </c>
      <c r="E390" s="3">
        <v>0</v>
      </c>
      <c r="F390">
        <v>2015</v>
      </c>
      <c r="G390" t="s">
        <v>1415</v>
      </c>
      <c r="H390" s="1">
        <v>42161</v>
      </c>
      <c r="I390">
        <v>65418</v>
      </c>
      <c r="J390">
        <v>385</v>
      </c>
      <c r="K390" t="s">
        <v>2697</v>
      </c>
      <c r="L390" t="s">
        <v>2698</v>
      </c>
      <c r="M390" t="s">
        <v>476</v>
      </c>
      <c r="P390" s="4" t="s">
        <v>2699</v>
      </c>
      <c r="Q390" s="2" t="s">
        <v>2700</v>
      </c>
      <c r="R390" s="2" t="s">
        <v>2701</v>
      </c>
      <c r="S390" s="2" t="s">
        <v>2702</v>
      </c>
      <c r="T390" s="3"/>
      <c r="U390" s="3">
        <v>0</v>
      </c>
    </row>
    <row r="391" spans="1:21" ht="17.25" customHeight="1" x14ac:dyDescent="0.25">
      <c r="A391">
        <v>220</v>
      </c>
      <c r="B391" t="s">
        <v>1886</v>
      </c>
      <c r="C391" t="s">
        <v>1887</v>
      </c>
      <c r="D391">
        <v>34465</v>
      </c>
      <c r="E391">
        <v>120</v>
      </c>
      <c r="F391">
        <v>2012</v>
      </c>
      <c r="G391" t="s">
        <v>56</v>
      </c>
      <c r="H391" s="1">
        <v>41094</v>
      </c>
      <c r="I391">
        <v>65253</v>
      </c>
      <c r="J391">
        <v>386</v>
      </c>
      <c r="K391" t="s">
        <v>1888</v>
      </c>
      <c r="L391" t="s">
        <v>1889</v>
      </c>
      <c r="M391" t="s">
        <v>476</v>
      </c>
      <c r="P391" s="4" t="s">
        <v>1890</v>
      </c>
      <c r="Q391" s="2" t="s">
        <v>1891</v>
      </c>
      <c r="R391" s="2" t="s">
        <v>1892</v>
      </c>
      <c r="S391" s="2" t="s">
        <v>1893</v>
      </c>
      <c r="T391" s="3"/>
      <c r="U391" s="3">
        <v>0</v>
      </c>
    </row>
    <row r="392" spans="1:21" ht="17.25" customHeight="1" x14ac:dyDescent="0.25">
      <c r="A392">
        <v>251</v>
      </c>
      <c r="B392" t="s">
        <v>2130</v>
      </c>
      <c r="C392" t="s">
        <v>2131</v>
      </c>
      <c r="D392">
        <v>10421</v>
      </c>
      <c r="E392">
        <v>7</v>
      </c>
      <c r="F392">
        <v>2013</v>
      </c>
      <c r="G392" t="s">
        <v>35</v>
      </c>
      <c r="H392" s="1">
        <v>41558</v>
      </c>
      <c r="I392">
        <v>65229</v>
      </c>
      <c r="J392">
        <v>387</v>
      </c>
      <c r="K392" t="s">
        <v>2132</v>
      </c>
      <c r="L392" t="s">
        <v>2133</v>
      </c>
      <c r="M392" t="s">
        <v>476</v>
      </c>
      <c r="P392" s="4" t="s">
        <v>2134</v>
      </c>
      <c r="Q392" s="2" t="s">
        <v>2135</v>
      </c>
      <c r="R392" s="2" t="s">
        <v>2136</v>
      </c>
      <c r="S392" s="2" t="s">
        <v>2137</v>
      </c>
      <c r="T392" s="3"/>
      <c r="U392" s="3">
        <v>0</v>
      </c>
    </row>
    <row r="393" spans="1:21" ht="17.25" customHeight="1" x14ac:dyDescent="0.25">
      <c r="A393">
        <v>350</v>
      </c>
      <c r="B393" t="s">
        <v>2879</v>
      </c>
      <c r="C393" t="s">
        <v>2880</v>
      </c>
      <c r="D393">
        <v>5744</v>
      </c>
      <c r="E393">
        <v>561</v>
      </c>
      <c r="F393">
        <v>2016</v>
      </c>
      <c r="G393" t="s">
        <v>56</v>
      </c>
      <c r="H393" s="1">
        <v>42438</v>
      </c>
      <c r="I393">
        <v>65152</v>
      </c>
      <c r="J393">
        <v>388</v>
      </c>
      <c r="K393" t="s">
        <v>2881</v>
      </c>
      <c r="L393" t="s">
        <v>2882</v>
      </c>
      <c r="M393" t="s">
        <v>476</v>
      </c>
      <c r="P393" s="5" t="s">
        <v>2883</v>
      </c>
      <c r="Q393" s="2" t="s">
        <v>2884</v>
      </c>
      <c r="R393" s="2" t="s">
        <v>2885</v>
      </c>
      <c r="S393" t="s">
        <v>2886</v>
      </c>
      <c r="T393" s="3"/>
      <c r="U393" s="3">
        <v>0</v>
      </c>
    </row>
    <row r="394" spans="1:21" ht="17.25" customHeight="1" x14ac:dyDescent="0.25">
      <c r="A394">
        <v>268</v>
      </c>
      <c r="B394" t="s">
        <v>2254</v>
      </c>
      <c r="C394" t="s">
        <v>2255</v>
      </c>
      <c r="D394">
        <v>132</v>
      </c>
      <c r="E394">
        <v>5</v>
      </c>
      <c r="F394">
        <v>2014</v>
      </c>
      <c r="G394" t="s">
        <v>56</v>
      </c>
      <c r="H394" s="1">
        <v>41675</v>
      </c>
      <c r="I394">
        <v>64958</v>
      </c>
      <c r="J394">
        <v>389</v>
      </c>
      <c r="K394" t="s">
        <v>2256</v>
      </c>
      <c r="L394" t="s">
        <v>2257</v>
      </c>
      <c r="M394" t="s">
        <v>1744</v>
      </c>
      <c r="P394" s="5" t="s">
        <v>2258</v>
      </c>
      <c r="Q394" s="2" t="s">
        <v>2259</v>
      </c>
      <c r="R394" s="2" t="s">
        <v>2260</v>
      </c>
      <c r="S394" t="s">
        <v>1748</v>
      </c>
      <c r="T394" s="3"/>
      <c r="U394" s="3">
        <v>0</v>
      </c>
    </row>
    <row r="395" spans="1:21" ht="17.25" customHeight="1" x14ac:dyDescent="0.25">
      <c r="A395">
        <v>196</v>
      </c>
      <c r="B395" t="s">
        <v>1701</v>
      </c>
      <c r="C395" t="s">
        <v>1702</v>
      </c>
      <c r="D395">
        <v>130065</v>
      </c>
      <c r="E395">
        <v>50</v>
      </c>
      <c r="F395">
        <v>2010</v>
      </c>
      <c r="G395" t="s">
        <v>46</v>
      </c>
      <c r="H395" s="1">
        <v>40525</v>
      </c>
      <c r="I395">
        <v>64820</v>
      </c>
      <c r="J395">
        <v>390</v>
      </c>
      <c r="K395" t="s">
        <v>1703</v>
      </c>
      <c r="L395" t="s">
        <v>1704</v>
      </c>
      <c r="M395" t="s">
        <v>860</v>
      </c>
      <c r="P395" s="4" t="s">
        <v>1705</v>
      </c>
      <c r="Q395" s="2" t="s">
        <v>1706</v>
      </c>
      <c r="R395" t="s">
        <v>1707</v>
      </c>
      <c r="S395" s="2" t="s">
        <v>1708</v>
      </c>
      <c r="T395" s="3"/>
      <c r="U395" s="3">
        <v>0</v>
      </c>
    </row>
    <row r="396" spans="1:21" ht="17.25" customHeight="1" x14ac:dyDescent="0.25">
      <c r="A396">
        <v>91</v>
      </c>
      <c r="B396" t="s">
        <v>838</v>
      </c>
      <c r="C396" t="s">
        <v>839</v>
      </c>
      <c r="D396">
        <v>531</v>
      </c>
      <c r="E396">
        <v>102</v>
      </c>
      <c r="F396">
        <v>1988</v>
      </c>
      <c r="G396" t="s">
        <v>46</v>
      </c>
      <c r="H396" s="1">
        <v>32203</v>
      </c>
      <c r="I396">
        <v>64805</v>
      </c>
      <c r="J396">
        <v>391</v>
      </c>
      <c r="K396" t="s">
        <v>840</v>
      </c>
      <c r="L396" t="s">
        <v>841</v>
      </c>
      <c r="M396" t="s">
        <v>25</v>
      </c>
      <c r="N396" t="s">
        <v>842</v>
      </c>
      <c r="O396" t="s">
        <v>27</v>
      </c>
      <c r="P396" s="5" t="s">
        <v>843</v>
      </c>
      <c r="Q396" s="2" t="s">
        <v>844</v>
      </c>
      <c r="R396" s="2" t="s">
        <v>845</v>
      </c>
      <c r="S396" t="s">
        <v>846</v>
      </c>
      <c r="T396" s="3"/>
      <c r="U396" s="3">
        <v>0</v>
      </c>
    </row>
    <row r="397" spans="1:21" ht="17.25" customHeight="1" x14ac:dyDescent="0.25">
      <c r="A397">
        <v>199</v>
      </c>
      <c r="B397" t="s">
        <v>1725</v>
      </c>
      <c r="C397" t="s">
        <v>1726</v>
      </c>
      <c r="D397" s="3"/>
      <c r="E397" s="3"/>
      <c r="F397">
        <v>2011</v>
      </c>
      <c r="G397" t="s">
        <v>56</v>
      </c>
      <c r="H397" s="1">
        <v>40750</v>
      </c>
      <c r="I397">
        <v>64772</v>
      </c>
      <c r="J397">
        <v>392</v>
      </c>
      <c r="K397" t="s">
        <v>1727</v>
      </c>
      <c r="L397" t="s">
        <v>1728</v>
      </c>
      <c r="M397" t="s">
        <v>476</v>
      </c>
      <c r="P397" s="6" t="s">
        <v>47</v>
      </c>
      <c r="Q397" s="2" t="s">
        <v>1729</v>
      </c>
      <c r="R397" s="2" t="s">
        <v>1730</v>
      </c>
      <c r="S397" t="s">
        <v>1731</v>
      </c>
      <c r="T397" s="3"/>
      <c r="U397" s="3">
        <v>0</v>
      </c>
    </row>
    <row r="398" spans="1:21" ht="17.25" customHeight="1" x14ac:dyDescent="0.25">
      <c r="A398">
        <v>41</v>
      </c>
      <c r="B398" t="s">
        <v>390</v>
      </c>
      <c r="C398" t="s">
        <v>391</v>
      </c>
      <c r="D398">
        <v>352</v>
      </c>
      <c r="E398" s="3"/>
      <c r="F398">
        <v>1990</v>
      </c>
      <c r="G398" t="s">
        <v>46</v>
      </c>
      <c r="H398" s="1">
        <v>33117</v>
      </c>
      <c r="I398">
        <v>64505</v>
      </c>
      <c r="J398">
        <v>393</v>
      </c>
      <c r="K398" t="s">
        <v>392</v>
      </c>
      <c r="L398" t="s">
        <v>393</v>
      </c>
      <c r="M398" t="s">
        <v>25</v>
      </c>
      <c r="N398" t="s">
        <v>394</v>
      </c>
      <c r="O398" t="s">
        <v>27</v>
      </c>
      <c r="P398" s="6" t="s">
        <v>47</v>
      </c>
      <c r="Q398" s="2" t="s">
        <v>395</v>
      </c>
      <c r="R398" s="2" t="s">
        <v>396</v>
      </c>
      <c r="S398" s="2" t="s">
        <v>397</v>
      </c>
      <c r="T398" s="3"/>
      <c r="U398" s="3">
        <v>0</v>
      </c>
    </row>
    <row r="399" spans="1:21" ht="17.25" customHeight="1" x14ac:dyDescent="0.25">
      <c r="A399">
        <v>161</v>
      </c>
      <c r="B399" t="s">
        <v>1413</v>
      </c>
      <c r="C399" t="s">
        <v>1414</v>
      </c>
      <c r="D399">
        <v>200</v>
      </c>
      <c r="E399" s="3"/>
      <c r="F399">
        <v>2008</v>
      </c>
      <c r="G399" t="s">
        <v>1415</v>
      </c>
      <c r="H399" s="1">
        <v>39515</v>
      </c>
      <c r="I399">
        <v>63639</v>
      </c>
      <c r="J399">
        <v>394</v>
      </c>
      <c r="K399" t="s">
        <v>1416</v>
      </c>
      <c r="M399" s="3"/>
      <c r="P399" s="4" t="s">
        <v>1417</v>
      </c>
      <c r="Q399" s="2" t="s">
        <v>1418</v>
      </c>
      <c r="R399" s="2" t="s">
        <v>1419</v>
      </c>
      <c r="S399" t="s">
        <v>1420</v>
      </c>
      <c r="T399" s="3"/>
      <c r="U399" s="3">
        <v>0</v>
      </c>
    </row>
    <row r="400" spans="1:21" ht="17.25" customHeight="1" x14ac:dyDescent="0.25">
      <c r="A400">
        <v>322</v>
      </c>
      <c r="B400" t="s">
        <v>2672</v>
      </c>
      <c r="C400" t="s">
        <v>2673</v>
      </c>
      <c r="D400">
        <v>913</v>
      </c>
      <c r="E400">
        <v>53</v>
      </c>
      <c r="F400">
        <v>2015</v>
      </c>
      <c r="G400" t="s">
        <v>35</v>
      </c>
      <c r="H400" s="1">
        <v>42128</v>
      </c>
      <c r="I400">
        <v>63596</v>
      </c>
      <c r="J400">
        <v>395</v>
      </c>
      <c r="K400" t="s">
        <v>2674</v>
      </c>
      <c r="L400" t="s">
        <v>2675</v>
      </c>
      <c r="M400" t="s">
        <v>1407</v>
      </c>
      <c r="P400" s="5" t="s">
        <v>2676</v>
      </c>
      <c r="Q400" t="s">
        <v>2677</v>
      </c>
      <c r="R400" t="s">
        <v>2678</v>
      </c>
      <c r="S400" s="2" t="s">
        <v>2679</v>
      </c>
      <c r="T400" s="3"/>
      <c r="U400" s="3">
        <v>0</v>
      </c>
    </row>
    <row r="401" spans="1:21" ht="17.25" customHeight="1" x14ac:dyDescent="0.25">
      <c r="A401">
        <v>207</v>
      </c>
      <c r="B401" t="s">
        <v>1788</v>
      </c>
      <c r="C401" t="s">
        <v>1789</v>
      </c>
      <c r="D401">
        <v>3000</v>
      </c>
      <c r="E401">
        <v>27</v>
      </c>
      <c r="F401">
        <v>2011</v>
      </c>
      <c r="G401" t="s">
        <v>46</v>
      </c>
      <c r="H401" s="1">
        <v>40751</v>
      </c>
      <c r="I401">
        <v>63390</v>
      </c>
      <c r="J401">
        <v>396</v>
      </c>
      <c r="K401" t="s">
        <v>1790</v>
      </c>
      <c r="L401" t="s">
        <v>1791</v>
      </c>
      <c r="M401" t="s">
        <v>1744</v>
      </c>
      <c r="P401" s="5" t="s">
        <v>1792</v>
      </c>
      <c r="Q401" s="2" t="s">
        <v>1786</v>
      </c>
      <c r="R401" s="2" t="s">
        <v>1793</v>
      </c>
      <c r="S401" s="2" t="s">
        <v>1794</v>
      </c>
      <c r="T401" s="3"/>
      <c r="U401" s="3">
        <v>0</v>
      </c>
    </row>
    <row r="402" spans="1:21" ht="17.25" customHeight="1" x14ac:dyDescent="0.25">
      <c r="A402">
        <v>286</v>
      </c>
      <c r="B402" t="s">
        <v>2392</v>
      </c>
      <c r="C402" t="s">
        <v>2393</v>
      </c>
      <c r="D402">
        <v>5665</v>
      </c>
      <c r="E402">
        <v>17</v>
      </c>
      <c r="F402">
        <v>2014</v>
      </c>
      <c r="G402" s="3" t="s">
        <v>47</v>
      </c>
      <c r="H402" s="1">
        <v>41779</v>
      </c>
      <c r="I402">
        <v>63370</v>
      </c>
      <c r="J402">
        <v>397</v>
      </c>
      <c r="K402" t="s">
        <v>2394</v>
      </c>
      <c r="L402" t="s">
        <v>2395</v>
      </c>
      <c r="M402" t="s">
        <v>476</v>
      </c>
      <c r="P402" s="5" t="s">
        <v>2396</v>
      </c>
      <c r="Q402" s="2" t="s">
        <v>2397</v>
      </c>
      <c r="R402" s="2" t="s">
        <v>2398</v>
      </c>
      <c r="S402" s="2" t="s">
        <v>2399</v>
      </c>
      <c r="T402" s="3"/>
      <c r="U402" s="3">
        <v>0</v>
      </c>
    </row>
    <row r="403" spans="1:21" ht="17.25" customHeight="1" x14ac:dyDescent="0.25">
      <c r="A403">
        <v>284</v>
      </c>
      <c r="B403" t="s">
        <v>2376</v>
      </c>
      <c r="C403" t="s">
        <v>2377</v>
      </c>
      <c r="D403">
        <v>168</v>
      </c>
      <c r="E403">
        <v>148</v>
      </c>
      <c r="F403">
        <v>2014</v>
      </c>
      <c r="G403" t="s">
        <v>46</v>
      </c>
      <c r="H403" s="1">
        <v>41725</v>
      </c>
      <c r="I403">
        <v>62736</v>
      </c>
      <c r="J403">
        <v>398</v>
      </c>
      <c r="K403" t="s">
        <v>2378</v>
      </c>
      <c r="L403" t="s">
        <v>2379</v>
      </c>
      <c r="M403" t="s">
        <v>476</v>
      </c>
      <c r="P403" s="5" t="s">
        <v>2380</v>
      </c>
      <c r="Q403" s="2" t="s">
        <v>2381</v>
      </c>
      <c r="R403" s="2" t="s">
        <v>2382</v>
      </c>
      <c r="S403" s="2" t="s">
        <v>2383</v>
      </c>
      <c r="T403" s="3"/>
      <c r="U403" s="3">
        <v>0</v>
      </c>
    </row>
    <row r="404" spans="1:21" ht="17.25" customHeight="1" x14ac:dyDescent="0.25">
      <c r="A404">
        <v>578</v>
      </c>
      <c r="B404" t="s">
        <v>4514</v>
      </c>
      <c r="C404" t="s">
        <v>4515</v>
      </c>
      <c r="D404">
        <v>1197</v>
      </c>
      <c r="E404">
        <v>15</v>
      </c>
      <c r="F404">
        <v>2020</v>
      </c>
      <c r="G404" t="s">
        <v>1415</v>
      </c>
      <c r="H404" s="1">
        <v>44046</v>
      </c>
      <c r="I404">
        <v>62231</v>
      </c>
      <c r="J404">
        <v>399</v>
      </c>
      <c r="K404" t="s">
        <v>4516</v>
      </c>
      <c r="L404" t="s">
        <v>4517</v>
      </c>
      <c r="M404" t="s">
        <v>1407</v>
      </c>
      <c r="P404" s="5" t="s">
        <v>4518</v>
      </c>
      <c r="Q404" s="2" t="s">
        <v>4519</v>
      </c>
      <c r="R404" t="s">
        <v>4520</v>
      </c>
      <c r="S404" s="2" t="s">
        <v>4521</v>
      </c>
      <c r="T404" s="3"/>
      <c r="U404" s="3">
        <v>0</v>
      </c>
    </row>
    <row r="405" spans="1:21" ht="17.25" customHeight="1" x14ac:dyDescent="0.25">
      <c r="A405">
        <v>521</v>
      </c>
      <c r="B405" t="s">
        <v>4151</v>
      </c>
      <c r="C405" t="s">
        <v>4152</v>
      </c>
      <c r="D405">
        <v>1984</v>
      </c>
      <c r="E405">
        <v>8</v>
      </c>
      <c r="F405">
        <v>2019</v>
      </c>
      <c r="G405" t="s">
        <v>56</v>
      </c>
      <c r="H405" s="1">
        <v>43692</v>
      </c>
      <c r="I405">
        <v>62152</v>
      </c>
      <c r="J405">
        <v>400</v>
      </c>
      <c r="K405" t="s">
        <v>4153</v>
      </c>
      <c r="L405" t="s">
        <v>4154</v>
      </c>
      <c r="M405" t="s">
        <v>860</v>
      </c>
      <c r="P405" s="5" t="s">
        <v>4155</v>
      </c>
      <c r="Q405" s="2" t="s">
        <v>4156</v>
      </c>
      <c r="R405" s="2" t="s">
        <v>4157</v>
      </c>
      <c r="S405" t="s">
        <v>4158</v>
      </c>
      <c r="T405" s="3"/>
      <c r="U405" s="3">
        <v>0</v>
      </c>
    </row>
    <row r="406" spans="1:21" ht="17.25" customHeight="1" x14ac:dyDescent="0.25">
      <c r="A406">
        <v>356</v>
      </c>
      <c r="B406" t="s">
        <v>2926</v>
      </c>
      <c r="C406" t="s">
        <v>2927</v>
      </c>
      <c r="D406">
        <v>11463</v>
      </c>
      <c r="E406">
        <v>5812</v>
      </c>
      <c r="F406">
        <v>2016</v>
      </c>
      <c r="G406" t="s">
        <v>56</v>
      </c>
      <c r="H406" s="1">
        <v>42697</v>
      </c>
      <c r="I406">
        <v>62125</v>
      </c>
      <c r="J406">
        <v>401</v>
      </c>
      <c r="K406" t="s">
        <v>2928</v>
      </c>
      <c r="L406" t="s">
        <v>2929</v>
      </c>
      <c r="M406" t="s">
        <v>1407</v>
      </c>
      <c r="P406" s="5" t="s">
        <v>2930</v>
      </c>
      <c r="Q406" s="2" t="s">
        <v>2931</v>
      </c>
      <c r="R406" s="2" t="s">
        <v>2932</v>
      </c>
      <c r="S406" t="s">
        <v>2933</v>
      </c>
      <c r="T406" s="3"/>
      <c r="U406" s="3">
        <v>0</v>
      </c>
    </row>
    <row r="407" spans="1:21" ht="17.25" customHeight="1" x14ac:dyDescent="0.25">
      <c r="A407">
        <v>573</v>
      </c>
      <c r="B407" t="s">
        <v>4313</v>
      </c>
      <c r="C407" t="s">
        <v>4314</v>
      </c>
      <c r="D407">
        <v>3150</v>
      </c>
      <c r="E407">
        <v>13</v>
      </c>
      <c r="F407">
        <v>2020</v>
      </c>
      <c r="G407" t="s">
        <v>1415</v>
      </c>
      <c r="H407" s="1">
        <v>43930</v>
      </c>
      <c r="I407">
        <v>61977</v>
      </c>
      <c r="J407">
        <v>402</v>
      </c>
      <c r="K407" t="s">
        <v>4315</v>
      </c>
      <c r="M407" s="3"/>
      <c r="P407" s="5" t="s">
        <v>4316</v>
      </c>
      <c r="Q407" s="2" t="s">
        <v>4317</v>
      </c>
      <c r="R407" s="2" t="s">
        <v>4318</v>
      </c>
      <c r="S407" s="2" t="s">
        <v>4319</v>
      </c>
      <c r="T407" s="3"/>
      <c r="U407" s="3">
        <v>0</v>
      </c>
    </row>
    <row r="408" spans="1:21" ht="17.25" customHeight="1" x14ac:dyDescent="0.25">
      <c r="A408">
        <v>544</v>
      </c>
      <c r="B408" t="s">
        <v>4313</v>
      </c>
      <c r="C408" t="s">
        <v>4314</v>
      </c>
      <c r="D408">
        <v>3150</v>
      </c>
      <c r="E408">
        <v>13</v>
      </c>
      <c r="F408">
        <v>2020</v>
      </c>
      <c r="G408" t="s">
        <v>1415</v>
      </c>
      <c r="H408" s="1">
        <v>43930</v>
      </c>
      <c r="I408">
        <v>61976</v>
      </c>
      <c r="J408">
        <v>403</v>
      </c>
      <c r="K408" t="s">
        <v>4315</v>
      </c>
      <c r="M408" s="3"/>
      <c r="P408" s="5" t="s">
        <v>4316</v>
      </c>
      <c r="Q408" s="2" t="s">
        <v>4317</v>
      </c>
      <c r="R408" s="2" t="s">
        <v>4318</v>
      </c>
      <c r="S408" s="2" t="s">
        <v>4319</v>
      </c>
      <c r="T408" s="3"/>
      <c r="U408" s="3">
        <v>0</v>
      </c>
    </row>
    <row r="409" spans="1:21" ht="17.25" customHeight="1" x14ac:dyDescent="0.25">
      <c r="A409">
        <v>116</v>
      </c>
      <c r="B409" t="s">
        <v>1050</v>
      </c>
      <c r="C409" t="s">
        <v>1051</v>
      </c>
      <c r="D409">
        <v>340</v>
      </c>
      <c r="E409">
        <v>17</v>
      </c>
      <c r="F409">
        <v>1999</v>
      </c>
      <c r="G409" t="s">
        <v>46</v>
      </c>
      <c r="H409" s="1">
        <v>36412</v>
      </c>
      <c r="I409">
        <v>61950</v>
      </c>
      <c r="J409">
        <v>404</v>
      </c>
      <c r="K409" t="s">
        <v>1052</v>
      </c>
      <c r="L409" t="s">
        <v>1053</v>
      </c>
      <c r="M409" t="s">
        <v>25</v>
      </c>
      <c r="P409" s="5" t="s">
        <v>1054</v>
      </c>
      <c r="Q409" s="2" t="s">
        <v>1055</v>
      </c>
      <c r="R409" s="2" t="s">
        <v>1056</v>
      </c>
      <c r="S409" t="s">
        <v>47</v>
      </c>
      <c r="T409" s="3"/>
      <c r="U409" s="3">
        <v>0</v>
      </c>
    </row>
    <row r="410" spans="1:21" ht="17.25" customHeight="1" x14ac:dyDescent="0.25">
      <c r="A410">
        <v>442</v>
      </c>
      <c r="B410" t="s">
        <v>3566</v>
      </c>
      <c r="C410" t="s">
        <v>3567</v>
      </c>
      <c r="D410">
        <v>20867</v>
      </c>
      <c r="E410">
        <v>10</v>
      </c>
      <c r="F410">
        <v>2018</v>
      </c>
      <c r="G410" t="s">
        <v>56</v>
      </c>
      <c r="H410" s="1">
        <v>43271</v>
      </c>
      <c r="I410">
        <v>61804</v>
      </c>
      <c r="J410">
        <v>405</v>
      </c>
      <c r="K410" t="s">
        <v>3568</v>
      </c>
      <c r="L410" t="s">
        <v>3569</v>
      </c>
      <c r="M410" t="s">
        <v>476</v>
      </c>
      <c r="P410" s="5" t="s">
        <v>3570</v>
      </c>
      <c r="Q410" s="2" t="s">
        <v>3571</v>
      </c>
      <c r="R410" s="2" t="s">
        <v>3572</v>
      </c>
      <c r="S410" s="2" t="s">
        <v>3573</v>
      </c>
      <c r="T410" s="3"/>
      <c r="U410" s="3">
        <v>0</v>
      </c>
    </row>
    <row r="411" spans="1:21" ht="17.25" customHeight="1" x14ac:dyDescent="0.25">
      <c r="A411">
        <v>347</v>
      </c>
      <c r="B411" t="s">
        <v>2856</v>
      </c>
      <c r="C411" t="s">
        <v>2857</v>
      </c>
      <c r="D411">
        <v>640</v>
      </c>
      <c r="E411">
        <v>480000</v>
      </c>
      <c r="F411">
        <v>2016</v>
      </c>
      <c r="G411" t="s">
        <v>56</v>
      </c>
      <c r="H411" s="1">
        <v>42509</v>
      </c>
      <c r="I411">
        <v>61740</v>
      </c>
      <c r="J411">
        <v>406</v>
      </c>
      <c r="K411" t="s">
        <v>2858</v>
      </c>
      <c r="L411" t="s">
        <v>2859</v>
      </c>
      <c r="M411" t="s">
        <v>476</v>
      </c>
      <c r="P411" s="5" t="s">
        <v>2860</v>
      </c>
      <c r="Q411" t="s">
        <v>2861</v>
      </c>
      <c r="R411" s="2" t="s">
        <v>2862</v>
      </c>
      <c r="S411" t="s">
        <v>47</v>
      </c>
      <c r="T411" s="3"/>
      <c r="U411" s="3">
        <v>0</v>
      </c>
    </row>
    <row r="412" spans="1:21" ht="17.25" customHeight="1" x14ac:dyDescent="0.25">
      <c r="A412">
        <v>140</v>
      </c>
      <c r="B412" t="s">
        <v>1238</v>
      </c>
      <c r="C412" t="s">
        <v>1239</v>
      </c>
      <c r="D412" s="3"/>
      <c r="E412" s="3"/>
      <c r="F412" s="3"/>
      <c r="G412" t="s">
        <v>46</v>
      </c>
      <c r="H412" s="3" t="s">
        <v>47</v>
      </c>
      <c r="I412">
        <v>61421</v>
      </c>
      <c r="J412">
        <v>407</v>
      </c>
      <c r="K412" t="s">
        <v>1240</v>
      </c>
      <c r="L412" t="s">
        <v>1241</v>
      </c>
      <c r="M412" t="s">
        <v>860</v>
      </c>
      <c r="P412" s="4" t="s">
        <v>1242</v>
      </c>
      <c r="Q412" s="2" t="s">
        <v>1243</v>
      </c>
      <c r="R412" s="2" t="s">
        <v>1244</v>
      </c>
      <c r="S412" s="2" t="s">
        <v>1245</v>
      </c>
      <c r="T412" s="3"/>
      <c r="U412" s="3">
        <v>0</v>
      </c>
    </row>
    <row r="413" spans="1:21" ht="17.25" customHeight="1" x14ac:dyDescent="0.25">
      <c r="A413">
        <v>584</v>
      </c>
      <c r="B413" t="s">
        <v>4553</v>
      </c>
      <c r="C413" t="s">
        <v>4554</v>
      </c>
      <c r="D413">
        <v>12684</v>
      </c>
      <c r="E413">
        <v>23</v>
      </c>
      <c r="F413">
        <v>2020</v>
      </c>
      <c r="G413" t="s">
        <v>1415</v>
      </c>
      <c r="H413" s="1">
        <v>44089</v>
      </c>
      <c r="I413">
        <v>61055</v>
      </c>
      <c r="J413">
        <v>408</v>
      </c>
      <c r="K413" t="s">
        <v>4555</v>
      </c>
      <c r="L413" t="s">
        <v>4556</v>
      </c>
      <c r="M413" t="s">
        <v>1407</v>
      </c>
      <c r="P413" s="5" t="s">
        <v>4557</v>
      </c>
      <c r="Q413" s="2" t="s">
        <v>4558</v>
      </c>
      <c r="R413" s="2" t="s">
        <v>4559</v>
      </c>
      <c r="S413" t="s">
        <v>4560</v>
      </c>
      <c r="T413" s="3"/>
      <c r="U413" s="3">
        <v>0</v>
      </c>
    </row>
    <row r="414" spans="1:21" ht="17.25" customHeight="1" x14ac:dyDescent="0.25">
      <c r="A414">
        <v>363</v>
      </c>
      <c r="B414" t="s">
        <v>2980</v>
      </c>
      <c r="C414" t="s">
        <v>2981</v>
      </c>
      <c r="D414">
        <v>606</v>
      </c>
      <c r="E414">
        <v>6400</v>
      </c>
      <c r="F414">
        <v>2016</v>
      </c>
      <c r="G414" t="s">
        <v>56</v>
      </c>
      <c r="H414" s="1">
        <v>42516</v>
      </c>
      <c r="I414">
        <v>60450</v>
      </c>
      <c r="J414">
        <v>409</v>
      </c>
      <c r="K414" t="s">
        <v>2982</v>
      </c>
      <c r="L414" t="s">
        <v>2983</v>
      </c>
      <c r="M414" t="s">
        <v>476</v>
      </c>
      <c r="P414" s="5" t="s">
        <v>2984</v>
      </c>
      <c r="Q414" s="2" t="s">
        <v>2985</v>
      </c>
      <c r="R414" s="2" t="s">
        <v>2986</v>
      </c>
      <c r="S414" t="s">
        <v>2987</v>
      </c>
      <c r="T414" s="3"/>
      <c r="U414" s="3">
        <v>0</v>
      </c>
    </row>
    <row r="415" spans="1:21" ht="17.25" customHeight="1" x14ac:dyDescent="0.25">
      <c r="A415">
        <v>243</v>
      </c>
      <c r="B415" t="s">
        <v>2068</v>
      </c>
      <c r="C415" t="s">
        <v>2069</v>
      </c>
      <c r="D415">
        <v>18000</v>
      </c>
      <c r="E415">
        <v>1950000</v>
      </c>
      <c r="F415">
        <v>2013</v>
      </c>
      <c r="G415" t="s">
        <v>56</v>
      </c>
      <c r="H415" s="1">
        <v>41430</v>
      </c>
      <c r="I415">
        <v>59803</v>
      </c>
      <c r="J415">
        <v>410</v>
      </c>
      <c r="K415" t="s">
        <v>2070</v>
      </c>
      <c r="L415" t="s">
        <v>2071</v>
      </c>
      <c r="M415" t="s">
        <v>476</v>
      </c>
      <c r="P415" s="5" t="s">
        <v>2072</v>
      </c>
      <c r="Q415" s="2" t="s">
        <v>2073</v>
      </c>
      <c r="R415" s="2" t="s">
        <v>2074</v>
      </c>
      <c r="S415" t="s">
        <v>1748</v>
      </c>
      <c r="T415" s="3"/>
      <c r="U415" s="3">
        <v>0</v>
      </c>
    </row>
    <row r="416" spans="1:21" ht="17.25" customHeight="1" x14ac:dyDescent="0.25">
      <c r="A416">
        <v>412</v>
      </c>
      <c r="B416" t="s">
        <v>3338</v>
      </c>
      <c r="C416" t="s">
        <v>3339</v>
      </c>
      <c r="D416">
        <v>75128</v>
      </c>
      <c r="E416">
        <v>9</v>
      </c>
      <c r="F416">
        <v>2016</v>
      </c>
      <c r="G416" t="s">
        <v>22</v>
      </c>
      <c r="H416" s="1">
        <v>42716</v>
      </c>
      <c r="I416">
        <v>59361</v>
      </c>
      <c r="J416">
        <v>411</v>
      </c>
      <c r="K416" t="s">
        <v>3340</v>
      </c>
      <c r="L416" t="s">
        <v>3341</v>
      </c>
      <c r="M416" t="s">
        <v>476</v>
      </c>
      <c r="P416" s="5" t="s">
        <v>3342</v>
      </c>
      <c r="Q416" s="2" t="s">
        <v>3343</v>
      </c>
      <c r="R416" s="2" t="s">
        <v>3344</v>
      </c>
      <c r="S416" s="2" t="s">
        <v>3345</v>
      </c>
      <c r="T416" s="3"/>
      <c r="U416" s="3">
        <v>0</v>
      </c>
    </row>
    <row r="417" spans="1:21" ht="17.25" customHeight="1" x14ac:dyDescent="0.25">
      <c r="A417">
        <v>245</v>
      </c>
      <c r="B417" t="s">
        <v>2083</v>
      </c>
      <c r="C417" t="s">
        <v>2084</v>
      </c>
      <c r="D417">
        <v>931</v>
      </c>
      <c r="E417">
        <v>1300</v>
      </c>
      <c r="F417">
        <v>2013</v>
      </c>
      <c r="G417" t="s">
        <v>22</v>
      </c>
      <c r="H417" s="1">
        <v>41498</v>
      </c>
      <c r="I417">
        <v>59158</v>
      </c>
      <c r="J417">
        <v>412</v>
      </c>
      <c r="K417" t="s">
        <v>2085</v>
      </c>
      <c r="L417" t="s">
        <v>2086</v>
      </c>
      <c r="M417" t="s">
        <v>476</v>
      </c>
      <c r="P417" s="4" t="s">
        <v>1417</v>
      </c>
      <c r="Q417" s="2" t="s">
        <v>2087</v>
      </c>
      <c r="R417" s="2" t="s">
        <v>2088</v>
      </c>
      <c r="S417" s="2" t="s">
        <v>2089</v>
      </c>
      <c r="T417" s="3"/>
      <c r="U417" s="3">
        <v>0</v>
      </c>
    </row>
    <row r="418" spans="1:21" ht="17.25" customHeight="1" x14ac:dyDescent="0.25">
      <c r="A418">
        <v>263</v>
      </c>
      <c r="B418" t="s">
        <v>2217</v>
      </c>
      <c r="C418" t="s">
        <v>2218</v>
      </c>
      <c r="D418">
        <v>39242</v>
      </c>
      <c r="E418">
        <v>152</v>
      </c>
      <c r="F418">
        <v>2013</v>
      </c>
      <c r="G418" t="s">
        <v>46</v>
      </c>
      <c r="H418" s="1">
        <v>41602</v>
      </c>
      <c r="I418">
        <v>58888</v>
      </c>
      <c r="J418">
        <v>413</v>
      </c>
      <c r="K418" t="s">
        <v>2219</v>
      </c>
      <c r="L418" t="s">
        <v>2220</v>
      </c>
      <c r="M418" t="s">
        <v>1407</v>
      </c>
      <c r="P418" s="4" t="s">
        <v>2221</v>
      </c>
      <c r="Q418" s="2" t="s">
        <v>2222</v>
      </c>
      <c r="R418" s="2" t="s">
        <v>2223</v>
      </c>
      <c r="S418" t="s">
        <v>47</v>
      </c>
      <c r="T418" s="3"/>
      <c r="U418" s="3">
        <v>0</v>
      </c>
    </row>
    <row r="419" spans="1:21" ht="17.25" customHeight="1" x14ac:dyDescent="0.25">
      <c r="A419">
        <v>507</v>
      </c>
      <c r="B419" t="s">
        <v>4066</v>
      </c>
      <c r="C419" t="s">
        <v>4067</v>
      </c>
      <c r="D419">
        <v>2916697</v>
      </c>
      <c r="E419">
        <v>10</v>
      </c>
      <c r="F419">
        <v>2020</v>
      </c>
      <c r="G419" t="s">
        <v>56</v>
      </c>
      <c r="H419" s="1">
        <v>43999</v>
      </c>
      <c r="I419">
        <v>58625</v>
      </c>
      <c r="J419">
        <v>414</v>
      </c>
      <c r="K419" t="s">
        <v>4068</v>
      </c>
      <c r="L419" t="s">
        <v>4069</v>
      </c>
      <c r="M419" t="s">
        <v>476</v>
      </c>
      <c r="P419" s="5" t="s">
        <v>4070</v>
      </c>
      <c r="Q419" s="2" t="s">
        <v>4071</v>
      </c>
      <c r="R419" s="2" t="s">
        <v>4072</v>
      </c>
      <c r="S419" s="2" t="s">
        <v>4073</v>
      </c>
      <c r="T419" s="3"/>
      <c r="U419" s="3">
        <v>0</v>
      </c>
    </row>
    <row r="420" spans="1:21" ht="17.25" customHeight="1" x14ac:dyDescent="0.25">
      <c r="A420">
        <v>554</v>
      </c>
      <c r="B420" t="s">
        <v>4371</v>
      </c>
      <c r="C420" t="s">
        <v>4372</v>
      </c>
      <c r="D420">
        <v>1000</v>
      </c>
      <c r="E420">
        <v>21</v>
      </c>
      <c r="F420">
        <v>2020</v>
      </c>
      <c r="G420" t="s">
        <v>1415</v>
      </c>
      <c r="H420" s="1">
        <v>44002</v>
      </c>
      <c r="I420">
        <v>58012</v>
      </c>
      <c r="J420">
        <v>415</v>
      </c>
      <c r="K420" t="s">
        <v>4373</v>
      </c>
      <c r="L420" t="s">
        <v>4374</v>
      </c>
      <c r="M420" t="s">
        <v>476</v>
      </c>
      <c r="P420" s="5" t="s">
        <v>4039</v>
      </c>
      <c r="Q420" s="2" t="s">
        <v>4375</v>
      </c>
      <c r="R420" t="s">
        <v>4376</v>
      </c>
      <c r="S420" s="2" t="s">
        <v>4377</v>
      </c>
      <c r="T420" s="3"/>
      <c r="U420" s="3">
        <v>0</v>
      </c>
    </row>
    <row r="421" spans="1:21" ht="17.25" customHeight="1" x14ac:dyDescent="0.25">
      <c r="A421">
        <v>188</v>
      </c>
      <c r="B421" t="s">
        <v>1636</v>
      </c>
      <c r="C421" t="s">
        <v>1637</v>
      </c>
      <c r="D421">
        <v>51</v>
      </c>
      <c r="E421" s="3"/>
      <c r="F421">
        <v>2010</v>
      </c>
      <c r="G421" t="s">
        <v>56</v>
      </c>
      <c r="H421" s="1">
        <v>40365</v>
      </c>
      <c r="I421">
        <v>57968</v>
      </c>
      <c r="J421">
        <v>416</v>
      </c>
      <c r="K421" t="s">
        <v>1638</v>
      </c>
      <c r="L421" t="s">
        <v>1639</v>
      </c>
      <c r="M421" t="s">
        <v>476</v>
      </c>
      <c r="N421" t="s">
        <v>1640</v>
      </c>
      <c r="O421" t="s">
        <v>27</v>
      </c>
      <c r="P421" s="6" t="s">
        <v>47</v>
      </c>
      <c r="Q421" s="2" t="s">
        <v>1641</v>
      </c>
      <c r="R421" t="s">
        <v>1642</v>
      </c>
      <c r="S421" t="s">
        <v>1643</v>
      </c>
      <c r="T421" s="3"/>
      <c r="U421" s="3">
        <v>0</v>
      </c>
    </row>
    <row r="422" spans="1:21" ht="17.25" customHeight="1" x14ac:dyDescent="0.25">
      <c r="A422">
        <v>513</v>
      </c>
      <c r="B422" t="s">
        <v>4112</v>
      </c>
      <c r="C422" t="s">
        <v>4113</v>
      </c>
      <c r="D422">
        <v>28764</v>
      </c>
      <c r="E422">
        <v>8</v>
      </c>
      <c r="F422">
        <v>2019</v>
      </c>
      <c r="G422" s="3" t="s">
        <v>47</v>
      </c>
      <c r="H422" s="1">
        <v>43599</v>
      </c>
      <c r="I422">
        <v>57784</v>
      </c>
      <c r="J422">
        <v>417</v>
      </c>
      <c r="K422" t="s">
        <v>4114</v>
      </c>
      <c r="M422" s="3"/>
      <c r="P422" s="5" t="s">
        <v>4115</v>
      </c>
      <c r="Q422" s="2" t="s">
        <v>4116</v>
      </c>
      <c r="R422" s="2" t="s">
        <v>4117</v>
      </c>
      <c r="S422" t="s">
        <v>47</v>
      </c>
      <c r="T422" s="3"/>
      <c r="U422" s="3">
        <v>0</v>
      </c>
    </row>
    <row r="423" spans="1:21" ht="17.25" customHeight="1" x14ac:dyDescent="0.25">
      <c r="A423">
        <v>323</v>
      </c>
      <c r="B423" t="s">
        <v>2680</v>
      </c>
      <c r="C423" t="s">
        <v>2681</v>
      </c>
      <c r="D423">
        <v>168286</v>
      </c>
      <c r="E423">
        <v>11</v>
      </c>
      <c r="F423">
        <v>2015</v>
      </c>
      <c r="G423" t="s">
        <v>56</v>
      </c>
      <c r="H423" s="1">
        <v>42143</v>
      </c>
      <c r="I423">
        <v>57223</v>
      </c>
      <c r="J423">
        <v>421</v>
      </c>
      <c r="K423" t="s">
        <v>2682</v>
      </c>
      <c r="L423" t="s">
        <v>2683</v>
      </c>
      <c r="M423" t="s">
        <v>476</v>
      </c>
      <c r="P423" s="5" t="s">
        <v>2684</v>
      </c>
      <c r="Q423" s="2" t="s">
        <v>2685</v>
      </c>
      <c r="R423" s="2" t="s">
        <v>2686</v>
      </c>
      <c r="S423" s="2" t="s">
        <v>2687</v>
      </c>
      <c r="T423" s="3"/>
      <c r="U423" s="3">
        <v>0</v>
      </c>
    </row>
    <row r="424" spans="1:21" ht="17.25" customHeight="1" x14ac:dyDescent="0.25">
      <c r="A424">
        <v>293</v>
      </c>
      <c r="B424" t="s">
        <v>2446</v>
      </c>
      <c r="C424" t="s">
        <v>2447</v>
      </c>
      <c r="D424">
        <v>1419</v>
      </c>
      <c r="E424">
        <v>120</v>
      </c>
      <c r="F424">
        <v>2014</v>
      </c>
      <c r="G424" t="s">
        <v>56</v>
      </c>
      <c r="H424" s="1">
        <v>41845</v>
      </c>
      <c r="I424">
        <v>57069</v>
      </c>
      <c r="J424">
        <v>422</v>
      </c>
      <c r="K424" t="s">
        <v>2448</v>
      </c>
      <c r="L424" t="s">
        <v>2449</v>
      </c>
      <c r="M424" t="s">
        <v>476</v>
      </c>
      <c r="P424" s="5" t="s">
        <v>2450</v>
      </c>
      <c r="Q424" s="2" t="s">
        <v>2451</v>
      </c>
      <c r="R424" s="2" t="s">
        <v>2452</v>
      </c>
      <c r="S424" s="2" t="s">
        <v>2453</v>
      </c>
      <c r="T424" s="3"/>
      <c r="U424" s="3">
        <v>0</v>
      </c>
    </row>
    <row r="425" spans="1:21" ht="17.25" customHeight="1" x14ac:dyDescent="0.25">
      <c r="A425">
        <v>408</v>
      </c>
      <c r="B425" t="s">
        <v>3312</v>
      </c>
      <c r="C425" t="s">
        <v>3313</v>
      </c>
      <c r="D425">
        <v>165</v>
      </c>
      <c r="E425">
        <v>49</v>
      </c>
      <c r="F425">
        <v>2017</v>
      </c>
      <c r="G425" t="s">
        <v>22</v>
      </c>
      <c r="H425" s="1">
        <v>43068</v>
      </c>
      <c r="I425">
        <v>56734</v>
      </c>
      <c r="J425">
        <v>423</v>
      </c>
      <c r="K425" t="s">
        <v>3314</v>
      </c>
      <c r="L425" t="s">
        <v>3315</v>
      </c>
      <c r="M425" t="s">
        <v>476</v>
      </c>
      <c r="P425" s="5" t="s">
        <v>3316</v>
      </c>
      <c r="Q425" s="2" t="s">
        <v>3317</v>
      </c>
      <c r="R425" s="2" t="s">
        <v>3318</v>
      </c>
      <c r="S425" t="s">
        <v>3319</v>
      </c>
      <c r="T425" s="3"/>
      <c r="U425" s="3">
        <v>0</v>
      </c>
    </row>
    <row r="426" spans="1:21" ht="17.25" customHeight="1" x14ac:dyDescent="0.25">
      <c r="A426">
        <v>459</v>
      </c>
      <c r="B426" t="s">
        <v>3697</v>
      </c>
      <c r="C426" t="s">
        <v>3698</v>
      </c>
      <c r="D426">
        <v>249</v>
      </c>
      <c r="E426">
        <v>7</v>
      </c>
      <c r="F426">
        <v>2018</v>
      </c>
      <c r="G426" s="3" t="s">
        <v>47</v>
      </c>
      <c r="H426" s="1">
        <v>43282</v>
      </c>
      <c r="I426">
        <v>56604</v>
      </c>
      <c r="J426">
        <v>424</v>
      </c>
      <c r="K426" t="s">
        <v>3699</v>
      </c>
      <c r="L426" t="s">
        <v>3700</v>
      </c>
      <c r="M426" t="s">
        <v>1407</v>
      </c>
      <c r="P426" s="5" t="s">
        <v>3701</v>
      </c>
      <c r="Q426" t="s">
        <v>3702</v>
      </c>
      <c r="R426" t="s">
        <v>3703</v>
      </c>
      <c r="S426" t="s">
        <v>3704</v>
      </c>
      <c r="T426" s="3"/>
      <c r="U426" s="3">
        <v>0</v>
      </c>
    </row>
    <row r="427" spans="1:21" ht="17.25" customHeight="1" x14ac:dyDescent="0.25">
      <c r="A427">
        <v>201</v>
      </c>
      <c r="B427" t="s">
        <v>1740</v>
      </c>
      <c r="C427" t="s">
        <v>1741</v>
      </c>
      <c r="D427">
        <v>8235</v>
      </c>
      <c r="E427" s="3"/>
      <c r="F427">
        <v>2011</v>
      </c>
      <c r="G427" t="s">
        <v>56</v>
      </c>
      <c r="H427" s="1">
        <v>40634</v>
      </c>
      <c r="I427">
        <v>56307</v>
      </c>
      <c r="J427">
        <v>425</v>
      </c>
      <c r="K427" t="s">
        <v>1742</v>
      </c>
      <c r="L427" t="s">
        <v>1743</v>
      </c>
      <c r="M427" t="s">
        <v>1744</v>
      </c>
      <c r="P427" s="5" t="s">
        <v>1745</v>
      </c>
      <c r="Q427" s="2" t="s">
        <v>1746</v>
      </c>
      <c r="R427" s="2" t="s">
        <v>1747</v>
      </c>
      <c r="S427" t="s">
        <v>1748</v>
      </c>
      <c r="T427" s="3"/>
      <c r="U427" s="3">
        <v>0</v>
      </c>
    </row>
    <row r="428" spans="1:21" ht="17.25" customHeight="1" x14ac:dyDescent="0.25">
      <c r="A428">
        <v>331</v>
      </c>
      <c r="B428" t="s">
        <v>2742</v>
      </c>
      <c r="C428" t="s">
        <v>2743</v>
      </c>
      <c r="D428">
        <v>40000</v>
      </c>
      <c r="E428">
        <v>13</v>
      </c>
      <c r="F428">
        <v>2015</v>
      </c>
      <c r="G428" t="s">
        <v>56</v>
      </c>
      <c r="H428" s="1">
        <v>42257</v>
      </c>
      <c r="I428">
        <v>56166</v>
      </c>
      <c r="J428">
        <v>426</v>
      </c>
      <c r="K428" t="s">
        <v>2744</v>
      </c>
      <c r="L428" t="s">
        <v>2745</v>
      </c>
      <c r="M428" t="s">
        <v>476</v>
      </c>
      <c r="P428" s="5" t="s">
        <v>2746</v>
      </c>
      <c r="Q428" s="2" t="s">
        <v>2747</v>
      </c>
      <c r="R428" s="2" t="s">
        <v>2748</v>
      </c>
      <c r="S428" s="2" t="s">
        <v>2749</v>
      </c>
      <c r="T428" s="3"/>
      <c r="U428" s="3">
        <v>0</v>
      </c>
    </row>
    <row r="429" spans="1:21" ht="17.25" customHeight="1" x14ac:dyDescent="0.25">
      <c r="A429">
        <v>402</v>
      </c>
      <c r="B429" t="s">
        <v>3268</v>
      </c>
      <c r="C429" t="s">
        <v>3269</v>
      </c>
      <c r="D429">
        <v>745000</v>
      </c>
      <c r="E429">
        <v>411</v>
      </c>
      <c r="F429">
        <v>2016</v>
      </c>
      <c r="G429" t="s">
        <v>56</v>
      </c>
      <c r="H429" s="1">
        <v>42596</v>
      </c>
      <c r="I429">
        <v>56140</v>
      </c>
      <c r="J429">
        <v>427</v>
      </c>
      <c r="K429" t="s">
        <v>3270</v>
      </c>
      <c r="L429" t="s">
        <v>3271</v>
      </c>
      <c r="M429" t="s">
        <v>476</v>
      </c>
      <c r="P429" s="5" t="s">
        <v>3272</v>
      </c>
      <c r="Q429" s="2" t="s">
        <v>3273</v>
      </c>
      <c r="R429" s="2" t="s">
        <v>3274</v>
      </c>
      <c r="S429" t="s">
        <v>3275</v>
      </c>
      <c r="T429" s="3"/>
      <c r="U429" s="3">
        <v>0</v>
      </c>
    </row>
    <row r="430" spans="1:21" ht="17.25" customHeight="1" x14ac:dyDescent="0.25">
      <c r="A430">
        <v>440</v>
      </c>
      <c r="B430" t="s">
        <v>3550</v>
      </c>
      <c r="C430" t="s">
        <v>3551</v>
      </c>
      <c r="D430">
        <v>9200</v>
      </c>
      <c r="E430">
        <v>16</v>
      </c>
      <c r="F430">
        <v>2018</v>
      </c>
      <c r="G430" t="s">
        <v>22</v>
      </c>
      <c r="H430" s="1">
        <v>43294</v>
      </c>
      <c r="I430">
        <v>55536</v>
      </c>
      <c r="J430">
        <v>428</v>
      </c>
      <c r="K430" t="s">
        <v>3552</v>
      </c>
      <c r="L430" t="s">
        <v>3553</v>
      </c>
      <c r="M430" t="s">
        <v>476</v>
      </c>
      <c r="P430" s="4" t="s">
        <v>3554</v>
      </c>
      <c r="Q430" t="s">
        <v>3555</v>
      </c>
      <c r="R430" t="s">
        <v>3556</v>
      </c>
      <c r="S430" s="2" t="s">
        <v>3557</v>
      </c>
      <c r="T430" s="3"/>
      <c r="U430" s="3">
        <v>0</v>
      </c>
    </row>
    <row r="431" spans="1:21" ht="17.25" customHeight="1" x14ac:dyDescent="0.25">
      <c r="A431">
        <v>266</v>
      </c>
      <c r="B431" t="s">
        <v>2239</v>
      </c>
      <c r="C431" t="s">
        <v>2240</v>
      </c>
      <c r="D431">
        <v>51</v>
      </c>
      <c r="E431">
        <v>35</v>
      </c>
      <c r="F431">
        <v>2013</v>
      </c>
      <c r="G431" t="s">
        <v>56</v>
      </c>
      <c r="H431" s="1">
        <v>41620</v>
      </c>
      <c r="I431">
        <v>55279</v>
      </c>
      <c r="J431">
        <v>429</v>
      </c>
      <c r="K431" t="s">
        <v>2241</v>
      </c>
      <c r="L431" t="s">
        <v>2242</v>
      </c>
      <c r="M431" t="s">
        <v>614</v>
      </c>
      <c r="P431" s="4" t="s">
        <v>2243</v>
      </c>
      <c r="Q431" s="2" t="s">
        <v>2244</v>
      </c>
      <c r="R431" t="s">
        <v>2243</v>
      </c>
      <c r="S431" t="s">
        <v>2245</v>
      </c>
      <c r="T431" s="3"/>
      <c r="U431" s="3">
        <v>0</v>
      </c>
    </row>
    <row r="432" spans="1:21" ht="17.25" customHeight="1" x14ac:dyDescent="0.25">
      <c r="A432">
        <v>493</v>
      </c>
      <c r="B432" t="s">
        <v>3957</v>
      </c>
      <c r="C432" t="s">
        <v>3958</v>
      </c>
      <c r="D432">
        <v>590</v>
      </c>
      <c r="E432">
        <v>8265</v>
      </c>
      <c r="F432">
        <v>2019</v>
      </c>
      <c r="G432" t="s">
        <v>35</v>
      </c>
      <c r="H432" s="1">
        <v>43823</v>
      </c>
      <c r="I432">
        <v>55201</v>
      </c>
      <c r="J432">
        <v>430</v>
      </c>
      <c r="K432" t="s">
        <v>3959</v>
      </c>
      <c r="L432" t="s">
        <v>3960</v>
      </c>
      <c r="M432" t="s">
        <v>476</v>
      </c>
      <c r="P432" s="4" t="s">
        <v>3961</v>
      </c>
      <c r="Q432" s="2" t="s">
        <v>3962</v>
      </c>
      <c r="R432" t="s">
        <v>3963</v>
      </c>
      <c r="S432" s="2" t="s">
        <v>3964</v>
      </c>
      <c r="T432" s="3"/>
      <c r="U432" s="3">
        <v>0</v>
      </c>
    </row>
    <row r="433" spans="1:21" ht="17.25" customHeight="1" x14ac:dyDescent="0.25">
      <c r="A433">
        <v>134</v>
      </c>
      <c r="B433" t="s">
        <v>1190</v>
      </c>
      <c r="C433" t="s">
        <v>1191</v>
      </c>
      <c r="D433">
        <v>100000</v>
      </c>
      <c r="E433" s="3"/>
      <c r="F433">
        <v>1999</v>
      </c>
      <c r="G433" s="3" t="s">
        <v>47</v>
      </c>
      <c r="H433" s="1">
        <v>36199</v>
      </c>
      <c r="I433">
        <v>55156</v>
      </c>
      <c r="J433">
        <v>431</v>
      </c>
      <c r="K433" t="s">
        <v>1192</v>
      </c>
      <c r="L433" t="s">
        <v>1193</v>
      </c>
      <c r="M433" t="s">
        <v>25</v>
      </c>
      <c r="P433" s="5" t="s">
        <v>1194</v>
      </c>
      <c r="Q433" s="2" t="s">
        <v>1195</v>
      </c>
      <c r="R433" s="2" t="s">
        <v>1196</v>
      </c>
      <c r="S433" s="2" t="s">
        <v>1197</v>
      </c>
      <c r="T433" s="3"/>
      <c r="U433" s="3">
        <v>0</v>
      </c>
    </row>
    <row r="434" spans="1:21" ht="17.25" customHeight="1" x14ac:dyDescent="0.25">
      <c r="A434">
        <v>132</v>
      </c>
      <c r="B434" t="s">
        <v>1175</v>
      </c>
      <c r="C434" t="s">
        <v>1176</v>
      </c>
      <c r="D434">
        <v>129000</v>
      </c>
      <c r="E434" s="3"/>
      <c r="F434">
        <v>2003</v>
      </c>
      <c r="G434" s="3" t="s">
        <v>47</v>
      </c>
      <c r="H434" s="1">
        <v>37943</v>
      </c>
      <c r="I434">
        <v>54770</v>
      </c>
      <c r="J434">
        <v>432</v>
      </c>
      <c r="K434" t="s">
        <v>1177</v>
      </c>
      <c r="L434" t="s">
        <v>1178</v>
      </c>
      <c r="M434" t="s">
        <v>476</v>
      </c>
      <c r="P434" s="6" t="s">
        <v>47</v>
      </c>
      <c r="Q434" s="2" t="s">
        <v>1179</v>
      </c>
      <c r="R434" s="2" t="s">
        <v>1180</v>
      </c>
      <c r="S434" t="s">
        <v>47</v>
      </c>
      <c r="T434" s="3"/>
      <c r="U434" s="3">
        <v>0</v>
      </c>
    </row>
    <row r="435" spans="1:21" ht="17.25" customHeight="1" x14ac:dyDescent="0.25">
      <c r="A435">
        <v>297</v>
      </c>
      <c r="B435" t="s">
        <v>2477</v>
      </c>
      <c r="C435" t="s">
        <v>2478</v>
      </c>
      <c r="D435">
        <v>180</v>
      </c>
      <c r="E435">
        <v>150000</v>
      </c>
      <c r="F435">
        <v>2014</v>
      </c>
      <c r="G435" t="s">
        <v>56</v>
      </c>
      <c r="H435" s="1">
        <v>41922</v>
      </c>
      <c r="I435">
        <v>54002</v>
      </c>
      <c r="J435">
        <v>433</v>
      </c>
      <c r="K435" t="s">
        <v>2479</v>
      </c>
      <c r="L435" t="s">
        <v>2480</v>
      </c>
      <c r="M435" t="s">
        <v>476</v>
      </c>
      <c r="P435" s="5" t="s">
        <v>2481</v>
      </c>
      <c r="Q435" s="2" t="s">
        <v>2482</v>
      </c>
      <c r="R435" s="2" t="s">
        <v>2483</v>
      </c>
      <c r="S435" s="2" t="s">
        <v>2484</v>
      </c>
      <c r="T435" s="3"/>
      <c r="U435" s="3">
        <v>0</v>
      </c>
    </row>
    <row r="436" spans="1:21" ht="17.25" customHeight="1" x14ac:dyDescent="0.25">
      <c r="A436">
        <v>241</v>
      </c>
      <c r="B436" t="s">
        <v>2052</v>
      </c>
      <c r="C436" t="s">
        <v>2053</v>
      </c>
      <c r="D436">
        <v>6118</v>
      </c>
      <c r="E436">
        <v>51</v>
      </c>
      <c r="F436">
        <v>2013</v>
      </c>
      <c r="G436" t="s">
        <v>56</v>
      </c>
      <c r="H436" s="1">
        <v>41381</v>
      </c>
      <c r="I436">
        <v>53664</v>
      </c>
      <c r="J436">
        <v>434</v>
      </c>
      <c r="K436" t="s">
        <v>2054</v>
      </c>
      <c r="L436" t="s">
        <v>2055</v>
      </c>
      <c r="M436" t="s">
        <v>614</v>
      </c>
      <c r="P436" s="4" t="s">
        <v>2056</v>
      </c>
      <c r="Q436" s="2" t="s">
        <v>2057</v>
      </c>
      <c r="R436" t="s">
        <v>2058</v>
      </c>
      <c r="S436" s="2" t="s">
        <v>2059</v>
      </c>
      <c r="T436" s="3"/>
      <c r="U436" s="3">
        <v>0</v>
      </c>
    </row>
    <row r="437" spans="1:21" ht="17.25" customHeight="1" x14ac:dyDescent="0.25">
      <c r="A437">
        <v>36</v>
      </c>
      <c r="B437" t="s">
        <v>349</v>
      </c>
      <c r="C437" t="s">
        <v>350</v>
      </c>
      <c r="D437" s="3"/>
      <c r="E437" s="3"/>
      <c r="F437">
        <v>1994</v>
      </c>
      <c r="G437" s="3" t="s">
        <v>47</v>
      </c>
      <c r="H437" s="1">
        <v>34639</v>
      </c>
      <c r="I437">
        <v>53631</v>
      </c>
      <c r="J437">
        <v>435</v>
      </c>
      <c r="K437" t="s">
        <v>351</v>
      </c>
      <c r="L437" t="s">
        <v>352</v>
      </c>
      <c r="M437" t="s">
        <v>25</v>
      </c>
      <c r="N437" t="s">
        <v>353</v>
      </c>
      <c r="O437" t="s">
        <v>60</v>
      </c>
      <c r="P437" s="6" t="s">
        <v>47</v>
      </c>
      <c r="Q437" s="2" t="s">
        <v>354</v>
      </c>
      <c r="R437" s="2" t="s">
        <v>355</v>
      </c>
      <c r="S437" s="2" t="s">
        <v>356</v>
      </c>
      <c r="T437" s="3"/>
      <c r="U437" s="3">
        <v>0</v>
      </c>
    </row>
    <row r="438" spans="1:21" ht="17.25" customHeight="1" x14ac:dyDescent="0.25">
      <c r="A438">
        <v>561</v>
      </c>
      <c r="B438" t="s">
        <v>4419</v>
      </c>
      <c r="C438" t="s">
        <v>4420</v>
      </c>
      <c r="D438">
        <v>521</v>
      </c>
      <c r="E438">
        <v>20</v>
      </c>
      <c r="F438">
        <v>2021</v>
      </c>
      <c r="G438" t="s">
        <v>22</v>
      </c>
      <c r="H438" s="1">
        <v>44244</v>
      </c>
      <c r="I438">
        <v>52842</v>
      </c>
      <c r="J438">
        <v>436</v>
      </c>
      <c r="K438" t="s">
        <v>4421</v>
      </c>
      <c r="L438" t="s">
        <v>4422</v>
      </c>
      <c r="M438" t="s">
        <v>476</v>
      </c>
      <c r="P438" s="4" t="s">
        <v>4423</v>
      </c>
      <c r="Q438" t="s">
        <v>4424</v>
      </c>
      <c r="R438" s="2" t="s">
        <v>4425</v>
      </c>
      <c r="S438" s="2" t="s">
        <v>4426</v>
      </c>
      <c r="T438" s="3"/>
      <c r="U438" s="3">
        <v>0</v>
      </c>
    </row>
    <row r="439" spans="1:21" ht="17.25" customHeight="1" x14ac:dyDescent="0.25">
      <c r="A439">
        <v>405</v>
      </c>
      <c r="B439" t="s">
        <v>3291</v>
      </c>
      <c r="C439" t="s">
        <v>3292</v>
      </c>
      <c r="D439">
        <v>104</v>
      </c>
      <c r="E439">
        <v>21</v>
      </c>
      <c r="F439">
        <v>2017</v>
      </c>
      <c r="G439" t="s">
        <v>22</v>
      </c>
      <c r="H439" s="1">
        <v>43093</v>
      </c>
      <c r="I439">
        <v>52724</v>
      </c>
      <c r="J439">
        <v>437</v>
      </c>
      <c r="K439" t="s">
        <v>3293</v>
      </c>
      <c r="L439" t="s">
        <v>3294</v>
      </c>
      <c r="M439" t="s">
        <v>476</v>
      </c>
      <c r="P439" s="4" t="s">
        <v>3295</v>
      </c>
      <c r="Q439" t="s">
        <v>3296</v>
      </c>
      <c r="R439" t="s">
        <v>3295</v>
      </c>
      <c r="S439" s="2" t="s">
        <v>3297</v>
      </c>
      <c r="T439" s="3"/>
      <c r="U439" s="3">
        <v>0</v>
      </c>
    </row>
    <row r="440" spans="1:21" ht="17.25" customHeight="1" x14ac:dyDescent="0.25">
      <c r="A440">
        <v>485</v>
      </c>
      <c r="B440" t="s">
        <v>3893</v>
      </c>
      <c r="C440" t="s">
        <v>3894</v>
      </c>
      <c r="D440">
        <v>908</v>
      </c>
      <c r="E440">
        <v>7</v>
      </c>
      <c r="F440">
        <v>2019</v>
      </c>
      <c r="G440" t="s">
        <v>46</v>
      </c>
      <c r="H440" s="1">
        <v>43731</v>
      </c>
      <c r="I440">
        <v>52601</v>
      </c>
      <c r="J440">
        <v>438</v>
      </c>
      <c r="K440" t="s">
        <v>3895</v>
      </c>
      <c r="L440" t="s">
        <v>3896</v>
      </c>
      <c r="M440" t="s">
        <v>1407</v>
      </c>
      <c r="P440" s="5" t="s">
        <v>3897</v>
      </c>
      <c r="Q440" t="s">
        <v>3898</v>
      </c>
      <c r="R440" t="s">
        <v>3899</v>
      </c>
      <c r="S440" t="s">
        <v>3900</v>
      </c>
      <c r="T440" s="3"/>
      <c r="U440" s="3">
        <v>0</v>
      </c>
    </row>
    <row r="441" spans="1:21" ht="17.25" customHeight="1" x14ac:dyDescent="0.25">
      <c r="A441">
        <v>383</v>
      </c>
      <c r="B441" t="s">
        <v>3124</v>
      </c>
      <c r="C441" t="s">
        <v>3125</v>
      </c>
      <c r="D441">
        <v>401</v>
      </c>
      <c r="E441">
        <v>1</v>
      </c>
      <c r="F441">
        <v>2017</v>
      </c>
      <c r="G441" t="s">
        <v>1415</v>
      </c>
      <c r="H441" s="1">
        <v>42939</v>
      </c>
      <c r="I441">
        <v>52246</v>
      </c>
      <c r="J441">
        <v>439</v>
      </c>
      <c r="K441" t="s">
        <v>3126</v>
      </c>
      <c r="L441" t="s">
        <v>3127</v>
      </c>
      <c r="M441" t="s">
        <v>1407</v>
      </c>
      <c r="P441" s="4" t="s">
        <v>3128</v>
      </c>
      <c r="Q441" s="2" t="s">
        <v>3129</v>
      </c>
      <c r="R441" s="2" t="s">
        <v>3130</v>
      </c>
      <c r="S441" t="s">
        <v>3131</v>
      </c>
      <c r="T441" s="3"/>
      <c r="U441" s="3">
        <v>0</v>
      </c>
    </row>
    <row r="442" spans="1:21" ht="17.25" customHeight="1" x14ac:dyDescent="0.25">
      <c r="A442">
        <v>421</v>
      </c>
      <c r="B442" t="s">
        <v>3401</v>
      </c>
      <c r="C442" t="s">
        <v>3402</v>
      </c>
      <c r="D442">
        <v>15</v>
      </c>
      <c r="E442">
        <v>3</v>
      </c>
      <c r="F442">
        <v>2018</v>
      </c>
      <c r="G442" t="s">
        <v>56</v>
      </c>
      <c r="H442" s="1">
        <v>43101</v>
      </c>
      <c r="I442">
        <v>51647</v>
      </c>
      <c r="J442">
        <v>440</v>
      </c>
      <c r="K442" t="s">
        <v>3403</v>
      </c>
      <c r="L442" t="s">
        <v>3404</v>
      </c>
      <c r="M442" t="s">
        <v>1407</v>
      </c>
      <c r="P442" s="5" t="s">
        <v>3405</v>
      </c>
      <c r="Q442" s="2" t="s">
        <v>3406</v>
      </c>
      <c r="R442" s="2" t="s">
        <v>3407</v>
      </c>
      <c r="S442" t="s">
        <v>3408</v>
      </c>
      <c r="T442" s="3"/>
      <c r="U442" s="3">
        <v>0</v>
      </c>
    </row>
    <row r="443" spans="1:21" ht="17.25" customHeight="1" x14ac:dyDescent="0.25">
      <c r="A443">
        <v>560</v>
      </c>
      <c r="B443" t="s">
        <v>4411</v>
      </c>
      <c r="C443" t="s">
        <v>4412</v>
      </c>
      <c r="D443">
        <v>1700</v>
      </c>
      <c r="E443">
        <v>124</v>
      </c>
      <c r="F443">
        <v>2020</v>
      </c>
      <c r="G443" t="s">
        <v>22</v>
      </c>
      <c r="H443" s="1">
        <v>44174</v>
      </c>
      <c r="I443">
        <v>51531</v>
      </c>
      <c r="J443">
        <v>441</v>
      </c>
      <c r="K443" t="s">
        <v>4413</v>
      </c>
      <c r="L443" t="s">
        <v>4414</v>
      </c>
      <c r="M443" t="s">
        <v>25</v>
      </c>
      <c r="P443" s="5" t="s">
        <v>4415</v>
      </c>
      <c r="Q443" s="2" t="s">
        <v>4416</v>
      </c>
      <c r="R443" s="2" t="s">
        <v>4417</v>
      </c>
      <c r="S443" s="2" t="s">
        <v>4418</v>
      </c>
      <c r="T443" s="3"/>
      <c r="U443" s="3">
        <v>0</v>
      </c>
    </row>
    <row r="444" spans="1:21" ht="17.25" customHeight="1" x14ac:dyDescent="0.25">
      <c r="A444">
        <v>433</v>
      </c>
      <c r="B444" t="s">
        <v>3496</v>
      </c>
      <c r="C444" t="s">
        <v>3497</v>
      </c>
      <c r="D444">
        <v>1000</v>
      </c>
      <c r="E444">
        <v>59</v>
      </c>
      <c r="F444">
        <v>2018</v>
      </c>
      <c r="G444" t="s">
        <v>35</v>
      </c>
      <c r="H444" s="1">
        <v>43199</v>
      </c>
      <c r="I444">
        <v>51249</v>
      </c>
      <c r="J444">
        <v>442</v>
      </c>
      <c r="K444" t="s">
        <v>3498</v>
      </c>
      <c r="L444" t="s">
        <v>3499</v>
      </c>
      <c r="M444" t="s">
        <v>476</v>
      </c>
      <c r="P444" s="5" t="s">
        <v>3500</v>
      </c>
      <c r="Q444" s="2" t="s">
        <v>3501</v>
      </c>
      <c r="R444" t="s">
        <v>3502</v>
      </c>
      <c r="S444" s="2" t="s">
        <v>3503</v>
      </c>
      <c r="T444" s="3"/>
      <c r="U444" s="3">
        <v>0</v>
      </c>
    </row>
    <row r="445" spans="1:21" ht="17.25" customHeight="1" x14ac:dyDescent="0.25">
      <c r="A445">
        <v>202</v>
      </c>
      <c r="B445" t="s">
        <v>1749</v>
      </c>
      <c r="C445" t="s">
        <v>1750</v>
      </c>
      <c r="D445" s="3"/>
      <c r="E445" s="3"/>
      <c r="F445">
        <v>2011</v>
      </c>
      <c r="G445" t="s">
        <v>22</v>
      </c>
      <c r="H445" s="1">
        <v>40631</v>
      </c>
      <c r="I445">
        <v>50143</v>
      </c>
      <c r="J445">
        <v>444</v>
      </c>
      <c r="K445" t="s">
        <v>1751</v>
      </c>
      <c r="L445" t="s">
        <v>1752</v>
      </c>
      <c r="M445" t="s">
        <v>476</v>
      </c>
      <c r="P445" s="4" t="s">
        <v>1753</v>
      </c>
      <c r="Q445" s="2" t="s">
        <v>1754</v>
      </c>
      <c r="R445" s="2" t="s">
        <v>1755</v>
      </c>
      <c r="S445" s="2" t="s">
        <v>1756</v>
      </c>
      <c r="T445" s="3"/>
      <c r="U445" s="3">
        <v>0</v>
      </c>
    </row>
    <row r="446" spans="1:21" ht="17.25" customHeight="1" x14ac:dyDescent="0.25">
      <c r="A446">
        <v>409</v>
      </c>
      <c r="B446" t="s">
        <v>3320</v>
      </c>
      <c r="C446" t="s">
        <v>3321</v>
      </c>
      <c r="D446">
        <v>217</v>
      </c>
      <c r="E446">
        <v>12</v>
      </c>
      <c r="F446">
        <v>2017</v>
      </c>
      <c r="G446" t="s">
        <v>56</v>
      </c>
      <c r="H446" s="1">
        <v>43019</v>
      </c>
      <c r="I446">
        <v>49991</v>
      </c>
      <c r="J446">
        <v>445</v>
      </c>
      <c r="K446" t="s">
        <v>3322</v>
      </c>
      <c r="L446" t="s">
        <v>3323</v>
      </c>
      <c r="M446" t="s">
        <v>1432</v>
      </c>
      <c r="P446" s="4" t="s">
        <v>1417</v>
      </c>
      <c r="Q446" s="2" t="s">
        <v>3324</v>
      </c>
      <c r="R446" s="2" t="s">
        <v>3325</v>
      </c>
      <c r="S446" t="s">
        <v>3326</v>
      </c>
      <c r="T446" s="3"/>
      <c r="U446" s="3">
        <v>0</v>
      </c>
    </row>
    <row r="447" spans="1:21" ht="17.25" customHeight="1" x14ac:dyDescent="0.25">
      <c r="A447">
        <v>420</v>
      </c>
      <c r="B447" t="s">
        <v>3393</v>
      </c>
      <c r="C447" t="s">
        <v>3394</v>
      </c>
      <c r="D447">
        <v>6611</v>
      </c>
      <c r="E447">
        <v>15</v>
      </c>
      <c r="F447">
        <v>2018</v>
      </c>
      <c r="G447" t="s">
        <v>56</v>
      </c>
      <c r="H447" s="1">
        <v>43125</v>
      </c>
      <c r="I447">
        <v>49784</v>
      </c>
      <c r="J447">
        <v>446</v>
      </c>
      <c r="K447" t="s">
        <v>3395</v>
      </c>
      <c r="L447" t="s">
        <v>3396</v>
      </c>
      <c r="M447" t="s">
        <v>476</v>
      </c>
      <c r="P447" s="5" t="s">
        <v>3397</v>
      </c>
      <c r="Q447" s="2" t="s">
        <v>3398</v>
      </c>
      <c r="R447" s="2" t="s">
        <v>3399</v>
      </c>
      <c r="S447" t="s">
        <v>3400</v>
      </c>
      <c r="T447" s="3"/>
      <c r="U447" s="3">
        <v>0</v>
      </c>
    </row>
    <row r="448" spans="1:21" ht="17.25" customHeight="1" x14ac:dyDescent="0.25">
      <c r="A448">
        <v>296</v>
      </c>
      <c r="B448" t="s">
        <v>2470</v>
      </c>
      <c r="C448" t="s">
        <v>2471</v>
      </c>
      <c r="D448">
        <v>58</v>
      </c>
      <c r="E448">
        <v>120432</v>
      </c>
      <c r="F448">
        <v>2014</v>
      </c>
      <c r="G448" t="s">
        <v>56</v>
      </c>
      <c r="H448" s="1">
        <v>41892</v>
      </c>
      <c r="I448">
        <v>49663</v>
      </c>
      <c r="J448">
        <v>447</v>
      </c>
      <c r="K448" t="s">
        <v>2472</v>
      </c>
      <c r="L448" t="s">
        <v>2473</v>
      </c>
      <c r="M448" t="s">
        <v>476</v>
      </c>
      <c r="P448" s="5" t="s">
        <v>2474</v>
      </c>
      <c r="Q448" s="2" t="s">
        <v>2475</v>
      </c>
      <c r="R448" s="2" t="s">
        <v>2476</v>
      </c>
      <c r="S448" t="s">
        <v>47</v>
      </c>
      <c r="T448" s="3"/>
      <c r="U448" s="3">
        <v>0</v>
      </c>
    </row>
    <row r="449" spans="1:21" ht="17.25" customHeight="1" x14ac:dyDescent="0.25">
      <c r="A449">
        <v>518</v>
      </c>
      <c r="B449" t="s">
        <v>4138</v>
      </c>
      <c r="C449" t="s">
        <v>4139</v>
      </c>
      <c r="D449">
        <v>72</v>
      </c>
      <c r="E449">
        <v>19</v>
      </c>
      <c r="F449">
        <v>2019</v>
      </c>
      <c r="G449" t="s">
        <v>22</v>
      </c>
      <c r="H449" s="1">
        <v>43663</v>
      </c>
      <c r="I449">
        <v>49560</v>
      </c>
      <c r="J449">
        <v>448</v>
      </c>
      <c r="K449" t="s">
        <v>4140</v>
      </c>
      <c r="L449" t="s">
        <v>4141</v>
      </c>
      <c r="M449" t="s">
        <v>1407</v>
      </c>
      <c r="P449" s="5" t="s">
        <v>4142</v>
      </c>
      <c r="Q449" s="2" t="s">
        <v>4143</v>
      </c>
      <c r="R449" t="s">
        <v>2019</v>
      </c>
      <c r="S449" t="s">
        <v>4144</v>
      </c>
      <c r="T449" s="3"/>
      <c r="U449" s="3">
        <v>0</v>
      </c>
    </row>
    <row r="450" spans="1:21" ht="17.25" customHeight="1" x14ac:dyDescent="0.25">
      <c r="A450">
        <v>568</v>
      </c>
      <c r="B450" t="s">
        <v>4465</v>
      </c>
      <c r="C450" t="s">
        <v>4466</v>
      </c>
      <c r="D450">
        <v>10000</v>
      </c>
      <c r="E450">
        <v>7</v>
      </c>
      <c r="F450">
        <v>2019</v>
      </c>
      <c r="G450" t="s">
        <v>210</v>
      </c>
      <c r="H450" s="1">
        <v>43648</v>
      </c>
      <c r="I450">
        <v>49394</v>
      </c>
      <c r="J450">
        <v>449</v>
      </c>
      <c r="K450" t="s">
        <v>4467</v>
      </c>
      <c r="L450" t="s">
        <v>4468</v>
      </c>
      <c r="M450" t="s">
        <v>476</v>
      </c>
      <c r="P450" s="4" t="s">
        <v>4469</v>
      </c>
      <c r="Q450" t="s">
        <v>4470</v>
      </c>
      <c r="R450" s="2" t="s">
        <v>4471</v>
      </c>
      <c r="S450" t="s">
        <v>4472</v>
      </c>
      <c r="T450" s="3"/>
      <c r="U450" s="3">
        <v>0</v>
      </c>
    </row>
    <row r="451" spans="1:21" ht="17.25" customHeight="1" x14ac:dyDescent="0.25">
      <c r="A451">
        <v>589</v>
      </c>
      <c r="B451" t="s">
        <v>4582</v>
      </c>
      <c r="C451" t="s">
        <v>4583</v>
      </c>
      <c r="D451">
        <v>107</v>
      </c>
      <c r="E451">
        <v>6</v>
      </c>
      <c r="F451">
        <v>2021</v>
      </c>
      <c r="G451" t="s">
        <v>56</v>
      </c>
      <c r="H451" s="1">
        <v>44352</v>
      </c>
      <c r="I451">
        <v>49044</v>
      </c>
      <c r="J451">
        <v>450</v>
      </c>
      <c r="K451" t="s">
        <v>4584</v>
      </c>
      <c r="L451" t="s">
        <v>4585</v>
      </c>
      <c r="M451" t="s">
        <v>476</v>
      </c>
      <c r="P451" s="5" t="s">
        <v>4586</v>
      </c>
      <c r="Q451" s="2" t="s">
        <v>4587</v>
      </c>
      <c r="R451" s="2" t="s">
        <v>4588</v>
      </c>
      <c r="S451" t="s">
        <v>4589</v>
      </c>
      <c r="T451" s="3"/>
      <c r="U451" s="3">
        <v>0</v>
      </c>
    </row>
    <row r="452" spans="1:21" ht="17.25" customHeight="1" x14ac:dyDescent="0.25">
      <c r="A452">
        <v>604</v>
      </c>
      <c r="B452" t="s">
        <v>4689</v>
      </c>
      <c r="C452" t="s">
        <v>4690</v>
      </c>
      <c r="D452">
        <v>145</v>
      </c>
      <c r="E452">
        <v>33</v>
      </c>
      <c r="F452">
        <v>2021</v>
      </c>
      <c r="G452" t="s">
        <v>35</v>
      </c>
      <c r="H452" s="1">
        <v>44226</v>
      </c>
      <c r="I452">
        <v>48802</v>
      </c>
      <c r="J452">
        <v>451</v>
      </c>
      <c r="K452" t="s">
        <v>4691</v>
      </c>
      <c r="L452" t="s">
        <v>4692</v>
      </c>
      <c r="M452" t="s">
        <v>1407</v>
      </c>
      <c r="P452" s="5" t="s">
        <v>4693</v>
      </c>
      <c r="Q452" t="s">
        <v>4694</v>
      </c>
      <c r="R452" t="s">
        <v>4695</v>
      </c>
      <c r="S452" t="s">
        <v>4696</v>
      </c>
      <c r="T452" s="3"/>
      <c r="U452" s="3">
        <v>0</v>
      </c>
    </row>
    <row r="453" spans="1:21" ht="17.25" customHeight="1" x14ac:dyDescent="0.25">
      <c r="A453">
        <v>378</v>
      </c>
      <c r="B453" t="s">
        <v>3086</v>
      </c>
      <c r="C453" t="s">
        <v>3087</v>
      </c>
      <c r="D453">
        <v>74</v>
      </c>
      <c r="E453">
        <v>102</v>
      </c>
      <c r="F453">
        <v>2017</v>
      </c>
      <c r="G453" t="s">
        <v>56</v>
      </c>
      <c r="H453" s="1">
        <v>42915</v>
      </c>
      <c r="I453">
        <v>48647</v>
      </c>
      <c r="J453">
        <v>452</v>
      </c>
      <c r="K453" t="s">
        <v>3088</v>
      </c>
      <c r="L453" t="s">
        <v>3089</v>
      </c>
      <c r="M453" t="s">
        <v>3090</v>
      </c>
      <c r="P453" s="4" t="s">
        <v>2699</v>
      </c>
      <c r="Q453" t="s">
        <v>3091</v>
      </c>
      <c r="R453" s="2" t="s">
        <v>3092</v>
      </c>
      <c r="S453" t="s">
        <v>3093</v>
      </c>
      <c r="T453" s="3"/>
      <c r="U453" s="3">
        <v>0</v>
      </c>
    </row>
    <row r="454" spans="1:21" ht="17.25" customHeight="1" x14ac:dyDescent="0.25">
      <c r="A454">
        <v>253</v>
      </c>
      <c r="B454" t="s">
        <v>2144</v>
      </c>
      <c r="C454" t="s">
        <v>2145</v>
      </c>
      <c r="D454">
        <v>403</v>
      </c>
      <c r="E454">
        <v>5</v>
      </c>
      <c r="F454">
        <v>2013</v>
      </c>
      <c r="G454" t="s">
        <v>56</v>
      </c>
      <c r="H454" s="1">
        <v>41445</v>
      </c>
      <c r="I454">
        <v>48308</v>
      </c>
      <c r="J454">
        <v>453</v>
      </c>
      <c r="K454" t="s">
        <v>2146</v>
      </c>
      <c r="M454" s="3"/>
      <c r="P454" s="5" t="s">
        <v>2147</v>
      </c>
      <c r="Q454" s="2" t="s">
        <v>2148</v>
      </c>
      <c r="R454" s="2" t="s">
        <v>2149</v>
      </c>
      <c r="S454" s="2" t="s">
        <v>2150</v>
      </c>
      <c r="T454" s="3"/>
      <c r="U454" s="3">
        <v>0</v>
      </c>
    </row>
    <row r="455" spans="1:21" ht="17.25" customHeight="1" x14ac:dyDescent="0.25">
      <c r="A455">
        <v>230</v>
      </c>
      <c r="B455" t="s">
        <v>1965</v>
      </c>
      <c r="C455" t="s">
        <v>1966</v>
      </c>
      <c r="D455">
        <v>3960456</v>
      </c>
      <c r="E455">
        <v>4</v>
      </c>
      <c r="F455">
        <v>2012</v>
      </c>
      <c r="G455" s="3" t="s">
        <v>47</v>
      </c>
      <c r="H455" s="1">
        <v>41203</v>
      </c>
      <c r="I455">
        <v>47947</v>
      </c>
      <c r="J455">
        <v>454</v>
      </c>
      <c r="K455" t="s">
        <v>1967</v>
      </c>
      <c r="L455" t="s">
        <v>1968</v>
      </c>
      <c r="M455" t="s">
        <v>1744</v>
      </c>
      <c r="P455" s="5" t="s">
        <v>1969</v>
      </c>
      <c r="Q455" s="2" t="s">
        <v>1970</v>
      </c>
      <c r="R455" s="2" t="s">
        <v>1971</v>
      </c>
      <c r="S455" t="s">
        <v>1972</v>
      </c>
      <c r="T455" s="3"/>
      <c r="U455" s="3">
        <v>0</v>
      </c>
    </row>
    <row r="456" spans="1:21" ht="17.25" customHeight="1" x14ac:dyDescent="0.25">
      <c r="A456">
        <v>479</v>
      </c>
      <c r="B456" t="s">
        <v>3847</v>
      </c>
      <c r="C456" t="s">
        <v>3848</v>
      </c>
      <c r="D456">
        <v>141712</v>
      </c>
      <c r="E456">
        <v>36</v>
      </c>
      <c r="F456">
        <v>2019</v>
      </c>
      <c r="G456" t="s">
        <v>1415</v>
      </c>
      <c r="H456" s="1">
        <v>43660</v>
      </c>
      <c r="I456">
        <v>47582</v>
      </c>
      <c r="J456">
        <v>455</v>
      </c>
      <c r="K456" t="s">
        <v>3849</v>
      </c>
      <c r="L456" t="s">
        <v>3850</v>
      </c>
      <c r="M456" t="s">
        <v>476</v>
      </c>
      <c r="P456" s="5" t="s">
        <v>3851</v>
      </c>
      <c r="Q456" s="2" t="s">
        <v>3852</v>
      </c>
      <c r="R456" s="2" t="s">
        <v>3853</v>
      </c>
      <c r="S456" s="2" t="s">
        <v>3854</v>
      </c>
      <c r="T456" s="3"/>
      <c r="U456" s="3">
        <v>0</v>
      </c>
    </row>
    <row r="457" spans="1:21" ht="17.25" customHeight="1" x14ac:dyDescent="0.25">
      <c r="A457">
        <v>374</v>
      </c>
      <c r="B457" t="s">
        <v>3060</v>
      </c>
      <c r="C457" t="s">
        <v>3061</v>
      </c>
      <c r="D457">
        <v>92000</v>
      </c>
      <c r="E457" s="3"/>
      <c r="F457">
        <v>2016</v>
      </c>
      <c r="G457" t="s">
        <v>56</v>
      </c>
      <c r="H457" s="1">
        <v>42614</v>
      </c>
      <c r="I457">
        <v>47522</v>
      </c>
      <c r="J457">
        <v>456</v>
      </c>
      <c r="K457" t="s">
        <v>3062</v>
      </c>
      <c r="L457" t="s">
        <v>3063</v>
      </c>
      <c r="M457" t="s">
        <v>476</v>
      </c>
      <c r="P457" s="5" t="s">
        <v>3064</v>
      </c>
      <c r="Q457" s="2" t="s">
        <v>3065</v>
      </c>
      <c r="R457" s="2" t="s">
        <v>3066</v>
      </c>
      <c r="S457" t="s">
        <v>3067</v>
      </c>
      <c r="T457" s="3"/>
      <c r="U457" s="3">
        <v>0</v>
      </c>
    </row>
    <row r="458" spans="1:21" ht="17.25" customHeight="1" x14ac:dyDescent="0.25">
      <c r="A458">
        <v>133</v>
      </c>
      <c r="B458" t="s">
        <v>1181</v>
      </c>
      <c r="C458" t="s">
        <v>1182</v>
      </c>
      <c r="D458" s="3"/>
      <c r="E458" s="3"/>
      <c r="F458">
        <v>1999</v>
      </c>
      <c r="G458" t="s">
        <v>56</v>
      </c>
      <c r="H458" s="1">
        <v>36188</v>
      </c>
      <c r="I458">
        <v>47494</v>
      </c>
      <c r="J458">
        <v>457</v>
      </c>
      <c r="K458" t="s">
        <v>1183</v>
      </c>
      <c r="L458" t="s">
        <v>1184</v>
      </c>
      <c r="M458" t="s">
        <v>25</v>
      </c>
      <c r="N458" t="s">
        <v>1185</v>
      </c>
      <c r="O458" t="s">
        <v>27</v>
      </c>
      <c r="P458" s="5" t="s">
        <v>1186</v>
      </c>
      <c r="Q458" s="2" t="s">
        <v>1187</v>
      </c>
      <c r="R458" s="2" t="s">
        <v>1188</v>
      </c>
      <c r="S458" s="2" t="s">
        <v>1189</v>
      </c>
      <c r="T458" s="3"/>
      <c r="U458" s="3">
        <v>0</v>
      </c>
    </row>
    <row r="459" spans="1:21" ht="17.25" customHeight="1" x14ac:dyDescent="0.25">
      <c r="A459">
        <v>487</v>
      </c>
      <c r="B459" t="s">
        <v>3909</v>
      </c>
      <c r="C459" t="s">
        <v>3910</v>
      </c>
      <c r="D459">
        <v>13956534</v>
      </c>
      <c r="E459">
        <v>37</v>
      </c>
      <c r="F459">
        <v>2019</v>
      </c>
      <c r="G459" s="3" t="s">
        <v>47</v>
      </c>
      <c r="H459" s="1">
        <v>43728</v>
      </c>
      <c r="I459">
        <v>47401</v>
      </c>
      <c r="J459">
        <v>458</v>
      </c>
      <c r="K459" t="s">
        <v>3911</v>
      </c>
      <c r="L459" t="s">
        <v>3912</v>
      </c>
      <c r="M459" t="s">
        <v>476</v>
      </c>
      <c r="P459" s="5" t="s">
        <v>3913</v>
      </c>
      <c r="Q459" s="2" t="s">
        <v>3914</v>
      </c>
      <c r="R459" s="2" t="s">
        <v>3915</v>
      </c>
      <c r="S459" s="2" t="s">
        <v>3916</v>
      </c>
      <c r="T459" s="3"/>
      <c r="U459" s="3">
        <v>0</v>
      </c>
    </row>
    <row r="460" spans="1:21" ht="17.25" customHeight="1" x14ac:dyDescent="0.25">
      <c r="A460">
        <v>70</v>
      </c>
      <c r="B460" t="s">
        <v>660</v>
      </c>
      <c r="C460" t="s">
        <v>661</v>
      </c>
      <c r="D460">
        <v>202</v>
      </c>
      <c r="E460" s="3"/>
      <c r="F460">
        <v>1994</v>
      </c>
      <c r="G460" t="s">
        <v>56</v>
      </c>
      <c r="H460" s="1">
        <v>34486</v>
      </c>
      <c r="I460">
        <v>47349</v>
      </c>
      <c r="J460">
        <v>459</v>
      </c>
      <c r="K460" t="s">
        <v>662</v>
      </c>
      <c r="L460" t="s">
        <v>663</v>
      </c>
      <c r="M460" t="s">
        <v>25</v>
      </c>
      <c r="N460" t="s">
        <v>664</v>
      </c>
      <c r="O460" t="s">
        <v>60</v>
      </c>
      <c r="P460" s="6" t="s">
        <v>47</v>
      </c>
      <c r="Q460" s="2" t="s">
        <v>665</v>
      </c>
      <c r="R460" s="2" t="s">
        <v>666</v>
      </c>
      <c r="S460" s="2" t="s">
        <v>667</v>
      </c>
      <c r="T460" s="3"/>
      <c r="U460" s="3">
        <v>0</v>
      </c>
    </row>
    <row r="461" spans="1:21" ht="17.25" customHeight="1" x14ac:dyDescent="0.25">
      <c r="A461">
        <v>546</v>
      </c>
      <c r="B461" t="s">
        <v>4327</v>
      </c>
      <c r="C461" t="s">
        <v>4328</v>
      </c>
      <c r="D461">
        <v>187</v>
      </c>
      <c r="E461">
        <v>39</v>
      </c>
      <c r="F461">
        <v>2020</v>
      </c>
      <c r="G461" t="s">
        <v>22</v>
      </c>
      <c r="H461" s="1">
        <v>43942</v>
      </c>
      <c r="I461">
        <v>47322</v>
      </c>
      <c r="J461">
        <v>460</v>
      </c>
      <c r="K461" t="s">
        <v>4329</v>
      </c>
      <c r="L461" t="s">
        <v>4330</v>
      </c>
      <c r="M461" t="s">
        <v>2155</v>
      </c>
      <c r="P461" s="5" t="s">
        <v>4331</v>
      </c>
      <c r="Q461" s="2" t="s">
        <v>4332</v>
      </c>
      <c r="R461" s="2" t="s">
        <v>4333</v>
      </c>
      <c r="S461" s="2" t="s">
        <v>4334</v>
      </c>
      <c r="T461" s="3"/>
      <c r="U461" s="3">
        <v>0</v>
      </c>
    </row>
    <row r="462" spans="1:21" ht="17.25" customHeight="1" x14ac:dyDescent="0.25">
      <c r="A462">
        <v>129</v>
      </c>
      <c r="B462" t="s">
        <v>1153</v>
      </c>
      <c r="C462" t="s">
        <v>1154</v>
      </c>
      <c r="D462" s="3"/>
      <c r="E462" s="3"/>
      <c r="F462">
        <v>2001</v>
      </c>
      <c r="G462" t="s">
        <v>22</v>
      </c>
      <c r="H462" s="1">
        <v>37086</v>
      </c>
      <c r="I462">
        <v>46859</v>
      </c>
      <c r="J462">
        <v>461</v>
      </c>
      <c r="K462" t="s">
        <v>1155</v>
      </c>
      <c r="L462" t="s">
        <v>1156</v>
      </c>
      <c r="M462" t="s">
        <v>25</v>
      </c>
      <c r="P462" s="6" t="s">
        <v>47</v>
      </c>
      <c r="Q462" s="2" t="s">
        <v>1157</v>
      </c>
      <c r="R462" s="2" t="s">
        <v>1158</v>
      </c>
      <c r="S462" s="2" t="s">
        <v>1159</v>
      </c>
      <c r="T462" s="3"/>
      <c r="U462" s="3">
        <v>0</v>
      </c>
    </row>
    <row r="463" spans="1:21" ht="17.25" customHeight="1" x14ac:dyDescent="0.25">
      <c r="A463">
        <v>597</v>
      </c>
      <c r="B463" t="s">
        <v>4635</v>
      </c>
      <c r="C463" t="s">
        <v>4636</v>
      </c>
      <c r="D463">
        <v>52417</v>
      </c>
      <c r="E463">
        <v>9</v>
      </c>
      <c r="F463">
        <v>2021</v>
      </c>
      <c r="G463" s="3" t="s">
        <v>47</v>
      </c>
      <c r="H463" s="1">
        <v>44289</v>
      </c>
      <c r="I463">
        <v>46774</v>
      </c>
      <c r="J463">
        <v>462</v>
      </c>
      <c r="K463" t="s">
        <v>4637</v>
      </c>
      <c r="L463" t="s">
        <v>4638</v>
      </c>
      <c r="M463" t="s">
        <v>1407</v>
      </c>
      <c r="P463" s="5" t="s">
        <v>4639</v>
      </c>
      <c r="Q463" s="2" t="s">
        <v>4640</v>
      </c>
      <c r="R463" t="s">
        <v>2019</v>
      </c>
      <c r="S463" t="s">
        <v>4641</v>
      </c>
      <c r="T463" s="3"/>
      <c r="U463" s="3">
        <v>0</v>
      </c>
    </row>
    <row r="464" spans="1:21" ht="17.25" customHeight="1" x14ac:dyDescent="0.25">
      <c r="A464">
        <v>272</v>
      </c>
      <c r="B464" t="s">
        <v>2283</v>
      </c>
      <c r="C464" t="s">
        <v>2284</v>
      </c>
      <c r="D464">
        <v>126</v>
      </c>
      <c r="E464">
        <v>309</v>
      </c>
      <c r="F464">
        <v>2014</v>
      </c>
      <c r="G464" t="s">
        <v>22</v>
      </c>
      <c r="H464" s="1">
        <v>41689</v>
      </c>
      <c r="I464">
        <v>46678</v>
      </c>
      <c r="J464">
        <v>463</v>
      </c>
      <c r="K464" t="s">
        <v>2285</v>
      </c>
      <c r="L464" t="s">
        <v>2286</v>
      </c>
      <c r="M464" t="s">
        <v>476</v>
      </c>
      <c r="P464" s="4" t="s">
        <v>2287</v>
      </c>
      <c r="Q464" t="s">
        <v>2288</v>
      </c>
      <c r="R464" s="2" t="s">
        <v>2289</v>
      </c>
      <c r="S464" s="2" t="s">
        <v>2290</v>
      </c>
      <c r="T464" s="3"/>
      <c r="U464" s="3">
        <v>0</v>
      </c>
    </row>
    <row r="465" spans="1:21" ht="17.25" customHeight="1" x14ac:dyDescent="0.25">
      <c r="A465">
        <v>229</v>
      </c>
      <c r="B465" t="s">
        <v>1958</v>
      </c>
      <c r="C465" t="s">
        <v>1959</v>
      </c>
      <c r="D465">
        <v>115</v>
      </c>
      <c r="E465">
        <v>200</v>
      </c>
      <c r="F465">
        <v>2012</v>
      </c>
      <c r="G465" t="s">
        <v>56</v>
      </c>
      <c r="H465" s="1">
        <v>41136</v>
      </c>
      <c r="I465">
        <v>46369</v>
      </c>
      <c r="J465">
        <v>464</v>
      </c>
      <c r="K465" t="s">
        <v>1960</v>
      </c>
      <c r="L465" t="s">
        <v>1961</v>
      </c>
      <c r="M465" t="s">
        <v>476</v>
      </c>
      <c r="P465" s="4" t="s">
        <v>1962</v>
      </c>
      <c r="Q465" t="s">
        <v>1963</v>
      </c>
      <c r="R465" s="2" t="s">
        <v>1964</v>
      </c>
      <c r="S465" t="s">
        <v>1748</v>
      </c>
      <c r="T465" s="3"/>
      <c r="U465" s="3">
        <v>0</v>
      </c>
    </row>
    <row r="466" spans="1:21" ht="17.25" customHeight="1" x14ac:dyDescent="0.25">
      <c r="A466">
        <v>370</v>
      </c>
      <c r="B466" t="s">
        <v>3035</v>
      </c>
      <c r="C466" t="s">
        <v>3036</v>
      </c>
      <c r="D466">
        <v>17764280</v>
      </c>
      <c r="E466">
        <v>2158859</v>
      </c>
      <c r="F466">
        <v>2017</v>
      </c>
      <c r="G466" t="s">
        <v>22</v>
      </c>
      <c r="H466" s="1">
        <v>42871</v>
      </c>
      <c r="I466">
        <v>46346</v>
      </c>
      <c r="J466">
        <v>465</v>
      </c>
      <c r="K466" t="s">
        <v>3037</v>
      </c>
      <c r="L466" t="s">
        <v>3038</v>
      </c>
      <c r="M466" t="s">
        <v>672</v>
      </c>
      <c r="P466" s="5" t="s">
        <v>3039</v>
      </c>
      <c r="Q466" s="2" t="s">
        <v>3040</v>
      </c>
      <c r="R466" s="2" t="s">
        <v>3041</v>
      </c>
      <c r="S466" s="2" t="s">
        <v>3042</v>
      </c>
      <c r="T466" s="3"/>
      <c r="U466" s="3">
        <v>0</v>
      </c>
    </row>
    <row r="467" spans="1:21" ht="17.25" customHeight="1" x14ac:dyDescent="0.25">
      <c r="A467">
        <v>389</v>
      </c>
      <c r="B467" t="s">
        <v>3165</v>
      </c>
      <c r="C467" t="s">
        <v>3166</v>
      </c>
      <c r="D467">
        <v>1075</v>
      </c>
      <c r="E467">
        <v>22</v>
      </c>
      <c r="F467">
        <v>2017</v>
      </c>
      <c r="G467" t="s">
        <v>56</v>
      </c>
      <c r="H467" s="1">
        <v>42975</v>
      </c>
      <c r="I467">
        <v>45583</v>
      </c>
      <c r="J467">
        <v>466</v>
      </c>
      <c r="K467" t="s">
        <v>3167</v>
      </c>
      <c r="L467" t="s">
        <v>3168</v>
      </c>
      <c r="M467" t="s">
        <v>2155</v>
      </c>
      <c r="P467" s="5" t="s">
        <v>3169</v>
      </c>
      <c r="Q467" s="2" t="s">
        <v>3170</v>
      </c>
      <c r="R467" t="s">
        <v>3171</v>
      </c>
      <c r="S467" t="s">
        <v>3172</v>
      </c>
      <c r="T467" s="3"/>
      <c r="U467" s="3">
        <v>0</v>
      </c>
    </row>
    <row r="468" spans="1:21" ht="17.25" customHeight="1" x14ac:dyDescent="0.25">
      <c r="A468">
        <v>400</v>
      </c>
      <c r="B468" t="s">
        <v>3252</v>
      </c>
      <c r="C468" t="s">
        <v>3253</v>
      </c>
      <c r="D468">
        <v>10000</v>
      </c>
      <c r="E468">
        <v>5</v>
      </c>
      <c r="F468">
        <v>2017</v>
      </c>
      <c r="G468" t="s">
        <v>56</v>
      </c>
      <c r="H468" s="1">
        <v>43082</v>
      </c>
      <c r="I468">
        <v>45578</v>
      </c>
      <c r="J468">
        <v>467</v>
      </c>
      <c r="K468" t="s">
        <v>3254</v>
      </c>
      <c r="L468" t="s">
        <v>3255</v>
      </c>
      <c r="M468" t="s">
        <v>476</v>
      </c>
      <c r="P468" s="5" t="s">
        <v>3256</v>
      </c>
      <c r="Q468" t="s">
        <v>3257</v>
      </c>
      <c r="R468" t="s">
        <v>3258</v>
      </c>
      <c r="S468" t="s">
        <v>3259</v>
      </c>
      <c r="T468" s="3"/>
      <c r="U468" s="3">
        <v>0</v>
      </c>
    </row>
    <row r="469" spans="1:21" ht="17.25" customHeight="1" x14ac:dyDescent="0.25">
      <c r="A469">
        <v>398</v>
      </c>
      <c r="B469" t="s">
        <v>3236</v>
      </c>
      <c r="C469" t="s">
        <v>3237</v>
      </c>
      <c r="D469">
        <v>107888</v>
      </c>
      <c r="E469">
        <v>482</v>
      </c>
      <c r="F469">
        <v>2017</v>
      </c>
      <c r="G469" t="s">
        <v>56</v>
      </c>
      <c r="H469" s="1">
        <v>43068</v>
      </c>
      <c r="I469">
        <v>45505</v>
      </c>
      <c r="J469">
        <v>468</v>
      </c>
      <c r="K469" t="s">
        <v>3238</v>
      </c>
      <c r="L469" t="s">
        <v>3239</v>
      </c>
      <c r="M469" t="s">
        <v>476</v>
      </c>
      <c r="P469" s="4" t="s">
        <v>3240</v>
      </c>
      <c r="Q469" s="2" t="s">
        <v>3241</v>
      </c>
      <c r="R469" t="s">
        <v>3242</v>
      </c>
      <c r="S469" s="2" t="s">
        <v>3243</v>
      </c>
      <c r="T469" s="3"/>
      <c r="U469" s="3">
        <v>0</v>
      </c>
    </row>
    <row r="470" spans="1:21" ht="17.25" customHeight="1" x14ac:dyDescent="0.25">
      <c r="A470">
        <v>429</v>
      </c>
      <c r="B470" t="s">
        <v>3464</v>
      </c>
      <c r="C470" t="s">
        <v>3465</v>
      </c>
      <c r="D470">
        <v>70</v>
      </c>
      <c r="E470">
        <v>206</v>
      </c>
      <c r="F470">
        <v>2018</v>
      </c>
      <c r="G470" t="s">
        <v>22</v>
      </c>
      <c r="H470" s="1">
        <v>43204</v>
      </c>
      <c r="I470">
        <v>45477</v>
      </c>
      <c r="J470">
        <v>469</v>
      </c>
      <c r="K470" t="s">
        <v>3466</v>
      </c>
      <c r="L470" t="s">
        <v>3467</v>
      </c>
      <c r="M470" t="s">
        <v>1744</v>
      </c>
      <c r="P470" s="5" t="s">
        <v>3468</v>
      </c>
      <c r="Q470" s="2" t="s">
        <v>3469</v>
      </c>
      <c r="R470" s="2" t="s">
        <v>3470</v>
      </c>
      <c r="S470" s="2" t="s">
        <v>3471</v>
      </c>
      <c r="T470" s="3"/>
      <c r="U470" s="3">
        <v>0</v>
      </c>
    </row>
    <row r="471" spans="1:21" ht="17.25" customHeight="1" x14ac:dyDescent="0.25">
      <c r="A471">
        <v>476</v>
      </c>
      <c r="B471" t="s">
        <v>3824</v>
      </c>
      <c r="C471" t="s">
        <v>3825</v>
      </c>
      <c r="D471">
        <v>8300000</v>
      </c>
      <c r="E471">
        <v>11</v>
      </c>
      <c r="F471">
        <v>2019</v>
      </c>
      <c r="G471" t="s">
        <v>56</v>
      </c>
      <c r="H471" s="1">
        <v>43676</v>
      </c>
      <c r="I471">
        <v>45464</v>
      </c>
      <c r="J471">
        <v>470</v>
      </c>
      <c r="K471" t="s">
        <v>3826</v>
      </c>
      <c r="L471" t="s">
        <v>3827</v>
      </c>
      <c r="M471" t="s">
        <v>476</v>
      </c>
      <c r="P471" s="5" t="s">
        <v>3828</v>
      </c>
      <c r="Q471" s="2" t="s">
        <v>3829</v>
      </c>
      <c r="R471" t="s">
        <v>3830</v>
      </c>
      <c r="S471" t="s">
        <v>3831</v>
      </c>
      <c r="T471" s="3"/>
      <c r="U471" s="3">
        <v>0</v>
      </c>
    </row>
    <row r="472" spans="1:21" ht="17.25" customHeight="1" x14ac:dyDescent="0.25">
      <c r="A472">
        <v>390</v>
      </c>
      <c r="B472" t="s">
        <v>3173</v>
      </c>
      <c r="C472" t="s">
        <v>3174</v>
      </c>
      <c r="D472">
        <v>78095</v>
      </c>
      <c r="E472">
        <v>38</v>
      </c>
      <c r="F472">
        <v>2017</v>
      </c>
      <c r="G472" t="s">
        <v>56</v>
      </c>
      <c r="H472" s="1">
        <v>42762</v>
      </c>
      <c r="I472">
        <v>45453</v>
      </c>
      <c r="J472">
        <v>471</v>
      </c>
      <c r="K472" t="s">
        <v>3175</v>
      </c>
      <c r="L472" t="s">
        <v>3176</v>
      </c>
      <c r="M472" t="s">
        <v>476</v>
      </c>
      <c r="P472" s="5" t="s">
        <v>3177</v>
      </c>
      <c r="Q472" s="2" t="s">
        <v>3178</v>
      </c>
      <c r="R472" s="2" t="s">
        <v>3179</v>
      </c>
      <c r="S472" s="2" t="s">
        <v>3180</v>
      </c>
      <c r="T472" s="3"/>
      <c r="U472" s="3">
        <v>0</v>
      </c>
    </row>
    <row r="473" spans="1:21" ht="17.25" customHeight="1" x14ac:dyDescent="0.25">
      <c r="A473">
        <v>362</v>
      </c>
      <c r="B473" t="s">
        <v>2972</v>
      </c>
      <c r="C473" t="s">
        <v>2973</v>
      </c>
      <c r="D473">
        <v>153540</v>
      </c>
      <c r="E473">
        <v>25</v>
      </c>
      <c r="F473">
        <v>2017</v>
      </c>
      <c r="G473" t="s">
        <v>56</v>
      </c>
      <c r="H473" s="1">
        <v>42745</v>
      </c>
      <c r="I473">
        <v>45115</v>
      </c>
      <c r="J473">
        <v>472</v>
      </c>
      <c r="K473" t="s">
        <v>2974</v>
      </c>
      <c r="L473" t="s">
        <v>2975</v>
      </c>
      <c r="M473" t="s">
        <v>476</v>
      </c>
      <c r="P473" s="5" t="s">
        <v>2976</v>
      </c>
      <c r="Q473" s="2" t="s">
        <v>2977</v>
      </c>
      <c r="R473" s="2" t="s">
        <v>2978</v>
      </c>
      <c r="S473" t="s">
        <v>2979</v>
      </c>
      <c r="T473" s="3"/>
      <c r="U473" s="3">
        <v>0</v>
      </c>
    </row>
    <row r="474" spans="1:21" ht="17.25" customHeight="1" x14ac:dyDescent="0.25">
      <c r="A474">
        <v>495</v>
      </c>
      <c r="B474" t="s">
        <v>3973</v>
      </c>
      <c r="C474" t="s">
        <v>3974</v>
      </c>
      <c r="D474">
        <v>7750</v>
      </c>
      <c r="E474">
        <v>25</v>
      </c>
      <c r="F474">
        <v>2020</v>
      </c>
      <c r="G474" t="s">
        <v>46</v>
      </c>
      <c r="H474" s="1">
        <v>43879</v>
      </c>
      <c r="I474">
        <v>44680</v>
      </c>
      <c r="J474">
        <v>473</v>
      </c>
      <c r="K474" t="s">
        <v>3975</v>
      </c>
      <c r="L474" t="s">
        <v>3976</v>
      </c>
      <c r="M474" t="s">
        <v>1407</v>
      </c>
      <c r="P474" s="5" t="s">
        <v>3977</v>
      </c>
      <c r="Q474" s="2" t="s">
        <v>3978</v>
      </c>
      <c r="R474" t="s">
        <v>3979</v>
      </c>
      <c r="S474" s="2" t="s">
        <v>3980</v>
      </c>
      <c r="T474" s="3"/>
      <c r="U474" s="3">
        <v>0</v>
      </c>
    </row>
    <row r="475" spans="1:21" ht="17.25" customHeight="1" x14ac:dyDescent="0.25">
      <c r="A475">
        <v>515</v>
      </c>
      <c r="B475" t="s">
        <v>3816</v>
      </c>
      <c r="C475" t="s">
        <v>3817</v>
      </c>
      <c r="D475">
        <v>288000</v>
      </c>
      <c r="E475">
        <v>49</v>
      </c>
      <c r="F475">
        <v>2019</v>
      </c>
      <c r="G475" t="s">
        <v>56</v>
      </c>
      <c r="H475" s="1">
        <v>43646</v>
      </c>
      <c r="I475">
        <v>44626</v>
      </c>
      <c r="J475">
        <v>474</v>
      </c>
      <c r="K475" t="s">
        <v>3818</v>
      </c>
      <c r="L475" t="s">
        <v>3819</v>
      </c>
      <c r="M475" t="s">
        <v>476</v>
      </c>
      <c r="P475" s="5" t="s">
        <v>3820</v>
      </c>
      <c r="Q475" s="2" t="s">
        <v>3821</v>
      </c>
      <c r="R475" s="2" t="s">
        <v>3822</v>
      </c>
      <c r="S475" s="2" t="s">
        <v>3823</v>
      </c>
      <c r="T475" s="3"/>
      <c r="U475" s="3">
        <v>0</v>
      </c>
    </row>
    <row r="476" spans="1:21" ht="17.25" customHeight="1" x14ac:dyDescent="0.25">
      <c r="A476">
        <v>475</v>
      </c>
      <c r="B476" t="s">
        <v>3816</v>
      </c>
      <c r="C476" t="s">
        <v>3817</v>
      </c>
      <c r="D476">
        <v>288000</v>
      </c>
      <c r="E476">
        <v>49</v>
      </c>
      <c r="F476">
        <v>2019</v>
      </c>
      <c r="G476" t="s">
        <v>56</v>
      </c>
      <c r="H476" s="1">
        <v>43646</v>
      </c>
      <c r="I476">
        <v>44624</v>
      </c>
      <c r="J476">
        <v>475</v>
      </c>
      <c r="K476" t="s">
        <v>3818</v>
      </c>
      <c r="L476" t="s">
        <v>3819</v>
      </c>
      <c r="M476" t="s">
        <v>476</v>
      </c>
      <c r="P476" s="5" t="s">
        <v>3820</v>
      </c>
      <c r="Q476" s="2" t="s">
        <v>3821</v>
      </c>
      <c r="R476" s="2" t="s">
        <v>3822</v>
      </c>
      <c r="S476" s="2" t="s">
        <v>3823</v>
      </c>
      <c r="T476" s="3"/>
      <c r="U476" s="3">
        <v>0</v>
      </c>
    </row>
    <row r="477" spans="1:21" ht="17.25" customHeight="1" x14ac:dyDescent="0.25">
      <c r="A477">
        <v>547</v>
      </c>
      <c r="B477" t="s">
        <v>4043</v>
      </c>
      <c r="C477" t="s">
        <v>4044</v>
      </c>
      <c r="D477">
        <v>399</v>
      </c>
      <c r="E477">
        <v>4</v>
      </c>
      <c r="F477">
        <v>2020</v>
      </c>
      <c r="G477" t="s">
        <v>22</v>
      </c>
      <c r="H477" s="1">
        <v>43943</v>
      </c>
      <c r="I477">
        <v>44300</v>
      </c>
      <c r="J477">
        <v>476</v>
      </c>
      <c r="K477" t="s">
        <v>4045</v>
      </c>
      <c r="L477" t="s">
        <v>4046</v>
      </c>
      <c r="M477" t="s">
        <v>1407</v>
      </c>
      <c r="P477" s="5" t="s">
        <v>4047</v>
      </c>
      <c r="Q477" s="2" t="s">
        <v>4048</v>
      </c>
      <c r="R477" s="2" t="s">
        <v>4049</v>
      </c>
      <c r="S477" s="2" t="s">
        <v>4050</v>
      </c>
      <c r="T477" s="3"/>
      <c r="U477" s="3">
        <v>0</v>
      </c>
    </row>
    <row r="478" spans="1:21" ht="17.25" customHeight="1" x14ac:dyDescent="0.25">
      <c r="A478">
        <v>504</v>
      </c>
      <c r="B478" t="s">
        <v>4043</v>
      </c>
      <c r="C478" t="s">
        <v>4044</v>
      </c>
      <c r="D478">
        <v>399</v>
      </c>
      <c r="E478">
        <v>4</v>
      </c>
      <c r="F478">
        <v>2020</v>
      </c>
      <c r="G478" t="s">
        <v>22</v>
      </c>
      <c r="H478" s="1">
        <v>43943</v>
      </c>
      <c r="I478">
        <v>44299</v>
      </c>
      <c r="J478">
        <v>477</v>
      </c>
      <c r="K478" t="s">
        <v>4045</v>
      </c>
      <c r="L478" t="s">
        <v>4046</v>
      </c>
      <c r="M478" t="s">
        <v>1407</v>
      </c>
      <c r="P478" s="5" t="s">
        <v>4047</v>
      </c>
      <c r="Q478" s="2" t="s">
        <v>4048</v>
      </c>
      <c r="R478" s="2" t="s">
        <v>4049</v>
      </c>
      <c r="S478" s="2" t="s">
        <v>4050</v>
      </c>
      <c r="T478" s="3"/>
      <c r="U478" s="3">
        <v>0</v>
      </c>
    </row>
    <row r="479" spans="1:21" ht="17.25" customHeight="1" x14ac:dyDescent="0.25">
      <c r="A479">
        <v>508</v>
      </c>
      <c r="B479" t="s">
        <v>4074</v>
      </c>
      <c r="C479" t="s">
        <v>4075</v>
      </c>
      <c r="D479">
        <v>22470</v>
      </c>
      <c r="E479">
        <v>4714</v>
      </c>
      <c r="F479">
        <v>2020</v>
      </c>
      <c r="G479" t="s">
        <v>35</v>
      </c>
      <c r="H479" s="1">
        <v>44034</v>
      </c>
      <c r="I479">
        <v>44280</v>
      </c>
      <c r="J479">
        <v>478</v>
      </c>
      <c r="K479" t="s">
        <v>4076</v>
      </c>
      <c r="L479" t="s">
        <v>4077</v>
      </c>
      <c r="M479" t="s">
        <v>476</v>
      </c>
      <c r="P479" s="4" t="s">
        <v>4078</v>
      </c>
      <c r="Q479" s="2" t="s">
        <v>4079</v>
      </c>
      <c r="R479" t="s">
        <v>4080</v>
      </c>
      <c r="S479" t="s">
        <v>4081</v>
      </c>
      <c r="T479" s="3"/>
      <c r="U479" s="3">
        <v>0</v>
      </c>
    </row>
    <row r="480" spans="1:21" ht="17.25" customHeight="1" x14ac:dyDescent="0.25">
      <c r="A480">
        <v>432</v>
      </c>
      <c r="B480" t="s">
        <v>3488</v>
      </c>
      <c r="C480" t="s">
        <v>3489</v>
      </c>
      <c r="D480">
        <v>640</v>
      </c>
      <c r="E480">
        <v>10</v>
      </c>
      <c r="F480">
        <v>2018</v>
      </c>
      <c r="G480" t="s">
        <v>56</v>
      </c>
      <c r="H480" s="1">
        <v>43188</v>
      </c>
      <c r="I480">
        <v>44144</v>
      </c>
      <c r="J480">
        <v>479</v>
      </c>
      <c r="K480" t="s">
        <v>3490</v>
      </c>
      <c r="L480" t="s">
        <v>3491</v>
      </c>
      <c r="M480" t="s">
        <v>1407</v>
      </c>
      <c r="P480" s="5" t="s">
        <v>3492</v>
      </c>
      <c r="Q480" s="2" t="s">
        <v>3493</v>
      </c>
      <c r="R480" s="2" t="s">
        <v>3494</v>
      </c>
      <c r="S480" t="s">
        <v>3495</v>
      </c>
      <c r="T480" s="3"/>
      <c r="U480" s="3">
        <v>0</v>
      </c>
    </row>
    <row r="481" spans="1:21" ht="17.25" customHeight="1" x14ac:dyDescent="0.25">
      <c r="A481">
        <v>470</v>
      </c>
      <c r="B481" t="s">
        <v>3776</v>
      </c>
      <c r="C481" t="s">
        <v>3777</v>
      </c>
      <c r="D481">
        <v>4095000</v>
      </c>
      <c r="E481">
        <v>20</v>
      </c>
      <c r="F481">
        <v>2019</v>
      </c>
      <c r="G481" t="s">
        <v>56</v>
      </c>
      <c r="H481" s="1">
        <v>43570</v>
      </c>
      <c r="I481">
        <v>43966</v>
      </c>
      <c r="J481">
        <v>480</v>
      </c>
      <c r="K481" t="s">
        <v>3778</v>
      </c>
      <c r="L481" t="s">
        <v>3779</v>
      </c>
      <c r="M481" t="s">
        <v>860</v>
      </c>
      <c r="P481" s="5" t="s">
        <v>3780</v>
      </c>
      <c r="Q481" s="2" t="s">
        <v>3781</v>
      </c>
      <c r="R481" s="2" t="s">
        <v>3782</v>
      </c>
      <c r="S481" s="2" t="s">
        <v>3783</v>
      </c>
      <c r="T481" s="3"/>
      <c r="U481" s="3">
        <v>0</v>
      </c>
    </row>
    <row r="482" spans="1:21" ht="17.25" customHeight="1" x14ac:dyDescent="0.25">
      <c r="A482">
        <v>82</v>
      </c>
      <c r="B482" t="s">
        <v>769</v>
      </c>
      <c r="C482" t="s">
        <v>770</v>
      </c>
      <c r="D482" s="3"/>
      <c r="E482" s="3"/>
      <c r="F482" s="3"/>
      <c r="G482" s="3" t="s">
        <v>47</v>
      </c>
      <c r="H482" s="3" t="s">
        <v>47</v>
      </c>
      <c r="I482">
        <v>41818</v>
      </c>
      <c r="J482">
        <v>481</v>
      </c>
      <c r="K482" s="3"/>
      <c r="L482" s="3"/>
      <c r="M482" s="3"/>
      <c r="P482" s="6" t="s">
        <v>47</v>
      </c>
      <c r="Q482" t="s">
        <v>47</v>
      </c>
      <c r="R482" s="2" t="s">
        <v>771</v>
      </c>
      <c r="S482" t="s">
        <v>47</v>
      </c>
      <c r="T482" s="3"/>
      <c r="U482" s="3">
        <v>0</v>
      </c>
    </row>
    <row r="483" spans="1:21" ht="17.25" customHeight="1" x14ac:dyDescent="0.25">
      <c r="A483">
        <v>596</v>
      </c>
      <c r="B483" t="s">
        <v>4627</v>
      </c>
      <c r="C483" t="s">
        <v>4628</v>
      </c>
      <c r="D483">
        <v>61069</v>
      </c>
      <c r="E483">
        <v>21</v>
      </c>
      <c r="F483">
        <v>2021</v>
      </c>
      <c r="G483" t="s">
        <v>22</v>
      </c>
      <c r="H483" s="1">
        <v>44297</v>
      </c>
      <c r="I483">
        <v>41743</v>
      </c>
      <c r="J483">
        <v>482</v>
      </c>
      <c r="K483" t="s">
        <v>4629</v>
      </c>
      <c r="L483" t="s">
        <v>4630</v>
      </c>
      <c r="M483" t="s">
        <v>476</v>
      </c>
      <c r="P483" s="5" t="s">
        <v>4631</v>
      </c>
      <c r="Q483" s="2" t="s">
        <v>4632</v>
      </c>
      <c r="R483" s="2" t="s">
        <v>4633</v>
      </c>
      <c r="S483" t="s">
        <v>4634</v>
      </c>
      <c r="T483" s="3"/>
      <c r="U483" s="3">
        <v>0</v>
      </c>
    </row>
    <row r="484" spans="1:21" ht="17.25" customHeight="1" x14ac:dyDescent="0.25">
      <c r="A484">
        <v>572</v>
      </c>
      <c r="B484" t="s">
        <v>4488</v>
      </c>
      <c r="C484" t="s">
        <v>4489</v>
      </c>
      <c r="D484">
        <v>147270</v>
      </c>
      <c r="E484">
        <v>4</v>
      </c>
      <c r="F484">
        <v>2020</v>
      </c>
      <c r="G484" t="s">
        <v>35</v>
      </c>
      <c r="H484" s="1">
        <v>43905</v>
      </c>
      <c r="I484">
        <v>41308</v>
      </c>
      <c r="J484">
        <v>483</v>
      </c>
      <c r="K484" t="s">
        <v>4490</v>
      </c>
      <c r="L484" t="s">
        <v>4491</v>
      </c>
      <c r="M484" t="s">
        <v>1407</v>
      </c>
      <c r="P484" s="5" t="s">
        <v>4492</v>
      </c>
      <c r="Q484" s="2" t="s">
        <v>4493</v>
      </c>
      <c r="R484" s="2" t="s">
        <v>4494</v>
      </c>
      <c r="S484" t="s">
        <v>1748</v>
      </c>
      <c r="T484" s="3"/>
      <c r="U484" s="3">
        <v>0</v>
      </c>
    </row>
    <row r="485" spans="1:21" ht="17.25" customHeight="1" x14ac:dyDescent="0.25">
      <c r="A485">
        <v>258</v>
      </c>
      <c r="B485" t="s">
        <v>2179</v>
      </c>
      <c r="C485" t="s">
        <v>2180</v>
      </c>
      <c r="D485">
        <v>306</v>
      </c>
      <c r="E485">
        <v>5</v>
      </c>
      <c r="F485">
        <v>2013</v>
      </c>
      <c r="G485" s="3" t="s">
        <v>47</v>
      </c>
      <c r="H485" s="1">
        <v>41560</v>
      </c>
      <c r="I485">
        <v>41280</v>
      </c>
      <c r="J485">
        <v>484</v>
      </c>
      <c r="K485" t="s">
        <v>2181</v>
      </c>
      <c r="L485" t="s">
        <v>2182</v>
      </c>
      <c r="M485" t="s">
        <v>476</v>
      </c>
      <c r="P485" s="5" t="s">
        <v>2183</v>
      </c>
      <c r="Q485" s="2" t="s">
        <v>2184</v>
      </c>
      <c r="R485" s="2" t="s">
        <v>2185</v>
      </c>
      <c r="S485" s="2" t="s">
        <v>2186</v>
      </c>
      <c r="T485" s="3"/>
      <c r="U485" s="3">
        <v>0</v>
      </c>
    </row>
    <row r="486" spans="1:21" ht="17.25" customHeight="1" x14ac:dyDescent="0.25">
      <c r="A486">
        <v>340</v>
      </c>
      <c r="B486" t="s">
        <v>2807</v>
      </c>
      <c r="C486" t="s">
        <v>2808</v>
      </c>
      <c r="D486">
        <v>11164866</v>
      </c>
      <c r="E486">
        <v>128</v>
      </c>
      <c r="F486">
        <v>2016</v>
      </c>
      <c r="G486" t="s">
        <v>56</v>
      </c>
      <c r="H486" s="1">
        <v>42423</v>
      </c>
      <c r="I486">
        <v>41018</v>
      </c>
      <c r="J486">
        <v>485</v>
      </c>
      <c r="K486" t="s">
        <v>2809</v>
      </c>
      <c r="L486" t="s">
        <v>2810</v>
      </c>
      <c r="M486" t="s">
        <v>860</v>
      </c>
      <c r="P486" s="4" t="s">
        <v>2811</v>
      </c>
      <c r="Q486" s="2" t="s">
        <v>2812</v>
      </c>
      <c r="R486" t="s">
        <v>2813</v>
      </c>
      <c r="S486" s="2" t="s">
        <v>2814</v>
      </c>
      <c r="T486" s="3"/>
      <c r="U486" s="3">
        <v>0</v>
      </c>
    </row>
    <row r="487" spans="1:21" ht="17.25" customHeight="1" x14ac:dyDescent="0.25">
      <c r="A487">
        <v>503</v>
      </c>
      <c r="B487" t="s">
        <v>4035</v>
      </c>
      <c r="C487" t="s">
        <v>4036</v>
      </c>
      <c r="D487">
        <v>1000</v>
      </c>
      <c r="E487">
        <v>21</v>
      </c>
      <c r="F487">
        <v>2019</v>
      </c>
      <c r="G487" t="s">
        <v>1415</v>
      </c>
      <c r="H487" s="1">
        <v>43798</v>
      </c>
      <c r="I487">
        <v>40814</v>
      </c>
      <c r="J487">
        <v>486</v>
      </c>
      <c r="K487" t="s">
        <v>4037</v>
      </c>
      <c r="L487" t="s">
        <v>4038</v>
      </c>
      <c r="M487" t="s">
        <v>476</v>
      </c>
      <c r="P487" s="5" t="s">
        <v>4039</v>
      </c>
      <c r="Q487" s="2" t="s">
        <v>4040</v>
      </c>
      <c r="R487" t="s">
        <v>4041</v>
      </c>
      <c r="S487" s="2" t="s">
        <v>4042</v>
      </c>
      <c r="T487" s="3"/>
      <c r="U487" s="3">
        <v>0</v>
      </c>
    </row>
    <row r="488" spans="1:21" ht="17.25" customHeight="1" x14ac:dyDescent="0.25">
      <c r="A488">
        <v>425</v>
      </c>
      <c r="B488" t="s">
        <v>3432</v>
      </c>
      <c r="C488" t="s">
        <v>3433</v>
      </c>
      <c r="D488">
        <v>241600</v>
      </c>
      <c r="E488">
        <v>18</v>
      </c>
      <c r="F488">
        <v>2018</v>
      </c>
      <c r="G488" t="s">
        <v>56</v>
      </c>
      <c r="H488" s="1">
        <v>43158</v>
      </c>
      <c r="I488">
        <v>40496</v>
      </c>
      <c r="J488">
        <v>487</v>
      </c>
      <c r="K488" t="s">
        <v>3434</v>
      </c>
      <c r="L488" t="s">
        <v>3435</v>
      </c>
      <c r="M488" t="s">
        <v>476</v>
      </c>
      <c r="P488" s="5" t="s">
        <v>3436</v>
      </c>
      <c r="Q488" s="2" t="s">
        <v>3437</v>
      </c>
      <c r="R488" s="2" t="s">
        <v>3438</v>
      </c>
      <c r="S488" s="2" t="s">
        <v>3439</v>
      </c>
      <c r="T488" s="3"/>
      <c r="U488" s="3">
        <v>0</v>
      </c>
    </row>
    <row r="489" spans="1:21" ht="17.25" customHeight="1" x14ac:dyDescent="0.25">
      <c r="A489">
        <v>60</v>
      </c>
      <c r="B489" t="s">
        <v>570</v>
      </c>
      <c r="C489" t="s">
        <v>571</v>
      </c>
      <c r="D489" s="3"/>
      <c r="E489" s="3"/>
      <c r="F489" s="3"/>
      <c r="G489" t="s">
        <v>56</v>
      </c>
      <c r="H489" s="3" t="s">
        <v>47</v>
      </c>
      <c r="I489">
        <v>40415</v>
      </c>
      <c r="J489">
        <v>488</v>
      </c>
      <c r="K489" t="s">
        <v>572</v>
      </c>
      <c r="M489" s="3"/>
      <c r="P489" s="6" t="s">
        <v>47</v>
      </c>
      <c r="Q489" t="s">
        <v>573</v>
      </c>
      <c r="R489" t="s">
        <v>47</v>
      </c>
      <c r="S489" t="s">
        <v>47</v>
      </c>
      <c r="T489" s="3"/>
      <c r="U489" s="3">
        <v>0</v>
      </c>
    </row>
    <row r="490" spans="1:21" ht="17.25" customHeight="1" x14ac:dyDescent="0.25">
      <c r="A490">
        <v>361</v>
      </c>
      <c r="B490" t="s">
        <v>2964</v>
      </c>
      <c r="C490" t="s">
        <v>2965</v>
      </c>
      <c r="D490">
        <v>4007</v>
      </c>
      <c r="E490" s="3"/>
      <c r="F490">
        <v>2017</v>
      </c>
      <c r="G490" t="s">
        <v>56</v>
      </c>
      <c r="H490" s="1">
        <v>42852</v>
      </c>
      <c r="I490">
        <v>40098</v>
      </c>
      <c r="J490">
        <v>489</v>
      </c>
      <c r="K490" t="s">
        <v>2966</v>
      </c>
      <c r="L490" t="s">
        <v>2967</v>
      </c>
      <c r="M490" t="s">
        <v>1744</v>
      </c>
      <c r="P490" s="5" t="s">
        <v>2968</v>
      </c>
      <c r="Q490" s="2" t="s">
        <v>2969</v>
      </c>
      <c r="R490" s="2" t="s">
        <v>2970</v>
      </c>
      <c r="S490" s="2" t="s">
        <v>2971</v>
      </c>
      <c r="T490" s="3"/>
      <c r="U490" s="3">
        <v>0</v>
      </c>
    </row>
    <row r="491" spans="1:21" ht="17.25" customHeight="1" x14ac:dyDescent="0.25">
      <c r="A491">
        <v>462</v>
      </c>
      <c r="B491" t="s">
        <v>3715</v>
      </c>
      <c r="C491" t="s">
        <v>3716</v>
      </c>
      <c r="D491">
        <v>143</v>
      </c>
      <c r="E491">
        <v>7</v>
      </c>
      <c r="F491">
        <v>2018</v>
      </c>
      <c r="G491" t="s">
        <v>22</v>
      </c>
      <c r="H491" s="1">
        <v>43244</v>
      </c>
      <c r="I491">
        <v>39923</v>
      </c>
      <c r="J491">
        <v>490</v>
      </c>
      <c r="K491" t="s">
        <v>3717</v>
      </c>
      <c r="L491" t="s">
        <v>3718</v>
      </c>
      <c r="M491" t="s">
        <v>1407</v>
      </c>
      <c r="P491" s="5" t="s">
        <v>3719</v>
      </c>
      <c r="Q491" t="s">
        <v>3720</v>
      </c>
      <c r="R491" s="2" t="s">
        <v>3721</v>
      </c>
      <c r="S491" s="2" t="s">
        <v>3722</v>
      </c>
      <c r="T491" s="3"/>
      <c r="U491" s="3">
        <v>0</v>
      </c>
    </row>
    <row r="492" spans="1:21" ht="17.25" customHeight="1" x14ac:dyDescent="0.25">
      <c r="A492">
        <v>585</v>
      </c>
      <c r="B492" t="s">
        <v>4561</v>
      </c>
      <c r="C492" t="s">
        <v>4562</v>
      </c>
      <c r="D492">
        <v>48</v>
      </c>
      <c r="E492">
        <v>321</v>
      </c>
      <c r="F492">
        <v>2020</v>
      </c>
      <c r="G492" t="s">
        <v>56</v>
      </c>
      <c r="H492" s="1">
        <v>44118</v>
      </c>
      <c r="I492">
        <v>38823</v>
      </c>
      <c r="J492">
        <v>491</v>
      </c>
      <c r="K492" t="s">
        <v>4563</v>
      </c>
      <c r="L492" t="s">
        <v>4564</v>
      </c>
      <c r="M492" t="s">
        <v>1507</v>
      </c>
      <c r="P492" s="5" t="s">
        <v>4302</v>
      </c>
      <c r="Q492" t="s">
        <v>4565</v>
      </c>
      <c r="R492" t="s">
        <v>4304</v>
      </c>
      <c r="S492" s="2" t="s">
        <v>4566</v>
      </c>
      <c r="T492" s="3"/>
      <c r="U492" s="3">
        <v>0</v>
      </c>
    </row>
    <row r="493" spans="1:21" ht="17.25" customHeight="1" x14ac:dyDescent="0.25">
      <c r="A493">
        <v>532</v>
      </c>
      <c r="B493" t="s">
        <v>4234</v>
      </c>
      <c r="C493" t="s">
        <v>4235</v>
      </c>
      <c r="D493">
        <v>36733</v>
      </c>
      <c r="E493">
        <v>11</v>
      </c>
      <c r="F493">
        <v>2019</v>
      </c>
      <c r="G493" t="s">
        <v>56</v>
      </c>
      <c r="H493" s="1">
        <v>43798</v>
      </c>
      <c r="I493">
        <v>38736</v>
      </c>
      <c r="J493">
        <v>492</v>
      </c>
      <c r="K493" t="s">
        <v>4236</v>
      </c>
      <c r="L493" t="s">
        <v>4237</v>
      </c>
      <c r="M493" t="s">
        <v>476</v>
      </c>
      <c r="P493" s="5" t="s">
        <v>4238</v>
      </c>
      <c r="Q493" s="2" t="s">
        <v>4239</v>
      </c>
      <c r="R493" t="s">
        <v>4240</v>
      </c>
      <c r="S493" t="s">
        <v>4241</v>
      </c>
      <c r="T493" s="3"/>
      <c r="U493" s="3">
        <v>0</v>
      </c>
    </row>
    <row r="494" spans="1:21" ht="17.25" customHeight="1" x14ac:dyDescent="0.25">
      <c r="A494">
        <v>35</v>
      </c>
      <c r="B494" t="s">
        <v>342</v>
      </c>
      <c r="C494" t="s">
        <v>343</v>
      </c>
      <c r="D494" s="3"/>
      <c r="E494" s="3"/>
      <c r="F494" s="3"/>
      <c r="G494" s="3" t="s">
        <v>47</v>
      </c>
      <c r="H494" s="3" t="s">
        <v>47</v>
      </c>
      <c r="I494">
        <v>38105</v>
      </c>
      <c r="J494">
        <v>493</v>
      </c>
      <c r="K494" t="s">
        <v>344</v>
      </c>
      <c r="M494" s="3"/>
      <c r="N494" t="s">
        <v>345</v>
      </c>
      <c r="O494" t="s">
        <v>27</v>
      </c>
      <c r="P494" s="6" t="s">
        <v>47</v>
      </c>
      <c r="Q494" s="2" t="s">
        <v>346</v>
      </c>
      <c r="R494" t="s">
        <v>347</v>
      </c>
      <c r="S494" s="2" t="s">
        <v>348</v>
      </c>
      <c r="T494" s="3"/>
      <c r="U494" s="3">
        <v>0</v>
      </c>
    </row>
    <row r="495" spans="1:21" ht="17.25" customHeight="1" x14ac:dyDescent="0.25">
      <c r="A495">
        <v>472</v>
      </c>
      <c r="B495" t="s">
        <v>3792</v>
      </c>
      <c r="C495" t="s">
        <v>3793</v>
      </c>
      <c r="D495">
        <v>240</v>
      </c>
      <c r="E495">
        <v>46</v>
      </c>
      <c r="F495">
        <v>2019</v>
      </c>
      <c r="G495" t="s">
        <v>22</v>
      </c>
      <c r="H495" s="1">
        <v>43565</v>
      </c>
      <c r="I495">
        <v>38077</v>
      </c>
      <c r="J495">
        <v>494</v>
      </c>
      <c r="K495" t="s">
        <v>3794</v>
      </c>
      <c r="L495" t="s">
        <v>3795</v>
      </c>
      <c r="M495" t="s">
        <v>1407</v>
      </c>
      <c r="P495" s="5" t="s">
        <v>3796</v>
      </c>
      <c r="Q495" s="2" t="s">
        <v>3797</v>
      </c>
      <c r="R495" s="2" t="s">
        <v>3798</v>
      </c>
      <c r="S495" s="2" t="s">
        <v>3799</v>
      </c>
      <c r="T495" s="3"/>
      <c r="U495" s="3">
        <v>0</v>
      </c>
    </row>
    <row r="496" spans="1:21" ht="17.25" customHeight="1" x14ac:dyDescent="0.25">
      <c r="A496">
        <v>312</v>
      </c>
      <c r="B496" t="s">
        <v>2591</v>
      </c>
      <c r="C496" t="s">
        <v>2592</v>
      </c>
      <c r="D496">
        <v>10800</v>
      </c>
      <c r="E496">
        <v>20</v>
      </c>
      <c r="F496">
        <v>2015</v>
      </c>
      <c r="G496" s="3" t="s">
        <v>47</v>
      </c>
      <c r="H496" s="1">
        <v>42118</v>
      </c>
      <c r="I496">
        <v>37940</v>
      </c>
      <c r="J496">
        <v>495</v>
      </c>
      <c r="K496" t="s">
        <v>2593</v>
      </c>
      <c r="L496" t="s">
        <v>2594</v>
      </c>
      <c r="M496" t="s">
        <v>860</v>
      </c>
      <c r="P496" s="5" t="s">
        <v>2595</v>
      </c>
      <c r="Q496" s="2" t="s">
        <v>2596</v>
      </c>
      <c r="R496" t="s">
        <v>2597</v>
      </c>
      <c r="S496" s="2" t="s">
        <v>2598</v>
      </c>
      <c r="T496" s="3"/>
      <c r="U496" s="3">
        <v>0</v>
      </c>
    </row>
    <row r="497" spans="1:21" ht="17.25" customHeight="1" x14ac:dyDescent="0.25">
      <c r="A497">
        <v>397</v>
      </c>
      <c r="B497" t="s">
        <v>3230</v>
      </c>
      <c r="C497" t="s">
        <v>3231</v>
      </c>
      <c r="D497">
        <v>303</v>
      </c>
      <c r="E497">
        <v>56</v>
      </c>
      <c r="F497">
        <v>2017</v>
      </c>
      <c r="G497" t="s">
        <v>22</v>
      </c>
      <c r="H497" s="1">
        <v>43056</v>
      </c>
      <c r="I497">
        <v>37352</v>
      </c>
      <c r="J497">
        <v>496</v>
      </c>
      <c r="K497" t="s">
        <v>3232</v>
      </c>
      <c r="L497" t="s">
        <v>3233</v>
      </c>
      <c r="M497" t="s">
        <v>1432</v>
      </c>
      <c r="P497" s="4" t="s">
        <v>3234</v>
      </c>
      <c r="Q497" s="2" t="s">
        <v>3227</v>
      </c>
      <c r="R497" t="s">
        <v>3235</v>
      </c>
      <c r="S497" s="2" t="s">
        <v>3229</v>
      </c>
      <c r="T497" s="3"/>
      <c r="U497" s="3">
        <v>0</v>
      </c>
    </row>
    <row r="498" spans="1:21" ht="17.25" customHeight="1" x14ac:dyDescent="0.25">
      <c r="A498">
        <v>355</v>
      </c>
      <c r="B498" t="s">
        <v>2918</v>
      </c>
      <c r="C498" t="s">
        <v>2919</v>
      </c>
      <c r="D498">
        <v>9782222</v>
      </c>
      <c r="E498" s="3"/>
      <c r="F498">
        <v>2016</v>
      </c>
      <c r="G498" t="s">
        <v>56</v>
      </c>
      <c r="H498" s="1">
        <v>42537</v>
      </c>
      <c r="I498">
        <v>36879</v>
      </c>
      <c r="J498">
        <v>497</v>
      </c>
      <c r="K498" t="s">
        <v>2920</v>
      </c>
      <c r="L498" t="s">
        <v>2921</v>
      </c>
      <c r="M498" t="s">
        <v>476</v>
      </c>
      <c r="P498" s="5" t="s">
        <v>2922</v>
      </c>
      <c r="Q498" t="s">
        <v>2923</v>
      </c>
      <c r="R498" s="2" t="s">
        <v>2924</v>
      </c>
      <c r="S498" t="s">
        <v>2925</v>
      </c>
      <c r="T498" s="3"/>
      <c r="U498" s="3">
        <v>0</v>
      </c>
    </row>
    <row r="499" spans="1:21" ht="17.25" customHeight="1" x14ac:dyDescent="0.25">
      <c r="A499">
        <v>517</v>
      </c>
      <c r="B499" t="s">
        <v>4130</v>
      </c>
      <c r="C499" t="s">
        <v>4131</v>
      </c>
      <c r="D499">
        <v>4760</v>
      </c>
      <c r="E499">
        <v>14</v>
      </c>
      <c r="F499">
        <v>2019</v>
      </c>
      <c r="G499" t="s">
        <v>56</v>
      </c>
      <c r="H499" s="1">
        <v>43650</v>
      </c>
      <c r="I499">
        <v>36869</v>
      </c>
      <c r="J499">
        <v>498</v>
      </c>
      <c r="K499" t="s">
        <v>4132</v>
      </c>
      <c r="L499" t="s">
        <v>4133</v>
      </c>
      <c r="M499" t="s">
        <v>476</v>
      </c>
      <c r="P499" s="5" t="s">
        <v>4134</v>
      </c>
      <c r="Q499" s="2" t="s">
        <v>4135</v>
      </c>
      <c r="R499" t="s">
        <v>4136</v>
      </c>
      <c r="S499" t="s">
        <v>4137</v>
      </c>
      <c r="T499" s="3"/>
      <c r="U499" s="3">
        <v>0</v>
      </c>
    </row>
    <row r="500" spans="1:21" ht="17.25" customHeight="1" x14ac:dyDescent="0.25">
      <c r="A500">
        <v>505</v>
      </c>
      <c r="B500" t="s">
        <v>4051</v>
      </c>
      <c r="C500" t="s">
        <v>4052</v>
      </c>
      <c r="D500">
        <v>24017</v>
      </c>
      <c r="E500">
        <v>2400</v>
      </c>
      <c r="F500">
        <v>2020</v>
      </c>
      <c r="G500" t="s">
        <v>56</v>
      </c>
      <c r="H500" s="1">
        <v>43998</v>
      </c>
      <c r="I500">
        <v>36422</v>
      </c>
      <c r="J500">
        <v>499</v>
      </c>
      <c r="K500" t="s">
        <v>4053</v>
      </c>
      <c r="L500" t="s">
        <v>4054</v>
      </c>
      <c r="M500" t="s">
        <v>476</v>
      </c>
      <c r="P500" s="4" t="s">
        <v>4055</v>
      </c>
      <c r="Q500" s="2" t="s">
        <v>4056</v>
      </c>
      <c r="R500" s="2" t="s">
        <v>4057</v>
      </c>
      <c r="S500" t="s">
        <v>47</v>
      </c>
      <c r="T500" s="3"/>
      <c r="U500" s="3">
        <v>0</v>
      </c>
    </row>
    <row r="501" spans="1:21" ht="17.25" customHeight="1" x14ac:dyDescent="0.25">
      <c r="A501">
        <v>385</v>
      </c>
      <c r="B501" t="s">
        <v>3140</v>
      </c>
      <c r="C501" t="s">
        <v>3141</v>
      </c>
      <c r="D501">
        <v>10546</v>
      </c>
      <c r="E501">
        <v>29</v>
      </c>
      <c r="F501">
        <v>2016</v>
      </c>
      <c r="G501" t="s">
        <v>46</v>
      </c>
      <c r="H501" s="1">
        <v>42515</v>
      </c>
      <c r="I501">
        <v>35851</v>
      </c>
      <c r="J501">
        <v>500</v>
      </c>
      <c r="K501" t="s">
        <v>3142</v>
      </c>
      <c r="L501" t="s">
        <v>3143</v>
      </c>
      <c r="M501" t="s">
        <v>476</v>
      </c>
      <c r="P501" s="5" t="s">
        <v>3144</v>
      </c>
      <c r="Q501" s="2" t="s">
        <v>3145</v>
      </c>
      <c r="R501" s="2" t="s">
        <v>3146</v>
      </c>
      <c r="S501" t="s">
        <v>3147</v>
      </c>
      <c r="T501" s="3"/>
      <c r="U501" s="3">
        <v>0</v>
      </c>
    </row>
    <row r="502" spans="1:21" ht="17.25" customHeight="1" x14ac:dyDescent="0.25">
      <c r="A502">
        <v>294</v>
      </c>
      <c r="B502" t="s">
        <v>2454</v>
      </c>
      <c r="C502" t="s">
        <v>2455</v>
      </c>
      <c r="D502">
        <v>101</v>
      </c>
      <c r="E502" s="3"/>
      <c r="F502">
        <v>2014</v>
      </c>
      <c r="G502" t="s">
        <v>56</v>
      </c>
      <c r="H502" s="1">
        <v>41835</v>
      </c>
      <c r="I502">
        <v>35213</v>
      </c>
      <c r="J502">
        <v>501</v>
      </c>
      <c r="K502" t="s">
        <v>2456</v>
      </c>
      <c r="L502" t="s">
        <v>2457</v>
      </c>
      <c r="M502" t="s">
        <v>1744</v>
      </c>
      <c r="P502" s="4" t="s">
        <v>2458</v>
      </c>
      <c r="Q502" t="s">
        <v>2459</v>
      </c>
      <c r="R502" s="2" t="s">
        <v>2460</v>
      </c>
      <c r="S502" s="2" t="s">
        <v>2461</v>
      </c>
      <c r="T502" s="3"/>
      <c r="U502" s="3">
        <v>0</v>
      </c>
    </row>
    <row r="503" spans="1:21" ht="17.25" customHeight="1" x14ac:dyDescent="0.25">
      <c r="A503">
        <v>441</v>
      </c>
      <c r="B503" t="s">
        <v>3558</v>
      </c>
      <c r="C503" t="s">
        <v>3559</v>
      </c>
      <c r="D503">
        <v>20000</v>
      </c>
      <c r="E503">
        <v>2</v>
      </c>
      <c r="F503">
        <v>2018</v>
      </c>
      <c r="G503" t="s">
        <v>56</v>
      </c>
      <c r="H503" s="1">
        <v>43341</v>
      </c>
      <c r="I503">
        <v>35024</v>
      </c>
      <c r="J503">
        <v>502</v>
      </c>
      <c r="K503" t="s">
        <v>3560</v>
      </c>
      <c r="L503" t="s">
        <v>3561</v>
      </c>
      <c r="M503" t="s">
        <v>1407</v>
      </c>
      <c r="P503" s="4" t="s">
        <v>3562</v>
      </c>
      <c r="Q503" t="s">
        <v>3563</v>
      </c>
      <c r="R503" t="s">
        <v>3564</v>
      </c>
      <c r="S503" s="2" t="s">
        <v>3565</v>
      </c>
      <c r="T503" s="3"/>
      <c r="U503" s="3">
        <v>0</v>
      </c>
    </row>
    <row r="504" spans="1:21" ht="17.25" customHeight="1" x14ac:dyDescent="0.25">
      <c r="A504">
        <v>435</v>
      </c>
      <c r="B504" t="s">
        <v>3512</v>
      </c>
      <c r="C504" t="s">
        <v>3513</v>
      </c>
      <c r="D504">
        <v>1672</v>
      </c>
      <c r="E504">
        <v>5</v>
      </c>
      <c r="F504">
        <v>2018</v>
      </c>
      <c r="G504" t="s">
        <v>56</v>
      </c>
      <c r="H504" s="1">
        <v>43226</v>
      </c>
      <c r="I504">
        <v>35022</v>
      </c>
      <c r="J504">
        <v>503</v>
      </c>
      <c r="K504" t="s">
        <v>3514</v>
      </c>
      <c r="L504" t="s">
        <v>3515</v>
      </c>
      <c r="M504" t="s">
        <v>476</v>
      </c>
      <c r="P504" s="5" t="s">
        <v>3516</v>
      </c>
      <c r="Q504" t="s">
        <v>3517</v>
      </c>
      <c r="R504" s="2" t="s">
        <v>3518</v>
      </c>
      <c r="S504" s="2" t="s">
        <v>3519</v>
      </c>
      <c r="T504" s="3"/>
      <c r="U504" s="3">
        <v>0</v>
      </c>
    </row>
    <row r="505" spans="1:21" ht="17.25" customHeight="1" x14ac:dyDescent="0.25">
      <c r="A505">
        <v>486</v>
      </c>
      <c r="B505" t="s">
        <v>3901</v>
      </c>
      <c r="C505" t="s">
        <v>3902</v>
      </c>
      <c r="D505">
        <v>546</v>
      </c>
      <c r="E505">
        <v>9</v>
      </c>
      <c r="F505">
        <v>2019</v>
      </c>
      <c r="G505" t="s">
        <v>46</v>
      </c>
      <c r="H505" s="1">
        <v>43731</v>
      </c>
      <c r="I505">
        <v>34963</v>
      </c>
      <c r="J505">
        <v>504</v>
      </c>
      <c r="K505" t="s">
        <v>3903</v>
      </c>
      <c r="L505" t="s">
        <v>3904</v>
      </c>
      <c r="M505" t="s">
        <v>1407</v>
      </c>
      <c r="P505" s="5" t="s">
        <v>3905</v>
      </c>
      <c r="Q505" t="s">
        <v>3906</v>
      </c>
      <c r="R505" t="s">
        <v>3907</v>
      </c>
      <c r="S505" t="s">
        <v>3908</v>
      </c>
      <c r="T505" s="3"/>
      <c r="U505" s="3">
        <v>0</v>
      </c>
    </row>
    <row r="506" spans="1:21" ht="17.25" customHeight="1" x14ac:dyDescent="0.25">
      <c r="A506">
        <v>376</v>
      </c>
      <c r="B506" t="s">
        <v>3076</v>
      </c>
      <c r="C506" t="s">
        <v>3077</v>
      </c>
      <c r="D506">
        <v>78095</v>
      </c>
      <c r="E506">
        <v>38</v>
      </c>
      <c r="F506">
        <v>2016</v>
      </c>
      <c r="G506" t="s">
        <v>56</v>
      </c>
      <c r="H506" s="1">
        <v>42696</v>
      </c>
      <c r="I506">
        <v>34290</v>
      </c>
      <c r="J506">
        <v>505</v>
      </c>
      <c r="K506" t="s">
        <v>3078</v>
      </c>
      <c r="L506" t="s">
        <v>3079</v>
      </c>
      <c r="M506" t="s">
        <v>1407</v>
      </c>
      <c r="P506" s="5" t="s">
        <v>3080</v>
      </c>
      <c r="Q506" s="2" t="s">
        <v>3081</v>
      </c>
      <c r="R506" s="2" t="s">
        <v>3082</v>
      </c>
      <c r="S506" s="2" t="s">
        <v>3083</v>
      </c>
      <c r="T506" s="3"/>
      <c r="U506" s="3">
        <v>0</v>
      </c>
    </row>
    <row r="507" spans="1:21" ht="17.25" customHeight="1" x14ac:dyDescent="0.25">
      <c r="A507">
        <v>76</v>
      </c>
      <c r="B507" t="s">
        <v>714</v>
      </c>
      <c r="C507" t="s">
        <v>715</v>
      </c>
      <c r="D507" s="3"/>
      <c r="E507" s="3"/>
      <c r="F507">
        <v>1991</v>
      </c>
      <c r="G507" t="s">
        <v>210</v>
      </c>
      <c r="H507" s="1">
        <v>33270</v>
      </c>
      <c r="I507">
        <v>33693</v>
      </c>
      <c r="J507">
        <v>506</v>
      </c>
      <c r="K507" t="s">
        <v>716</v>
      </c>
      <c r="M507" s="3"/>
      <c r="N507" t="s">
        <v>717</v>
      </c>
      <c r="O507" t="s">
        <v>27</v>
      </c>
      <c r="P507" s="6" t="s">
        <v>47</v>
      </c>
      <c r="Q507" s="2" t="s">
        <v>718</v>
      </c>
      <c r="R507" t="s">
        <v>719</v>
      </c>
      <c r="S507" s="2" t="s">
        <v>720</v>
      </c>
      <c r="T507" s="3"/>
      <c r="U507" s="3">
        <v>0</v>
      </c>
    </row>
    <row r="508" spans="1:21" ht="17.25" customHeight="1" x14ac:dyDescent="0.25">
      <c r="A508">
        <v>110</v>
      </c>
      <c r="B508" t="s">
        <v>1006</v>
      </c>
      <c r="C508" t="s">
        <v>1007</v>
      </c>
      <c r="D508" s="3"/>
      <c r="E508" s="3"/>
      <c r="F508" s="3"/>
      <c r="G508" s="3" t="s">
        <v>47</v>
      </c>
      <c r="H508" s="3" t="s">
        <v>47</v>
      </c>
      <c r="I508">
        <v>33211</v>
      </c>
      <c r="J508">
        <v>507</v>
      </c>
      <c r="K508" t="s">
        <v>1008</v>
      </c>
      <c r="M508" s="3"/>
      <c r="P508" s="6" t="s">
        <v>47</v>
      </c>
      <c r="Q508" t="s">
        <v>47</v>
      </c>
      <c r="R508" t="s">
        <v>47</v>
      </c>
      <c r="S508" t="s">
        <v>47</v>
      </c>
      <c r="T508" s="3"/>
      <c r="U508" s="3">
        <v>0</v>
      </c>
    </row>
    <row r="509" spans="1:21" ht="17.25" customHeight="1" x14ac:dyDescent="0.25">
      <c r="A509">
        <v>590</v>
      </c>
      <c r="B509" t="s">
        <v>4590</v>
      </c>
      <c r="C509" t="s">
        <v>4591</v>
      </c>
      <c r="D509">
        <v>158716</v>
      </c>
      <c r="E509">
        <v>4</v>
      </c>
      <c r="F509">
        <v>2021</v>
      </c>
      <c r="G509" t="s">
        <v>22</v>
      </c>
      <c r="H509" s="1">
        <v>44341</v>
      </c>
      <c r="I509">
        <v>32993</v>
      </c>
      <c r="J509">
        <v>508</v>
      </c>
      <c r="K509" t="s">
        <v>4592</v>
      </c>
      <c r="L509" t="s">
        <v>4593</v>
      </c>
      <c r="M509" t="s">
        <v>476</v>
      </c>
      <c r="P509" s="5" t="s">
        <v>4594</v>
      </c>
      <c r="Q509" s="2" t="s">
        <v>4595</v>
      </c>
      <c r="R509" s="2" t="s">
        <v>4596</v>
      </c>
      <c r="S509" t="s">
        <v>4597</v>
      </c>
      <c r="T509" s="3"/>
      <c r="U509" s="3">
        <v>0</v>
      </c>
    </row>
    <row r="510" spans="1:21" ht="17.25" customHeight="1" x14ac:dyDescent="0.25">
      <c r="A510">
        <v>426</v>
      </c>
      <c r="B510" t="s">
        <v>3440</v>
      </c>
      <c r="C510" t="s">
        <v>3441</v>
      </c>
      <c r="D510">
        <v>130000</v>
      </c>
      <c r="E510">
        <v>21000</v>
      </c>
      <c r="F510">
        <v>2018</v>
      </c>
      <c r="G510" t="s">
        <v>56</v>
      </c>
      <c r="H510" s="1">
        <v>43181</v>
      </c>
      <c r="I510">
        <v>32721</v>
      </c>
      <c r="J510">
        <v>509</v>
      </c>
      <c r="K510" t="s">
        <v>3442</v>
      </c>
      <c r="L510" t="s">
        <v>3443</v>
      </c>
      <c r="M510" t="s">
        <v>476</v>
      </c>
      <c r="P510" s="5" t="s">
        <v>3444</v>
      </c>
      <c r="Q510" t="s">
        <v>3445</v>
      </c>
      <c r="R510" s="2" t="s">
        <v>3446</v>
      </c>
      <c r="S510" t="s">
        <v>3447</v>
      </c>
      <c r="T510" s="3"/>
      <c r="U510" s="3">
        <v>0</v>
      </c>
    </row>
    <row r="511" spans="1:21" ht="17.25" customHeight="1" x14ac:dyDescent="0.25">
      <c r="A511">
        <v>610</v>
      </c>
      <c r="B511" t="s">
        <v>4727</v>
      </c>
      <c r="C511" t="s">
        <v>4728</v>
      </c>
      <c r="D511">
        <v>705</v>
      </c>
      <c r="E511">
        <v>11</v>
      </c>
      <c r="F511">
        <v>2020</v>
      </c>
      <c r="G511" t="s">
        <v>56</v>
      </c>
      <c r="H511" s="1">
        <v>44152</v>
      </c>
      <c r="I511">
        <v>32294</v>
      </c>
      <c r="J511">
        <v>510</v>
      </c>
      <c r="K511" t="s">
        <v>4729</v>
      </c>
      <c r="L511" t="s">
        <v>4730</v>
      </c>
      <c r="M511" t="s">
        <v>476</v>
      </c>
      <c r="P511" s="4" t="s">
        <v>4731</v>
      </c>
      <c r="Q511" t="s">
        <v>4732</v>
      </c>
      <c r="R511" s="2" t="s">
        <v>4733</v>
      </c>
      <c r="S511" t="s">
        <v>4734</v>
      </c>
      <c r="T511" s="3"/>
      <c r="U511" s="3">
        <v>0</v>
      </c>
    </row>
    <row r="512" spans="1:21" ht="17.25" customHeight="1" x14ac:dyDescent="0.25">
      <c r="A512">
        <v>424</v>
      </c>
      <c r="B512" t="s">
        <v>3424</v>
      </c>
      <c r="C512" t="s">
        <v>3425</v>
      </c>
      <c r="D512">
        <v>4960</v>
      </c>
      <c r="E512" s="3"/>
      <c r="F512">
        <v>2018</v>
      </c>
      <c r="G512" t="s">
        <v>22</v>
      </c>
      <c r="H512" s="1">
        <v>43152</v>
      </c>
      <c r="I512">
        <v>32197</v>
      </c>
      <c r="J512">
        <v>511</v>
      </c>
      <c r="K512" t="s">
        <v>3426</v>
      </c>
      <c r="L512" t="s">
        <v>3427</v>
      </c>
      <c r="M512" t="s">
        <v>672</v>
      </c>
      <c r="P512" s="4" t="s">
        <v>3428</v>
      </c>
      <c r="Q512" s="2" t="s">
        <v>3429</v>
      </c>
      <c r="R512" s="2" t="s">
        <v>3430</v>
      </c>
      <c r="S512" s="2" t="s">
        <v>3431</v>
      </c>
      <c r="T512" s="3"/>
      <c r="U512" s="3">
        <v>0</v>
      </c>
    </row>
    <row r="513" spans="1:21" ht="17.25" customHeight="1" x14ac:dyDescent="0.25">
      <c r="A513">
        <v>83</v>
      </c>
      <c r="B513" t="s">
        <v>772</v>
      </c>
      <c r="C513" t="s">
        <v>773</v>
      </c>
      <c r="D513" s="3"/>
      <c r="E513" s="3"/>
      <c r="F513" s="3"/>
      <c r="G513" t="s">
        <v>46</v>
      </c>
      <c r="H513" s="3" t="s">
        <v>47</v>
      </c>
      <c r="I513">
        <v>32166</v>
      </c>
      <c r="J513">
        <v>512</v>
      </c>
      <c r="K513" t="s">
        <v>774</v>
      </c>
      <c r="M513" s="3"/>
      <c r="P513" s="6" t="s">
        <v>47</v>
      </c>
      <c r="Q513" s="2" t="s">
        <v>775</v>
      </c>
      <c r="R513" t="s">
        <v>47</v>
      </c>
      <c r="S513" t="s">
        <v>47</v>
      </c>
      <c r="T513" s="3"/>
      <c r="U513" s="3">
        <v>0</v>
      </c>
    </row>
    <row r="514" spans="1:21" ht="17.25" customHeight="1" x14ac:dyDescent="0.25">
      <c r="A514">
        <v>494</v>
      </c>
      <c r="B514" t="s">
        <v>3965</v>
      </c>
      <c r="C514" t="s">
        <v>3966</v>
      </c>
      <c r="D514">
        <v>21643</v>
      </c>
      <c r="E514">
        <v>29</v>
      </c>
      <c r="F514">
        <v>2019</v>
      </c>
      <c r="G514" t="s">
        <v>35</v>
      </c>
      <c r="H514" s="1">
        <v>43804</v>
      </c>
      <c r="I514">
        <v>32091</v>
      </c>
      <c r="J514">
        <v>513</v>
      </c>
      <c r="K514" t="s">
        <v>3967</v>
      </c>
      <c r="L514" t="s">
        <v>3968</v>
      </c>
      <c r="M514" t="s">
        <v>476</v>
      </c>
      <c r="P514" s="5" t="s">
        <v>3969</v>
      </c>
      <c r="Q514" s="2" t="s">
        <v>3970</v>
      </c>
      <c r="R514" s="2" t="s">
        <v>3971</v>
      </c>
      <c r="S514" s="2" t="s">
        <v>3972</v>
      </c>
      <c r="T514" s="3"/>
      <c r="U514" s="3">
        <v>0</v>
      </c>
    </row>
    <row r="515" spans="1:21" ht="17.25" customHeight="1" x14ac:dyDescent="0.25">
      <c r="A515">
        <v>514</v>
      </c>
      <c r="B515" t="s">
        <v>4118</v>
      </c>
      <c r="C515" t="s">
        <v>4119</v>
      </c>
      <c r="D515">
        <v>7107</v>
      </c>
      <c r="E515">
        <v>280</v>
      </c>
      <c r="F515">
        <v>2019</v>
      </c>
      <c r="G515" t="s">
        <v>56</v>
      </c>
      <c r="H515" s="1">
        <v>43619</v>
      </c>
      <c r="I515">
        <v>31519</v>
      </c>
      <c r="J515">
        <v>514</v>
      </c>
      <c r="K515" t="s">
        <v>4120</v>
      </c>
      <c r="M515" s="3"/>
      <c r="P515" s="4" t="s">
        <v>4121</v>
      </c>
      <c r="Q515" t="s">
        <v>3296</v>
      </c>
      <c r="R515" t="s">
        <v>4122</v>
      </c>
      <c r="S515" t="s">
        <v>1748</v>
      </c>
      <c r="T515" s="3"/>
      <c r="U515" s="3">
        <v>0</v>
      </c>
    </row>
    <row r="516" spans="1:21" ht="17.25" customHeight="1" x14ac:dyDescent="0.25">
      <c r="A516">
        <v>620</v>
      </c>
      <c r="B516" t="s">
        <v>4792</v>
      </c>
      <c r="C516" t="s">
        <v>4793</v>
      </c>
      <c r="D516">
        <v>1014</v>
      </c>
      <c r="E516">
        <v>7</v>
      </c>
      <c r="F516">
        <v>2020</v>
      </c>
      <c r="G516" t="s">
        <v>22</v>
      </c>
      <c r="H516" s="1">
        <v>44196</v>
      </c>
      <c r="I516">
        <v>31494</v>
      </c>
      <c r="J516">
        <v>515</v>
      </c>
      <c r="K516" t="s">
        <v>4794</v>
      </c>
      <c r="L516" t="s">
        <v>4795</v>
      </c>
      <c r="M516" t="s">
        <v>1407</v>
      </c>
      <c r="P516" s="5" t="s">
        <v>4796</v>
      </c>
      <c r="Q516" s="2" t="s">
        <v>4797</v>
      </c>
      <c r="R516" s="2" t="s">
        <v>4798</v>
      </c>
      <c r="S516" s="2" t="s">
        <v>4799</v>
      </c>
      <c r="T516" s="3"/>
      <c r="U516" s="3">
        <v>0</v>
      </c>
    </row>
    <row r="517" spans="1:21" ht="17.25" customHeight="1" x14ac:dyDescent="0.25">
      <c r="A517">
        <v>499</v>
      </c>
      <c r="B517" t="s">
        <v>4004</v>
      </c>
      <c r="C517" t="s">
        <v>4005</v>
      </c>
      <c r="D517">
        <v>329</v>
      </c>
      <c r="E517">
        <v>12</v>
      </c>
      <c r="F517">
        <v>2020</v>
      </c>
      <c r="G517" t="s">
        <v>35</v>
      </c>
      <c r="H517" s="1">
        <v>43894</v>
      </c>
      <c r="I517">
        <v>31093</v>
      </c>
      <c r="J517">
        <v>516</v>
      </c>
      <c r="K517" t="s">
        <v>4006</v>
      </c>
      <c r="L517" t="s">
        <v>4007</v>
      </c>
      <c r="M517" t="s">
        <v>476</v>
      </c>
      <c r="P517" s="5" t="s">
        <v>4008</v>
      </c>
      <c r="Q517" s="2" t="s">
        <v>4009</v>
      </c>
      <c r="R517" t="s">
        <v>47</v>
      </c>
      <c r="S517" s="2" t="s">
        <v>4010</v>
      </c>
      <c r="T517" s="3"/>
      <c r="U517" s="3">
        <v>0</v>
      </c>
    </row>
    <row r="518" spans="1:21" ht="17.25" customHeight="1" x14ac:dyDescent="0.25">
      <c r="A518">
        <v>523</v>
      </c>
      <c r="B518" t="s">
        <v>4167</v>
      </c>
      <c r="C518" t="s">
        <v>4168</v>
      </c>
      <c r="D518">
        <v>65532</v>
      </c>
      <c r="E518">
        <v>12</v>
      </c>
      <c r="F518">
        <v>2019</v>
      </c>
      <c r="G518" t="s">
        <v>56</v>
      </c>
      <c r="H518" s="1">
        <v>43500</v>
      </c>
      <c r="I518">
        <v>31002</v>
      </c>
      <c r="J518">
        <v>517</v>
      </c>
      <c r="K518" t="s">
        <v>4169</v>
      </c>
      <c r="L518" t="s">
        <v>4170</v>
      </c>
      <c r="M518" t="s">
        <v>1407</v>
      </c>
      <c r="P518" s="5" t="s">
        <v>4171</v>
      </c>
      <c r="Q518" t="s">
        <v>4172</v>
      </c>
      <c r="R518" t="s">
        <v>4173</v>
      </c>
      <c r="S518" t="s">
        <v>4174</v>
      </c>
      <c r="T518" s="3"/>
      <c r="U518" s="3">
        <v>0</v>
      </c>
    </row>
    <row r="519" spans="1:21" ht="17.25" customHeight="1" x14ac:dyDescent="0.25">
      <c r="A519">
        <v>594</v>
      </c>
      <c r="B519" t="s">
        <v>4613</v>
      </c>
      <c r="C519" t="s">
        <v>4614</v>
      </c>
      <c r="D519">
        <v>36</v>
      </c>
      <c r="E519">
        <v>15</v>
      </c>
      <c r="F519">
        <v>2021</v>
      </c>
      <c r="G519" t="s">
        <v>35</v>
      </c>
      <c r="H519" s="1">
        <v>44306</v>
      </c>
      <c r="I519">
        <v>30714</v>
      </c>
      <c r="J519">
        <v>518</v>
      </c>
      <c r="K519" t="s">
        <v>4615</v>
      </c>
      <c r="L519" t="s">
        <v>4616</v>
      </c>
      <c r="M519" t="s">
        <v>476</v>
      </c>
      <c r="P519" s="4" t="s">
        <v>4617</v>
      </c>
      <c r="Q519" t="s">
        <v>4424</v>
      </c>
      <c r="R519" t="s">
        <v>4618</v>
      </c>
      <c r="S519" s="2" t="s">
        <v>4619</v>
      </c>
      <c r="T519" s="3"/>
      <c r="U519" s="3">
        <v>0</v>
      </c>
    </row>
    <row r="520" spans="1:21" ht="17.25" customHeight="1" x14ac:dyDescent="0.25">
      <c r="A520">
        <v>418</v>
      </c>
      <c r="B520" t="s">
        <v>3378</v>
      </c>
      <c r="C520" t="s">
        <v>3379</v>
      </c>
      <c r="D520">
        <v>540</v>
      </c>
      <c r="E520">
        <v>173</v>
      </c>
      <c r="F520">
        <v>2018</v>
      </c>
      <c r="G520" t="s">
        <v>56</v>
      </c>
      <c r="H520" s="1">
        <v>43113</v>
      </c>
      <c r="I520">
        <v>29051</v>
      </c>
      <c r="J520">
        <v>519</v>
      </c>
      <c r="K520" t="s">
        <v>3380</v>
      </c>
      <c r="L520" t="s">
        <v>3381</v>
      </c>
      <c r="M520" t="s">
        <v>476</v>
      </c>
      <c r="P520" s="5" t="s">
        <v>3382</v>
      </c>
      <c r="Q520" s="2" t="s">
        <v>3383</v>
      </c>
      <c r="R520" s="2" t="s">
        <v>3384</v>
      </c>
      <c r="S520" t="s">
        <v>3385</v>
      </c>
      <c r="T520" s="3"/>
      <c r="U520" s="3">
        <v>0</v>
      </c>
    </row>
    <row r="521" spans="1:21" ht="17.25" customHeight="1" x14ac:dyDescent="0.25">
      <c r="A521">
        <v>416</v>
      </c>
      <c r="B521" t="s">
        <v>3362</v>
      </c>
      <c r="C521" t="s">
        <v>3363</v>
      </c>
      <c r="D521">
        <v>71</v>
      </c>
      <c r="E521">
        <v>11</v>
      </c>
      <c r="F521">
        <v>2018</v>
      </c>
      <c r="G521" t="s">
        <v>56</v>
      </c>
      <c r="H521" s="1">
        <v>43120</v>
      </c>
      <c r="I521">
        <v>28972</v>
      </c>
      <c r="J521">
        <v>520</v>
      </c>
      <c r="K521" t="s">
        <v>3364</v>
      </c>
      <c r="L521" t="s">
        <v>3365</v>
      </c>
      <c r="M521" t="s">
        <v>1744</v>
      </c>
      <c r="P521" s="5" t="s">
        <v>3366</v>
      </c>
      <c r="Q521" s="2" t="s">
        <v>3367</v>
      </c>
      <c r="R521" t="s">
        <v>3368</v>
      </c>
      <c r="S521" t="s">
        <v>3369</v>
      </c>
      <c r="T521" s="3"/>
      <c r="U521" s="3">
        <v>0</v>
      </c>
    </row>
    <row r="522" spans="1:21" ht="17.25" customHeight="1" x14ac:dyDescent="0.25">
      <c r="A522">
        <v>506</v>
      </c>
      <c r="B522" t="s">
        <v>4058</v>
      </c>
      <c r="C522" t="s">
        <v>4059</v>
      </c>
      <c r="D522">
        <v>325834</v>
      </c>
      <c r="E522">
        <v>175</v>
      </c>
      <c r="F522">
        <v>2020</v>
      </c>
      <c r="G522" s="3" t="s">
        <v>47</v>
      </c>
      <c r="H522" s="1">
        <v>43998</v>
      </c>
      <c r="I522">
        <v>28867</v>
      </c>
      <c r="J522">
        <v>521</v>
      </c>
      <c r="K522" t="s">
        <v>4060</v>
      </c>
      <c r="L522" t="s">
        <v>4061</v>
      </c>
      <c r="M522" t="s">
        <v>476</v>
      </c>
      <c r="P522" s="5" t="s">
        <v>4062</v>
      </c>
      <c r="Q522" s="2" t="s">
        <v>4063</v>
      </c>
      <c r="R522" s="2" t="s">
        <v>4064</v>
      </c>
      <c r="S522" s="2" t="s">
        <v>4065</v>
      </c>
      <c r="T522" s="3"/>
      <c r="U522" s="3">
        <v>0</v>
      </c>
    </row>
    <row r="523" spans="1:21" ht="17.25" customHeight="1" x14ac:dyDescent="0.25">
      <c r="A523">
        <v>456</v>
      </c>
      <c r="B523" t="s">
        <v>3673</v>
      </c>
      <c r="C523" t="s">
        <v>3674</v>
      </c>
      <c r="D523">
        <v>1184</v>
      </c>
      <c r="E523" s="3"/>
      <c r="F523">
        <v>2018</v>
      </c>
      <c r="G523" t="s">
        <v>56</v>
      </c>
      <c r="H523" s="1">
        <v>43413</v>
      </c>
      <c r="I523">
        <v>28839</v>
      </c>
      <c r="J523">
        <v>522</v>
      </c>
      <c r="K523" t="s">
        <v>3675</v>
      </c>
      <c r="M523" s="3"/>
      <c r="N523" t="s">
        <v>3676</v>
      </c>
      <c r="O523" t="s">
        <v>250</v>
      </c>
      <c r="P523" s="5" t="s">
        <v>3677</v>
      </c>
      <c r="Q523" s="2" t="s">
        <v>3678</v>
      </c>
      <c r="R523" s="2" t="s">
        <v>3679</v>
      </c>
      <c r="S523" s="2" t="s">
        <v>3680</v>
      </c>
      <c r="T523" s="3"/>
      <c r="U523" s="3">
        <v>0</v>
      </c>
    </row>
    <row r="524" spans="1:21" ht="17.25" customHeight="1" x14ac:dyDescent="0.25">
      <c r="A524">
        <v>37</v>
      </c>
      <c r="B524" t="s">
        <v>357</v>
      </c>
      <c r="C524" t="s">
        <v>358</v>
      </c>
      <c r="D524" s="3"/>
      <c r="E524" s="3"/>
      <c r="F524" s="3"/>
      <c r="G524" t="s">
        <v>56</v>
      </c>
      <c r="H524" s="3" t="s">
        <v>47</v>
      </c>
      <c r="I524">
        <v>28835</v>
      </c>
      <c r="J524">
        <v>523</v>
      </c>
      <c r="K524" t="s">
        <v>359</v>
      </c>
      <c r="M524" s="3"/>
      <c r="P524" s="6" t="s">
        <v>47</v>
      </c>
      <c r="Q524" t="s">
        <v>47</v>
      </c>
      <c r="R524" t="s">
        <v>47</v>
      </c>
      <c r="S524" t="s">
        <v>47</v>
      </c>
      <c r="T524" s="3"/>
      <c r="U524" s="3">
        <v>0</v>
      </c>
    </row>
    <row r="525" spans="1:21" ht="17.25" customHeight="1" x14ac:dyDescent="0.25">
      <c r="A525">
        <v>399</v>
      </c>
      <c r="B525" t="s">
        <v>3244</v>
      </c>
      <c r="C525" t="s">
        <v>3245</v>
      </c>
      <c r="D525">
        <v>76000</v>
      </c>
      <c r="E525">
        <v>171</v>
      </c>
      <c r="F525">
        <v>2017</v>
      </c>
      <c r="G525" t="s">
        <v>56</v>
      </c>
      <c r="H525" s="1">
        <v>42752</v>
      </c>
      <c r="I525">
        <v>28687</v>
      </c>
      <c r="J525">
        <v>524</v>
      </c>
      <c r="K525" t="s">
        <v>3246</v>
      </c>
      <c r="L525" t="s">
        <v>3247</v>
      </c>
      <c r="M525" t="s">
        <v>476</v>
      </c>
      <c r="P525" s="5" t="s">
        <v>3248</v>
      </c>
      <c r="Q525" s="2" t="s">
        <v>3249</v>
      </c>
      <c r="R525" s="2" t="s">
        <v>3250</v>
      </c>
      <c r="S525" s="2" t="s">
        <v>3251</v>
      </c>
      <c r="T525" s="3"/>
      <c r="U525" s="3">
        <v>0</v>
      </c>
    </row>
    <row r="526" spans="1:21" ht="17.25" customHeight="1" x14ac:dyDescent="0.25">
      <c r="A526">
        <v>566</v>
      </c>
      <c r="B526" t="s">
        <v>4105</v>
      </c>
      <c r="C526" t="s">
        <v>4106</v>
      </c>
      <c r="D526">
        <v>2279</v>
      </c>
      <c r="E526">
        <v>9</v>
      </c>
      <c r="F526">
        <v>2019</v>
      </c>
      <c r="G526" t="s">
        <v>1415</v>
      </c>
      <c r="H526" s="1">
        <v>43565</v>
      </c>
      <c r="I526">
        <v>28648</v>
      </c>
      <c r="J526">
        <v>525</v>
      </c>
      <c r="K526" t="s">
        <v>4107</v>
      </c>
      <c r="M526" s="3"/>
      <c r="P526" s="5" t="s">
        <v>4108</v>
      </c>
      <c r="Q526" s="2" t="s">
        <v>4109</v>
      </c>
      <c r="R526" s="2" t="s">
        <v>4110</v>
      </c>
      <c r="S526" t="s">
        <v>4111</v>
      </c>
      <c r="T526" s="3"/>
      <c r="U526" s="3">
        <v>0</v>
      </c>
    </row>
    <row r="527" spans="1:21" ht="17.25" customHeight="1" x14ac:dyDescent="0.25">
      <c r="A527">
        <v>512</v>
      </c>
      <c r="B527" t="s">
        <v>4105</v>
      </c>
      <c r="C527" t="s">
        <v>4106</v>
      </c>
      <c r="D527">
        <v>2279</v>
      </c>
      <c r="E527">
        <v>9</v>
      </c>
      <c r="F527">
        <v>2019</v>
      </c>
      <c r="G527" t="s">
        <v>1415</v>
      </c>
      <c r="H527" s="1">
        <v>43565</v>
      </c>
      <c r="I527">
        <v>28647</v>
      </c>
      <c r="J527">
        <v>526</v>
      </c>
      <c r="K527" t="s">
        <v>4107</v>
      </c>
      <c r="M527" s="3"/>
      <c r="P527" s="5" t="s">
        <v>4108</v>
      </c>
      <c r="Q527" s="2" t="s">
        <v>4109</v>
      </c>
      <c r="R527" s="2" t="s">
        <v>4110</v>
      </c>
      <c r="S527" t="s">
        <v>4111</v>
      </c>
      <c r="T527" s="3"/>
      <c r="U527" s="3">
        <v>0</v>
      </c>
    </row>
    <row r="528" spans="1:21" ht="17.25" customHeight="1" x14ac:dyDescent="0.25">
      <c r="A528">
        <v>369</v>
      </c>
      <c r="B528" t="s">
        <v>3028</v>
      </c>
      <c r="C528" t="s">
        <v>3029</v>
      </c>
      <c r="D528">
        <v>287</v>
      </c>
      <c r="E528">
        <v>69</v>
      </c>
      <c r="F528">
        <v>2017</v>
      </c>
      <c r="G528" t="s">
        <v>22</v>
      </c>
      <c r="H528" s="1">
        <v>42802</v>
      </c>
      <c r="I528">
        <v>28363</v>
      </c>
      <c r="J528">
        <v>527</v>
      </c>
      <c r="K528" t="s">
        <v>3030</v>
      </c>
      <c r="L528" t="s">
        <v>3031</v>
      </c>
      <c r="M528" t="s">
        <v>476</v>
      </c>
      <c r="P528" s="5" t="s">
        <v>3032</v>
      </c>
      <c r="Q528" s="2" t="s">
        <v>3025</v>
      </c>
      <c r="R528" s="2" t="s">
        <v>3033</v>
      </c>
      <c r="S528" t="s">
        <v>3034</v>
      </c>
      <c r="T528" s="3"/>
      <c r="U528" s="3">
        <v>0</v>
      </c>
    </row>
    <row r="529" spans="1:21" ht="17.25" customHeight="1" x14ac:dyDescent="0.25">
      <c r="A529">
        <v>393</v>
      </c>
      <c r="B529" t="s">
        <v>3197</v>
      </c>
      <c r="C529" t="s">
        <v>3198</v>
      </c>
      <c r="D529">
        <v>76</v>
      </c>
      <c r="E529">
        <v>698</v>
      </c>
      <c r="F529">
        <v>2016</v>
      </c>
      <c r="G529" t="s">
        <v>56</v>
      </c>
      <c r="H529" s="1">
        <v>42658</v>
      </c>
      <c r="I529">
        <v>28303</v>
      </c>
      <c r="J529">
        <v>528</v>
      </c>
      <c r="K529" t="s">
        <v>3199</v>
      </c>
      <c r="L529" t="s">
        <v>3200</v>
      </c>
      <c r="M529" t="s">
        <v>476</v>
      </c>
      <c r="P529" s="5" t="s">
        <v>3201</v>
      </c>
      <c r="Q529" s="2" t="s">
        <v>3202</v>
      </c>
      <c r="R529" s="2" t="s">
        <v>3203</v>
      </c>
      <c r="S529" t="s">
        <v>3204</v>
      </c>
      <c r="T529" s="3"/>
      <c r="U529" s="3">
        <v>0</v>
      </c>
    </row>
    <row r="530" spans="1:21" ht="17.25" customHeight="1" x14ac:dyDescent="0.25">
      <c r="A530">
        <v>403</v>
      </c>
      <c r="B530" t="s">
        <v>3276</v>
      </c>
      <c r="C530" t="s">
        <v>3277</v>
      </c>
      <c r="D530">
        <v>12234</v>
      </c>
      <c r="E530">
        <v>8519</v>
      </c>
      <c r="F530">
        <v>2016</v>
      </c>
      <c r="G530" t="s">
        <v>56</v>
      </c>
      <c r="H530" s="1">
        <v>42670</v>
      </c>
      <c r="I530">
        <v>28267</v>
      </c>
      <c r="J530">
        <v>529</v>
      </c>
      <c r="K530" t="s">
        <v>3278</v>
      </c>
      <c r="L530" t="s">
        <v>3279</v>
      </c>
      <c r="M530" t="s">
        <v>476</v>
      </c>
      <c r="P530" s="5" t="s">
        <v>3280</v>
      </c>
      <c r="Q530" s="2" t="s">
        <v>3281</v>
      </c>
      <c r="R530" s="2" t="s">
        <v>3282</v>
      </c>
      <c r="S530" s="2" t="s">
        <v>3283</v>
      </c>
      <c r="T530" s="3"/>
      <c r="U530" s="3">
        <v>0</v>
      </c>
    </row>
    <row r="531" spans="1:21" ht="17.25" customHeight="1" x14ac:dyDescent="0.25">
      <c r="A531">
        <v>474</v>
      </c>
      <c r="B531" t="s">
        <v>3808</v>
      </c>
      <c r="C531" t="s">
        <v>3809</v>
      </c>
      <c r="D531">
        <v>260000</v>
      </c>
      <c r="E531">
        <v>8</v>
      </c>
      <c r="F531">
        <v>2019</v>
      </c>
      <c r="G531" t="s">
        <v>56</v>
      </c>
      <c r="H531" s="1">
        <v>43638</v>
      </c>
      <c r="I531">
        <v>27931</v>
      </c>
      <c r="J531">
        <v>530</v>
      </c>
      <c r="K531" t="s">
        <v>3810</v>
      </c>
      <c r="L531" t="s">
        <v>3811</v>
      </c>
      <c r="M531" t="s">
        <v>476</v>
      </c>
      <c r="P531" s="5" t="s">
        <v>3812</v>
      </c>
      <c r="Q531" s="2" t="s">
        <v>3813</v>
      </c>
      <c r="R531" s="2" t="s">
        <v>3814</v>
      </c>
      <c r="S531" s="2" t="s">
        <v>3815</v>
      </c>
      <c r="T531" s="3"/>
      <c r="U531" s="3">
        <v>0</v>
      </c>
    </row>
    <row r="532" spans="1:21" ht="17.25" customHeight="1" x14ac:dyDescent="0.25">
      <c r="A532">
        <v>533</v>
      </c>
      <c r="B532" t="s">
        <v>4242</v>
      </c>
      <c r="C532" t="s">
        <v>4243</v>
      </c>
      <c r="D532">
        <v>4480</v>
      </c>
      <c r="E532">
        <v>533</v>
      </c>
      <c r="F532">
        <v>2019</v>
      </c>
      <c r="G532" t="s">
        <v>22</v>
      </c>
      <c r="H532" s="1">
        <v>43803</v>
      </c>
      <c r="I532">
        <v>27908</v>
      </c>
      <c r="J532">
        <v>531</v>
      </c>
      <c r="K532" t="s">
        <v>4244</v>
      </c>
      <c r="L532" t="s">
        <v>4245</v>
      </c>
      <c r="M532" t="s">
        <v>476</v>
      </c>
      <c r="P532" s="5" t="s">
        <v>4246</v>
      </c>
      <c r="Q532" s="2" t="s">
        <v>4247</v>
      </c>
      <c r="R532" s="2" t="s">
        <v>4248</v>
      </c>
      <c r="S532" t="s">
        <v>4249</v>
      </c>
      <c r="T532" s="3"/>
      <c r="U532" s="3">
        <v>0</v>
      </c>
    </row>
    <row r="533" spans="1:21" ht="17.25" customHeight="1" x14ac:dyDescent="0.25">
      <c r="A533">
        <v>617</v>
      </c>
      <c r="B533" t="s">
        <v>4650</v>
      </c>
      <c r="C533" t="s">
        <v>4651</v>
      </c>
      <c r="D533">
        <v>35040</v>
      </c>
      <c r="E533">
        <v>11</v>
      </c>
      <c r="F533">
        <v>2020</v>
      </c>
      <c r="G533" t="s">
        <v>56</v>
      </c>
      <c r="H533" s="1">
        <v>44285</v>
      </c>
      <c r="I533">
        <v>27817</v>
      </c>
      <c r="J533">
        <v>532</v>
      </c>
      <c r="K533" t="s">
        <v>4652</v>
      </c>
      <c r="L533" t="s">
        <v>4653</v>
      </c>
      <c r="M533" t="s">
        <v>1407</v>
      </c>
      <c r="P533" s="5" t="s">
        <v>4654</v>
      </c>
      <c r="Q533" s="2" t="s">
        <v>4655</v>
      </c>
      <c r="R533" t="s">
        <v>4656</v>
      </c>
      <c r="S533" s="2" t="s">
        <v>4657</v>
      </c>
      <c r="T533" s="3"/>
      <c r="U533" s="3">
        <v>0</v>
      </c>
    </row>
    <row r="534" spans="1:21" ht="17.25" customHeight="1" x14ac:dyDescent="0.25">
      <c r="A534">
        <v>599</v>
      </c>
      <c r="B534" t="s">
        <v>4650</v>
      </c>
      <c r="C534" t="s">
        <v>4651</v>
      </c>
      <c r="D534">
        <v>35040</v>
      </c>
      <c r="E534">
        <v>11</v>
      </c>
      <c r="F534">
        <v>2021</v>
      </c>
      <c r="G534" t="s">
        <v>56</v>
      </c>
      <c r="H534" s="1">
        <v>44285</v>
      </c>
      <c r="I534">
        <v>27816</v>
      </c>
      <c r="J534">
        <v>533</v>
      </c>
      <c r="K534" t="s">
        <v>4652</v>
      </c>
      <c r="L534" t="s">
        <v>4653</v>
      </c>
      <c r="M534" t="s">
        <v>1407</v>
      </c>
      <c r="P534" s="5" t="s">
        <v>4654</v>
      </c>
      <c r="Q534" s="2" t="s">
        <v>4655</v>
      </c>
      <c r="R534" t="s">
        <v>4656</v>
      </c>
      <c r="S534" s="2" t="s">
        <v>4657</v>
      </c>
      <c r="T534" s="3"/>
      <c r="U534" s="3">
        <v>0</v>
      </c>
    </row>
    <row r="535" spans="1:21" ht="17.25" customHeight="1" x14ac:dyDescent="0.25">
      <c r="A535">
        <v>535</v>
      </c>
      <c r="B535" t="s">
        <v>4257</v>
      </c>
      <c r="C535" t="s">
        <v>4258</v>
      </c>
      <c r="D535">
        <v>1985</v>
      </c>
      <c r="E535">
        <v>84</v>
      </c>
      <c r="F535">
        <v>2019</v>
      </c>
      <c r="G535" t="s">
        <v>56</v>
      </c>
      <c r="H535" s="1">
        <v>43825</v>
      </c>
      <c r="I535">
        <v>27349</v>
      </c>
      <c r="J535">
        <v>534</v>
      </c>
      <c r="K535" t="s">
        <v>4259</v>
      </c>
      <c r="L535" t="s">
        <v>4260</v>
      </c>
      <c r="M535" t="s">
        <v>476</v>
      </c>
      <c r="P535" s="4" t="s">
        <v>1417</v>
      </c>
      <c r="Q535" t="s">
        <v>4261</v>
      </c>
      <c r="R535" t="s">
        <v>4262</v>
      </c>
      <c r="S535" s="2" t="s">
        <v>4263</v>
      </c>
      <c r="T535" s="3"/>
      <c r="U535" s="3">
        <v>0</v>
      </c>
    </row>
    <row r="536" spans="1:21" ht="17.25" customHeight="1" x14ac:dyDescent="0.25">
      <c r="A536">
        <v>415</v>
      </c>
      <c r="B536" t="s">
        <v>3356</v>
      </c>
      <c r="C536" t="s">
        <v>3357</v>
      </c>
      <c r="D536">
        <v>50</v>
      </c>
      <c r="E536">
        <v>2</v>
      </c>
      <c r="F536">
        <v>2016</v>
      </c>
      <c r="G536" t="s">
        <v>56</v>
      </c>
      <c r="H536" s="1">
        <v>42675</v>
      </c>
      <c r="I536">
        <v>26713</v>
      </c>
      <c r="J536">
        <v>535</v>
      </c>
      <c r="K536" t="s">
        <v>3358</v>
      </c>
      <c r="M536" s="3"/>
      <c r="P536" s="4" t="s">
        <v>3359</v>
      </c>
      <c r="Q536" t="s">
        <v>3360</v>
      </c>
      <c r="R536" t="s">
        <v>3359</v>
      </c>
      <c r="S536" t="s">
        <v>3361</v>
      </c>
      <c r="T536" s="3"/>
      <c r="U536" s="3">
        <v>0</v>
      </c>
    </row>
    <row r="537" spans="1:21" ht="17.25" customHeight="1" x14ac:dyDescent="0.25">
      <c r="A537">
        <v>446</v>
      </c>
      <c r="B537" t="s">
        <v>3596</v>
      </c>
      <c r="C537" t="s">
        <v>3597</v>
      </c>
      <c r="D537">
        <v>6000000</v>
      </c>
      <c r="E537">
        <v>129</v>
      </c>
      <c r="F537">
        <v>2018</v>
      </c>
      <c r="G537" t="s">
        <v>56</v>
      </c>
      <c r="H537" s="1">
        <v>43381</v>
      </c>
      <c r="I537">
        <v>26582</v>
      </c>
      <c r="J537">
        <v>536</v>
      </c>
      <c r="K537" t="s">
        <v>3598</v>
      </c>
      <c r="L537" t="s">
        <v>3599</v>
      </c>
      <c r="M537" t="s">
        <v>476</v>
      </c>
      <c r="P537" s="5" t="s">
        <v>3600</v>
      </c>
      <c r="Q537" s="2" t="s">
        <v>3601</v>
      </c>
      <c r="S537" t="s">
        <v>3602</v>
      </c>
      <c r="T537" s="3"/>
      <c r="U537" s="3">
        <v>0</v>
      </c>
    </row>
    <row r="538" spans="1:21" ht="17.25" customHeight="1" x14ac:dyDescent="0.25">
      <c r="A538">
        <v>574</v>
      </c>
      <c r="B538" t="s">
        <v>4320</v>
      </c>
      <c r="C538" t="s">
        <v>4321</v>
      </c>
      <c r="D538">
        <v>17256</v>
      </c>
      <c r="E538">
        <v>55</v>
      </c>
      <c r="F538">
        <v>2020</v>
      </c>
      <c r="G538" t="s">
        <v>56</v>
      </c>
      <c r="H538" s="1">
        <v>43933</v>
      </c>
      <c r="I538">
        <v>26513</v>
      </c>
      <c r="J538">
        <v>537</v>
      </c>
      <c r="K538" t="s">
        <v>4322</v>
      </c>
      <c r="M538" s="3"/>
      <c r="P538" s="5" t="s">
        <v>4323</v>
      </c>
      <c r="Q538" s="2" t="s">
        <v>4324</v>
      </c>
      <c r="R538" s="2" t="s">
        <v>4325</v>
      </c>
      <c r="S538" s="2" t="s">
        <v>4326</v>
      </c>
      <c r="T538" s="3"/>
      <c r="U538" s="3">
        <v>0</v>
      </c>
    </row>
    <row r="539" spans="1:21" ht="17.25" customHeight="1" x14ac:dyDescent="0.25">
      <c r="A539">
        <v>545</v>
      </c>
      <c r="B539" t="s">
        <v>4320</v>
      </c>
      <c r="C539" t="s">
        <v>4321</v>
      </c>
      <c r="D539">
        <v>17256</v>
      </c>
      <c r="E539">
        <v>55</v>
      </c>
      <c r="F539">
        <v>2020</v>
      </c>
      <c r="G539" t="s">
        <v>56</v>
      </c>
      <c r="H539" s="1">
        <v>43933</v>
      </c>
      <c r="I539">
        <v>26512</v>
      </c>
      <c r="J539">
        <v>538</v>
      </c>
      <c r="K539" t="s">
        <v>4322</v>
      </c>
      <c r="M539" s="3"/>
      <c r="P539" s="5" t="s">
        <v>4323</v>
      </c>
      <c r="Q539" s="2" t="s">
        <v>4324</v>
      </c>
      <c r="R539" s="2" t="s">
        <v>4325</v>
      </c>
      <c r="S539" s="2" t="s">
        <v>4326</v>
      </c>
      <c r="T539" s="3"/>
      <c r="U539" s="3">
        <v>0</v>
      </c>
    </row>
    <row r="540" spans="1:21" ht="17.25" customHeight="1" x14ac:dyDescent="0.25">
      <c r="A540">
        <v>437</v>
      </c>
      <c r="B540" t="s">
        <v>3528</v>
      </c>
      <c r="C540" t="s">
        <v>3529</v>
      </c>
      <c r="D540">
        <v>93600</v>
      </c>
      <c r="E540">
        <v>1000</v>
      </c>
      <c r="F540">
        <v>2018</v>
      </c>
      <c r="G540" t="s">
        <v>56</v>
      </c>
      <c r="H540" s="1">
        <v>43251</v>
      </c>
      <c r="I540">
        <v>26441</v>
      </c>
      <c r="J540">
        <v>539</v>
      </c>
      <c r="K540" t="s">
        <v>3530</v>
      </c>
      <c r="L540" t="s">
        <v>3531</v>
      </c>
      <c r="M540" t="s">
        <v>476</v>
      </c>
      <c r="P540" s="4" t="s">
        <v>3532</v>
      </c>
      <c r="Q540" t="s">
        <v>3533</v>
      </c>
      <c r="R540" t="s">
        <v>3534</v>
      </c>
      <c r="S540" s="2" t="s">
        <v>3535</v>
      </c>
      <c r="T540" s="3"/>
      <c r="U540" s="3">
        <v>0</v>
      </c>
    </row>
    <row r="541" spans="1:21" ht="17.25" customHeight="1" x14ac:dyDescent="0.25">
      <c r="A541">
        <v>501</v>
      </c>
      <c r="B541" t="s">
        <v>4019</v>
      </c>
      <c r="C541" t="s">
        <v>4020</v>
      </c>
      <c r="D541">
        <v>20000</v>
      </c>
      <c r="E541">
        <v>200000</v>
      </c>
      <c r="F541">
        <v>2020</v>
      </c>
      <c r="G541" t="s">
        <v>56</v>
      </c>
      <c r="H541" s="1">
        <v>43901</v>
      </c>
      <c r="I541">
        <v>26142</v>
      </c>
      <c r="J541">
        <v>540</v>
      </c>
      <c r="K541" t="s">
        <v>4021</v>
      </c>
      <c r="L541" t="s">
        <v>4022</v>
      </c>
      <c r="M541" t="s">
        <v>860</v>
      </c>
      <c r="P541" s="5" t="s">
        <v>4023</v>
      </c>
      <c r="Q541" s="2" t="s">
        <v>4024</v>
      </c>
      <c r="R541" s="2" t="s">
        <v>4025</v>
      </c>
      <c r="S541" s="2" t="s">
        <v>4026</v>
      </c>
      <c r="T541" s="3"/>
      <c r="U541" s="3">
        <v>0</v>
      </c>
    </row>
    <row r="542" spans="1:21" ht="17.25" customHeight="1" x14ac:dyDescent="0.25">
      <c r="A542">
        <v>529</v>
      </c>
      <c r="B542" t="s">
        <v>4211</v>
      </c>
      <c r="C542" t="s">
        <v>4212</v>
      </c>
      <c r="D542">
        <v>104</v>
      </c>
      <c r="E542">
        <v>1656</v>
      </c>
      <c r="F542">
        <v>2019</v>
      </c>
      <c r="G542" t="s">
        <v>22</v>
      </c>
      <c r="H542" s="1">
        <v>43777</v>
      </c>
      <c r="I542">
        <v>25881</v>
      </c>
      <c r="J542">
        <v>541</v>
      </c>
      <c r="K542" t="s">
        <v>4213</v>
      </c>
      <c r="M542" s="3"/>
      <c r="P542" s="5" t="s">
        <v>4214</v>
      </c>
      <c r="Q542" t="s">
        <v>4215</v>
      </c>
      <c r="R542" t="s">
        <v>4216</v>
      </c>
      <c r="S542" t="s">
        <v>4217</v>
      </c>
      <c r="T542" s="3"/>
      <c r="U542" s="3">
        <v>0</v>
      </c>
    </row>
    <row r="543" spans="1:21" ht="17.25" customHeight="1" x14ac:dyDescent="0.25">
      <c r="A543">
        <v>595</v>
      </c>
      <c r="B543" t="s">
        <v>4620</v>
      </c>
      <c r="C543" t="s">
        <v>4621</v>
      </c>
      <c r="D543">
        <v>4200</v>
      </c>
      <c r="E543">
        <v>7</v>
      </c>
      <c r="F543">
        <v>2021</v>
      </c>
      <c r="G543" t="s">
        <v>56</v>
      </c>
      <c r="H543" s="1">
        <v>44300</v>
      </c>
      <c r="I543">
        <v>25511</v>
      </c>
      <c r="J543">
        <v>542</v>
      </c>
      <c r="K543" t="s">
        <v>4622</v>
      </c>
      <c r="M543" s="3"/>
      <c r="P543" s="4" t="s">
        <v>4623</v>
      </c>
      <c r="Q543" t="s">
        <v>4624</v>
      </c>
      <c r="R543" s="2" t="s">
        <v>4625</v>
      </c>
      <c r="S543" s="2" t="s">
        <v>4626</v>
      </c>
      <c r="T543" s="3"/>
      <c r="U543" s="3">
        <v>0</v>
      </c>
    </row>
    <row r="544" spans="1:21" ht="17.25" customHeight="1" x14ac:dyDescent="0.25">
      <c r="A544">
        <v>387</v>
      </c>
      <c r="B544" t="s">
        <v>3156</v>
      </c>
      <c r="C544" t="s">
        <v>3157</v>
      </c>
      <c r="D544">
        <v>1540</v>
      </c>
      <c r="E544">
        <v>65</v>
      </c>
      <c r="F544">
        <v>2016</v>
      </c>
      <c r="G544" t="s">
        <v>56</v>
      </c>
      <c r="H544" s="1">
        <v>42722</v>
      </c>
      <c r="I544">
        <v>25083</v>
      </c>
      <c r="J544">
        <v>543</v>
      </c>
      <c r="K544" t="s">
        <v>3158</v>
      </c>
      <c r="L544" t="s">
        <v>3159</v>
      </c>
      <c r="M544" t="s">
        <v>476</v>
      </c>
      <c r="P544" s="5" t="s">
        <v>3160</v>
      </c>
      <c r="Q544" s="2" t="s">
        <v>3161</v>
      </c>
      <c r="R544" t="s">
        <v>2963</v>
      </c>
      <c r="S544" s="2" t="s">
        <v>3162</v>
      </c>
      <c r="T544" s="3"/>
      <c r="U544" s="3">
        <v>0</v>
      </c>
    </row>
    <row r="545" spans="1:21" ht="17.25" customHeight="1" x14ac:dyDescent="0.25">
      <c r="A545">
        <v>556</v>
      </c>
      <c r="B545" t="s">
        <v>4382</v>
      </c>
      <c r="C545" t="s">
        <v>4383</v>
      </c>
      <c r="D545">
        <v>2633</v>
      </c>
      <c r="E545">
        <v>5</v>
      </c>
      <c r="F545">
        <v>2020</v>
      </c>
      <c r="G545" s="3" t="s">
        <v>47</v>
      </c>
      <c r="H545" s="1">
        <v>43987</v>
      </c>
      <c r="I545">
        <v>24830</v>
      </c>
      <c r="J545">
        <v>544</v>
      </c>
      <c r="K545" t="s">
        <v>4384</v>
      </c>
      <c r="L545" t="s">
        <v>4385</v>
      </c>
      <c r="M545" t="s">
        <v>1407</v>
      </c>
      <c r="P545" s="5" t="s">
        <v>4386</v>
      </c>
      <c r="Q545" s="2" t="s">
        <v>4387</v>
      </c>
      <c r="R545" t="s">
        <v>4388</v>
      </c>
      <c r="S545" t="s">
        <v>4389</v>
      </c>
      <c r="T545" s="3"/>
      <c r="U545" s="3">
        <v>0</v>
      </c>
    </row>
    <row r="546" spans="1:21" ht="17.25" customHeight="1" x14ac:dyDescent="0.25">
      <c r="A546">
        <v>559</v>
      </c>
      <c r="B546" t="s">
        <v>4406</v>
      </c>
      <c r="C546" t="s">
        <v>4407</v>
      </c>
      <c r="D546">
        <v>800</v>
      </c>
      <c r="E546">
        <v>9</v>
      </c>
      <c r="F546">
        <v>2020</v>
      </c>
      <c r="G546" t="s">
        <v>46</v>
      </c>
      <c r="H546" s="1">
        <v>44077</v>
      </c>
      <c r="I546">
        <v>24793</v>
      </c>
      <c r="J546">
        <v>545</v>
      </c>
      <c r="K546" t="s">
        <v>4408</v>
      </c>
      <c r="M546" s="3"/>
      <c r="P546" s="4" t="s">
        <v>1417</v>
      </c>
      <c r="Q546" s="2" t="s">
        <v>4409</v>
      </c>
      <c r="R546" t="s">
        <v>4410</v>
      </c>
      <c r="S546" t="s">
        <v>1748</v>
      </c>
      <c r="T546" s="3"/>
      <c r="U546" s="3">
        <v>0</v>
      </c>
    </row>
    <row r="547" spans="1:21" ht="17.25" customHeight="1" x14ac:dyDescent="0.25">
      <c r="A547">
        <v>537</v>
      </c>
      <c r="B547" t="s">
        <v>4270</v>
      </c>
      <c r="C547" t="s">
        <v>4271</v>
      </c>
      <c r="D547">
        <v>232</v>
      </c>
      <c r="E547">
        <v>16</v>
      </c>
      <c r="F547">
        <v>2020</v>
      </c>
      <c r="G547" t="s">
        <v>56</v>
      </c>
      <c r="H547" s="1">
        <v>43840</v>
      </c>
      <c r="I547">
        <v>24614</v>
      </c>
      <c r="J547">
        <v>546</v>
      </c>
      <c r="K547" t="s">
        <v>4272</v>
      </c>
      <c r="L547" t="s">
        <v>4273</v>
      </c>
      <c r="M547" t="s">
        <v>1407</v>
      </c>
      <c r="P547" s="5" t="s">
        <v>4274</v>
      </c>
      <c r="Q547" s="2" t="s">
        <v>4275</v>
      </c>
      <c r="R547" s="2" t="s">
        <v>4276</v>
      </c>
      <c r="S547" s="2" t="s">
        <v>4277</v>
      </c>
      <c r="T547" s="3"/>
      <c r="U547" s="3">
        <v>0</v>
      </c>
    </row>
    <row r="548" spans="1:21" ht="17.25" customHeight="1" x14ac:dyDescent="0.25">
      <c r="A548">
        <v>481</v>
      </c>
      <c r="B548" t="s">
        <v>3863</v>
      </c>
      <c r="C548" t="s">
        <v>3864</v>
      </c>
      <c r="D548">
        <v>6262</v>
      </c>
      <c r="E548">
        <v>710</v>
      </c>
      <c r="F548">
        <v>2019</v>
      </c>
      <c r="G548" t="s">
        <v>56</v>
      </c>
      <c r="H548" s="1">
        <v>43728</v>
      </c>
      <c r="I548">
        <v>24283</v>
      </c>
      <c r="J548">
        <v>547</v>
      </c>
      <c r="K548" t="s">
        <v>3865</v>
      </c>
      <c r="L548" t="s">
        <v>3866</v>
      </c>
      <c r="M548" t="s">
        <v>476</v>
      </c>
      <c r="P548" s="5" t="s">
        <v>3867</v>
      </c>
      <c r="Q548" s="2" t="s">
        <v>3868</v>
      </c>
      <c r="R548" s="2" t="s">
        <v>3869</v>
      </c>
      <c r="S548" t="s">
        <v>3870</v>
      </c>
      <c r="T548" s="3"/>
      <c r="U548" s="3">
        <v>0</v>
      </c>
    </row>
    <row r="549" spans="1:21" ht="17.25" customHeight="1" x14ac:dyDescent="0.25">
      <c r="A549">
        <v>605</v>
      </c>
      <c r="B549" t="s">
        <v>4697</v>
      </c>
      <c r="C549" t="s">
        <v>4698</v>
      </c>
      <c r="D549">
        <v>202</v>
      </c>
      <c r="E549">
        <v>29</v>
      </c>
      <c r="F549">
        <v>2021</v>
      </c>
      <c r="G549" t="s">
        <v>22</v>
      </c>
      <c r="H549" s="1">
        <v>44225</v>
      </c>
      <c r="I549">
        <v>24094</v>
      </c>
      <c r="J549">
        <v>548</v>
      </c>
      <c r="K549" t="s">
        <v>4699</v>
      </c>
      <c r="L549" t="s">
        <v>4700</v>
      </c>
      <c r="M549" t="s">
        <v>1407</v>
      </c>
      <c r="P549" s="5" t="s">
        <v>4701</v>
      </c>
      <c r="Q549" s="2" t="s">
        <v>4702</v>
      </c>
      <c r="R549" s="2" t="s">
        <v>4703</v>
      </c>
      <c r="S549" t="s">
        <v>4704</v>
      </c>
      <c r="T549" s="3"/>
      <c r="U549" s="3">
        <v>0</v>
      </c>
    </row>
    <row r="550" spans="1:21" ht="17.25" customHeight="1" x14ac:dyDescent="0.25">
      <c r="A550">
        <v>621</v>
      </c>
      <c r="B550" t="s">
        <v>4800</v>
      </c>
      <c r="C550" t="s">
        <v>4801</v>
      </c>
      <c r="D550">
        <v>10129</v>
      </c>
      <c r="E550">
        <v>16</v>
      </c>
      <c r="F550">
        <v>2021</v>
      </c>
      <c r="G550" t="s">
        <v>56</v>
      </c>
      <c r="H550" s="1">
        <v>44212</v>
      </c>
      <c r="I550">
        <v>23487</v>
      </c>
      <c r="J550">
        <v>549</v>
      </c>
      <c r="K550" t="s">
        <v>4802</v>
      </c>
      <c r="L550" t="s">
        <v>4803</v>
      </c>
      <c r="M550" t="s">
        <v>1407</v>
      </c>
      <c r="P550" s="5" t="s">
        <v>4804</v>
      </c>
      <c r="Q550" s="2" t="s">
        <v>4805</v>
      </c>
      <c r="R550" s="2" t="s">
        <v>4806</v>
      </c>
      <c r="S550" s="2" t="s">
        <v>4807</v>
      </c>
      <c r="T550" s="3"/>
      <c r="U550" s="3">
        <v>0</v>
      </c>
    </row>
    <row r="551" spans="1:21" ht="17.25" customHeight="1" x14ac:dyDescent="0.25">
      <c r="A551">
        <v>543</v>
      </c>
      <c r="B551" t="s">
        <v>4306</v>
      </c>
      <c r="C551" t="s">
        <v>4307</v>
      </c>
      <c r="D551">
        <v>6321</v>
      </c>
      <c r="E551">
        <v>13</v>
      </c>
      <c r="F551">
        <v>2020</v>
      </c>
      <c r="G551" t="s">
        <v>56</v>
      </c>
      <c r="H551" s="1">
        <v>43900</v>
      </c>
      <c r="I551">
        <v>23389</v>
      </c>
      <c r="J551">
        <v>550</v>
      </c>
      <c r="K551" t="s">
        <v>4308</v>
      </c>
      <c r="L551" t="s">
        <v>4309</v>
      </c>
      <c r="M551" t="s">
        <v>1407</v>
      </c>
      <c r="P551" s="5" t="s">
        <v>4310</v>
      </c>
      <c r="Q551" s="2" t="s">
        <v>4311</v>
      </c>
      <c r="R551" t="s">
        <v>2019</v>
      </c>
      <c r="S551" s="2" t="s">
        <v>4312</v>
      </c>
      <c r="T551" s="3"/>
      <c r="U551" s="3">
        <v>0</v>
      </c>
    </row>
    <row r="552" spans="1:21" ht="17.25" customHeight="1" x14ac:dyDescent="0.25">
      <c r="A552">
        <v>419</v>
      </c>
      <c r="B552" t="s">
        <v>3386</v>
      </c>
      <c r="C552" t="s">
        <v>3387</v>
      </c>
      <c r="D552">
        <v>105</v>
      </c>
      <c r="E552">
        <v>5</v>
      </c>
      <c r="F552">
        <v>2018</v>
      </c>
      <c r="G552" s="3" t="s">
        <v>47</v>
      </c>
      <c r="H552" s="1">
        <v>43150</v>
      </c>
      <c r="I552">
        <v>23107</v>
      </c>
      <c r="J552">
        <v>551</v>
      </c>
      <c r="K552" t="s">
        <v>3388</v>
      </c>
      <c r="L552" t="s">
        <v>3389</v>
      </c>
      <c r="M552" t="s">
        <v>1407</v>
      </c>
      <c r="P552" s="5" t="s">
        <v>3390</v>
      </c>
      <c r="Q552" t="s">
        <v>3391</v>
      </c>
      <c r="R552" t="s">
        <v>2468</v>
      </c>
      <c r="S552" s="2" t="s">
        <v>3392</v>
      </c>
      <c r="T552" s="3"/>
      <c r="U552" s="3">
        <v>0</v>
      </c>
    </row>
    <row r="553" spans="1:21" ht="17.25" customHeight="1" x14ac:dyDescent="0.25">
      <c r="A553">
        <v>502</v>
      </c>
      <c r="B553" t="s">
        <v>4027</v>
      </c>
      <c r="C553" t="s">
        <v>4028</v>
      </c>
      <c r="D553">
        <v>26136</v>
      </c>
      <c r="E553">
        <v>6</v>
      </c>
      <c r="F553">
        <v>2020</v>
      </c>
      <c r="G553" t="s">
        <v>56</v>
      </c>
      <c r="H553" s="1">
        <v>43997</v>
      </c>
      <c r="I553">
        <v>22995</v>
      </c>
      <c r="J553">
        <v>552</v>
      </c>
      <c r="K553" t="s">
        <v>4029</v>
      </c>
      <c r="L553" t="s">
        <v>4030</v>
      </c>
      <c r="M553" t="s">
        <v>476</v>
      </c>
      <c r="P553" s="5" t="s">
        <v>4031</v>
      </c>
      <c r="Q553" s="2" t="s">
        <v>4032</v>
      </c>
      <c r="R553" s="2" t="s">
        <v>4033</v>
      </c>
      <c r="S553" s="2" t="s">
        <v>4034</v>
      </c>
      <c r="T553" s="3"/>
      <c r="U553" s="3">
        <v>0</v>
      </c>
    </row>
    <row r="554" spans="1:21" ht="17.25" customHeight="1" x14ac:dyDescent="0.25">
      <c r="A554">
        <v>563</v>
      </c>
      <c r="B554" t="s">
        <v>4435</v>
      </c>
      <c r="C554" t="s">
        <v>4436</v>
      </c>
      <c r="D554">
        <v>666</v>
      </c>
      <c r="E554">
        <v>11</v>
      </c>
      <c r="F554">
        <v>2018</v>
      </c>
      <c r="G554" t="s">
        <v>56</v>
      </c>
      <c r="H554" s="1">
        <v>43444</v>
      </c>
      <c r="I554">
        <v>22743</v>
      </c>
      <c r="J554">
        <v>553</v>
      </c>
      <c r="K554" t="s">
        <v>4437</v>
      </c>
      <c r="L554" t="s">
        <v>4438</v>
      </c>
      <c r="M554" t="s">
        <v>2155</v>
      </c>
      <c r="P554" s="4" t="s">
        <v>4439</v>
      </c>
      <c r="Q554" t="s">
        <v>4440</v>
      </c>
      <c r="R554" t="s">
        <v>4441</v>
      </c>
      <c r="S554" t="s">
        <v>4442</v>
      </c>
      <c r="T554" s="3"/>
      <c r="U554" s="3">
        <v>0</v>
      </c>
    </row>
    <row r="555" spans="1:21" ht="17.25" customHeight="1" x14ac:dyDescent="0.25">
      <c r="A555">
        <v>443</v>
      </c>
      <c r="B555" t="s">
        <v>3574</v>
      </c>
      <c r="C555" t="s">
        <v>3575</v>
      </c>
      <c r="D555" s="3"/>
      <c r="E555" s="3"/>
      <c r="F555">
        <v>2018</v>
      </c>
      <c r="G555" t="s">
        <v>22</v>
      </c>
      <c r="H555" s="1">
        <v>43375</v>
      </c>
      <c r="I555">
        <v>22332</v>
      </c>
      <c r="J555">
        <v>554</v>
      </c>
      <c r="K555" t="s">
        <v>3576</v>
      </c>
      <c r="L555" t="s">
        <v>3577</v>
      </c>
      <c r="M555" t="s">
        <v>672</v>
      </c>
      <c r="P555" s="4" t="s">
        <v>1417</v>
      </c>
      <c r="Q555" s="2" t="s">
        <v>3578</v>
      </c>
      <c r="R555" s="2" t="s">
        <v>3579</v>
      </c>
      <c r="S555" s="2" t="s">
        <v>3580</v>
      </c>
      <c r="T555" s="3"/>
      <c r="U555" s="3">
        <v>0</v>
      </c>
    </row>
    <row r="556" spans="1:21" ht="17.25" customHeight="1" x14ac:dyDescent="0.25">
      <c r="A556">
        <v>527</v>
      </c>
      <c r="B556" t="s">
        <v>4197</v>
      </c>
      <c r="C556" t="s">
        <v>4198</v>
      </c>
      <c r="D556">
        <v>18</v>
      </c>
      <c r="E556">
        <v>9</v>
      </c>
      <c r="F556">
        <v>2019</v>
      </c>
      <c r="G556" t="s">
        <v>1415</v>
      </c>
      <c r="H556" s="1">
        <v>43745</v>
      </c>
      <c r="I556">
        <v>22254</v>
      </c>
      <c r="J556">
        <v>555</v>
      </c>
      <c r="K556" t="s">
        <v>4199</v>
      </c>
      <c r="M556" s="3"/>
      <c r="P556" s="5" t="s">
        <v>4200</v>
      </c>
      <c r="Q556" s="2" t="s">
        <v>4201</v>
      </c>
      <c r="R556" t="s">
        <v>4202</v>
      </c>
      <c r="S556" t="s">
        <v>47</v>
      </c>
      <c r="T556" s="3"/>
      <c r="U556" s="3">
        <v>0</v>
      </c>
    </row>
    <row r="557" spans="1:21" ht="17.25" customHeight="1" x14ac:dyDescent="0.25">
      <c r="A557">
        <v>392</v>
      </c>
      <c r="B557" t="s">
        <v>3189</v>
      </c>
      <c r="C557" t="s">
        <v>3190</v>
      </c>
      <c r="D557">
        <v>3600</v>
      </c>
      <c r="E557">
        <v>4814</v>
      </c>
      <c r="F557">
        <v>2017</v>
      </c>
      <c r="G557" t="s">
        <v>56</v>
      </c>
      <c r="H557" s="1">
        <v>42774</v>
      </c>
      <c r="I557">
        <v>21882</v>
      </c>
      <c r="J557">
        <v>556</v>
      </c>
      <c r="K557" t="s">
        <v>3191</v>
      </c>
      <c r="L557" t="s">
        <v>3192</v>
      </c>
      <c r="M557" t="s">
        <v>1744</v>
      </c>
      <c r="P557" s="4" t="s">
        <v>3193</v>
      </c>
      <c r="Q557" s="2" t="s">
        <v>3194</v>
      </c>
      <c r="R557" s="2" t="s">
        <v>3195</v>
      </c>
      <c r="S557" t="s">
        <v>3196</v>
      </c>
      <c r="T557" s="3"/>
      <c r="U557" s="3">
        <v>0</v>
      </c>
    </row>
    <row r="558" spans="1:21" ht="17.25" customHeight="1" x14ac:dyDescent="0.25">
      <c r="A558">
        <v>611</v>
      </c>
      <c r="B558" t="s">
        <v>4735</v>
      </c>
      <c r="C558" t="s">
        <v>4736</v>
      </c>
      <c r="D558">
        <v>2101</v>
      </c>
      <c r="E558">
        <v>47</v>
      </c>
      <c r="F558">
        <v>2020</v>
      </c>
      <c r="G558" t="s">
        <v>56</v>
      </c>
      <c r="H558" s="1">
        <v>44152</v>
      </c>
      <c r="I558">
        <v>21544</v>
      </c>
      <c r="J558">
        <v>557</v>
      </c>
      <c r="K558" t="s">
        <v>4737</v>
      </c>
      <c r="L558" t="s">
        <v>4738</v>
      </c>
      <c r="M558" t="s">
        <v>476</v>
      </c>
      <c r="P558" s="4" t="s">
        <v>4739</v>
      </c>
      <c r="Q558" t="s">
        <v>4740</v>
      </c>
      <c r="R558" t="s">
        <v>4741</v>
      </c>
      <c r="S558" t="s">
        <v>4734</v>
      </c>
      <c r="T558" s="3"/>
      <c r="U558" s="3">
        <v>0</v>
      </c>
    </row>
    <row r="559" spans="1:21" ht="17.25" customHeight="1" x14ac:dyDescent="0.25">
      <c r="A559">
        <v>591</v>
      </c>
      <c r="B559" t="s">
        <v>4598</v>
      </c>
      <c r="C559" t="s">
        <v>4599</v>
      </c>
      <c r="D559">
        <v>15744</v>
      </c>
      <c r="E559" s="3"/>
      <c r="F559">
        <v>2021</v>
      </c>
      <c r="G559" t="s">
        <v>56</v>
      </c>
      <c r="H559" s="1">
        <v>44334</v>
      </c>
      <c r="I559">
        <v>21409</v>
      </c>
      <c r="J559">
        <v>558</v>
      </c>
      <c r="K559" t="s">
        <v>4600</v>
      </c>
      <c r="L559" t="s">
        <v>4601</v>
      </c>
      <c r="M559" t="s">
        <v>1407</v>
      </c>
      <c r="P559" s="4" t="s">
        <v>1417</v>
      </c>
      <c r="Q559" s="2" t="s">
        <v>4602</v>
      </c>
      <c r="R559" s="2" t="s">
        <v>4603</v>
      </c>
      <c r="S559" t="s">
        <v>4604</v>
      </c>
      <c r="T559" s="3"/>
      <c r="U559" s="3">
        <v>0</v>
      </c>
    </row>
    <row r="560" spans="1:21" ht="17.25" customHeight="1" x14ac:dyDescent="0.25">
      <c r="A560">
        <v>384</v>
      </c>
      <c r="B560" t="s">
        <v>3132</v>
      </c>
      <c r="C560" t="s">
        <v>3133</v>
      </c>
      <c r="D560">
        <v>2856</v>
      </c>
      <c r="E560">
        <v>71</v>
      </c>
      <c r="F560">
        <v>2016</v>
      </c>
      <c r="G560" t="s">
        <v>56</v>
      </c>
      <c r="H560" s="1">
        <v>42504</v>
      </c>
      <c r="I560">
        <v>20363</v>
      </c>
      <c r="J560">
        <v>559</v>
      </c>
      <c r="K560" t="s">
        <v>3134</v>
      </c>
      <c r="L560" t="s">
        <v>3135</v>
      </c>
      <c r="M560" t="s">
        <v>1432</v>
      </c>
      <c r="P560" s="5" t="s">
        <v>3136</v>
      </c>
      <c r="Q560" t="s">
        <v>3137</v>
      </c>
      <c r="R560" t="s">
        <v>3138</v>
      </c>
      <c r="S560" s="2" t="s">
        <v>3139</v>
      </c>
      <c r="T560" s="3"/>
      <c r="U560" s="3">
        <v>0</v>
      </c>
    </row>
    <row r="561" spans="1:21" ht="17.25" customHeight="1" x14ac:dyDescent="0.25">
      <c r="A561">
        <v>439</v>
      </c>
      <c r="B561" t="s">
        <v>3542</v>
      </c>
      <c r="C561" t="s">
        <v>3543</v>
      </c>
      <c r="D561">
        <v>5879</v>
      </c>
      <c r="E561" s="3"/>
      <c r="F561">
        <v>2018</v>
      </c>
      <c r="G561" t="s">
        <v>35</v>
      </c>
      <c r="H561" s="1">
        <v>43252</v>
      </c>
      <c r="I561">
        <v>19837</v>
      </c>
      <c r="J561">
        <v>560</v>
      </c>
      <c r="K561" t="s">
        <v>3544</v>
      </c>
      <c r="L561" t="s">
        <v>3545</v>
      </c>
      <c r="M561" t="s">
        <v>476</v>
      </c>
      <c r="P561" s="4" t="s">
        <v>3546</v>
      </c>
      <c r="Q561" s="2" t="s">
        <v>3547</v>
      </c>
      <c r="R561" t="s">
        <v>3548</v>
      </c>
      <c r="S561" s="2" t="s">
        <v>3549</v>
      </c>
      <c r="T561" s="3"/>
      <c r="U561" s="3">
        <v>0</v>
      </c>
    </row>
    <row r="562" spans="1:21" ht="17.25" customHeight="1" x14ac:dyDescent="0.25">
      <c r="A562">
        <v>360</v>
      </c>
      <c r="B562" t="s">
        <v>2958</v>
      </c>
      <c r="C562" t="s">
        <v>2959</v>
      </c>
      <c r="D562">
        <v>1540</v>
      </c>
      <c r="E562">
        <v>67</v>
      </c>
      <c r="F562">
        <v>2016</v>
      </c>
      <c r="G562" t="s">
        <v>56</v>
      </c>
      <c r="H562" s="1">
        <v>42555</v>
      </c>
      <c r="I562">
        <v>19785</v>
      </c>
      <c r="J562">
        <v>561</v>
      </c>
      <c r="K562" t="s">
        <v>2960</v>
      </c>
      <c r="M562" s="3"/>
      <c r="P562" s="5" t="s">
        <v>2961</v>
      </c>
      <c r="Q562" s="2" t="s">
        <v>2962</v>
      </c>
      <c r="R562" t="s">
        <v>2963</v>
      </c>
      <c r="S562" t="s">
        <v>1748</v>
      </c>
      <c r="T562" s="3"/>
      <c r="U562" s="3">
        <v>0</v>
      </c>
    </row>
    <row r="563" spans="1:21" ht="17.25" customHeight="1" x14ac:dyDescent="0.25">
      <c r="A563">
        <v>396</v>
      </c>
      <c r="B563" t="s">
        <v>3222</v>
      </c>
      <c r="C563" t="s">
        <v>3223</v>
      </c>
      <c r="D563">
        <v>303</v>
      </c>
      <c r="E563">
        <v>59</v>
      </c>
      <c r="F563">
        <v>2017</v>
      </c>
      <c r="G563" t="s">
        <v>22</v>
      </c>
      <c r="H563" s="1">
        <v>43056</v>
      </c>
      <c r="I563">
        <v>19728</v>
      </c>
      <c r="J563">
        <v>562</v>
      </c>
      <c r="K563" t="s">
        <v>3224</v>
      </c>
      <c r="L563" t="s">
        <v>3225</v>
      </c>
      <c r="M563" t="s">
        <v>1432</v>
      </c>
      <c r="P563" s="5" t="s">
        <v>3226</v>
      </c>
      <c r="Q563" s="2" t="s">
        <v>3227</v>
      </c>
      <c r="R563" s="2" t="s">
        <v>3228</v>
      </c>
      <c r="S563" s="2" t="s">
        <v>3229</v>
      </c>
      <c r="T563" s="3"/>
      <c r="U563" s="3">
        <v>0</v>
      </c>
    </row>
    <row r="564" spans="1:21" ht="17.25" customHeight="1" x14ac:dyDescent="0.25">
      <c r="A564">
        <v>410</v>
      </c>
      <c r="B564" t="s">
        <v>3327</v>
      </c>
      <c r="C564" t="s">
        <v>3328</v>
      </c>
      <c r="D564">
        <v>1175</v>
      </c>
      <c r="E564">
        <v>3</v>
      </c>
      <c r="F564">
        <v>2017</v>
      </c>
      <c r="G564" s="3" t="s">
        <v>47</v>
      </c>
      <c r="H564" s="1">
        <v>43005</v>
      </c>
      <c r="I564">
        <v>19509</v>
      </c>
      <c r="J564">
        <v>563</v>
      </c>
      <c r="K564" t="s">
        <v>3329</v>
      </c>
      <c r="M564" s="3"/>
      <c r="P564" s="6" t="s">
        <v>47</v>
      </c>
      <c r="Q564" s="2" t="s">
        <v>3330</v>
      </c>
      <c r="R564" s="2" t="s">
        <v>3331</v>
      </c>
      <c r="S564" t="s">
        <v>3332</v>
      </c>
      <c r="T564" s="3"/>
      <c r="U564" s="3">
        <v>0</v>
      </c>
    </row>
    <row r="565" spans="1:21" ht="17.25" customHeight="1" x14ac:dyDescent="0.25">
      <c r="A565">
        <v>491</v>
      </c>
      <c r="B565" t="s">
        <v>3941</v>
      </c>
      <c r="C565" t="s">
        <v>3942</v>
      </c>
      <c r="D565">
        <v>779</v>
      </c>
      <c r="E565">
        <v>14</v>
      </c>
      <c r="F565">
        <v>2019</v>
      </c>
      <c r="G565" t="s">
        <v>22</v>
      </c>
      <c r="H565" s="1">
        <v>43749</v>
      </c>
      <c r="I565">
        <v>19449</v>
      </c>
      <c r="J565">
        <v>564</v>
      </c>
      <c r="K565" t="s">
        <v>3943</v>
      </c>
      <c r="L565" t="s">
        <v>3944</v>
      </c>
      <c r="M565" t="s">
        <v>1407</v>
      </c>
      <c r="P565" s="5" t="s">
        <v>3945</v>
      </c>
      <c r="Q565" s="2" t="s">
        <v>3946</v>
      </c>
      <c r="R565" t="s">
        <v>3947</v>
      </c>
      <c r="S565" s="2" t="s">
        <v>3948</v>
      </c>
      <c r="T565" s="3"/>
      <c r="U565" s="3">
        <v>0</v>
      </c>
    </row>
    <row r="566" spans="1:21" ht="17.25" customHeight="1" x14ac:dyDescent="0.25">
      <c r="A566">
        <v>570</v>
      </c>
      <c r="B566" t="s">
        <v>4481</v>
      </c>
      <c r="C566" t="s">
        <v>4482</v>
      </c>
      <c r="D566">
        <v>1850</v>
      </c>
      <c r="E566">
        <v>2</v>
      </c>
      <c r="F566">
        <v>2019</v>
      </c>
      <c r="G566" t="s">
        <v>22</v>
      </c>
      <c r="H566" s="1">
        <v>43749</v>
      </c>
      <c r="I566">
        <v>19425</v>
      </c>
      <c r="J566">
        <v>565</v>
      </c>
      <c r="K566" t="s">
        <v>4483</v>
      </c>
      <c r="L566" t="s">
        <v>4484</v>
      </c>
      <c r="M566" t="s">
        <v>476</v>
      </c>
      <c r="P566" s="5" t="s">
        <v>4485</v>
      </c>
      <c r="Q566" s="2" t="s">
        <v>4486</v>
      </c>
      <c r="R566" s="2" t="s">
        <v>4487</v>
      </c>
      <c r="S566" t="s">
        <v>1748</v>
      </c>
      <c r="T566" s="3"/>
      <c r="U566" s="3">
        <v>0</v>
      </c>
    </row>
    <row r="567" spans="1:21" ht="17.25" customHeight="1" x14ac:dyDescent="0.25">
      <c r="A567">
        <v>577</v>
      </c>
      <c r="B567" t="s">
        <v>4507</v>
      </c>
      <c r="C567" t="s">
        <v>4508</v>
      </c>
      <c r="D567">
        <v>314</v>
      </c>
      <c r="E567">
        <v>15</v>
      </c>
      <c r="F567">
        <v>2020</v>
      </c>
      <c r="G567" t="s">
        <v>56</v>
      </c>
      <c r="H567" s="1">
        <v>44046</v>
      </c>
      <c r="I567">
        <v>19222</v>
      </c>
      <c r="J567">
        <v>566</v>
      </c>
      <c r="K567" t="s">
        <v>4509</v>
      </c>
      <c r="M567" s="3"/>
      <c r="P567" s="5" t="s">
        <v>4510</v>
      </c>
      <c r="Q567" t="s">
        <v>4511</v>
      </c>
      <c r="R567" t="s">
        <v>4512</v>
      </c>
      <c r="S567" t="s">
        <v>4513</v>
      </c>
      <c r="T567" s="3"/>
      <c r="U567" s="3">
        <v>0</v>
      </c>
    </row>
    <row r="568" spans="1:21" ht="17.25" customHeight="1" x14ac:dyDescent="0.25">
      <c r="A568">
        <v>449</v>
      </c>
      <c r="B568" t="s">
        <v>3619</v>
      </c>
      <c r="C568" t="s">
        <v>3620</v>
      </c>
      <c r="D568">
        <v>10190</v>
      </c>
      <c r="E568">
        <v>6</v>
      </c>
      <c r="F568">
        <v>2018</v>
      </c>
      <c r="G568" t="s">
        <v>56</v>
      </c>
      <c r="H568" s="1">
        <v>43356</v>
      </c>
      <c r="I568">
        <v>19074</v>
      </c>
      <c r="J568">
        <v>567</v>
      </c>
      <c r="K568" t="s">
        <v>3621</v>
      </c>
      <c r="L568" t="s">
        <v>3622</v>
      </c>
      <c r="M568" t="s">
        <v>476</v>
      </c>
      <c r="P568" s="5" t="s">
        <v>3623</v>
      </c>
      <c r="Q568" s="2" t="s">
        <v>3624</v>
      </c>
      <c r="R568" t="s">
        <v>3625</v>
      </c>
      <c r="S568" s="2" t="s">
        <v>3626</v>
      </c>
      <c r="T568" s="3"/>
      <c r="U568" s="3">
        <v>0</v>
      </c>
    </row>
    <row r="569" spans="1:21" ht="17.25" customHeight="1" x14ac:dyDescent="0.25">
      <c r="A569">
        <v>452</v>
      </c>
      <c r="B569" t="s">
        <v>3643</v>
      </c>
      <c r="C569" t="s">
        <v>3644</v>
      </c>
      <c r="D569">
        <v>5180</v>
      </c>
      <c r="E569">
        <v>9</v>
      </c>
      <c r="F569">
        <v>2018</v>
      </c>
      <c r="G569" t="s">
        <v>56</v>
      </c>
      <c r="H569" s="1">
        <v>43317</v>
      </c>
      <c r="I569">
        <v>18765</v>
      </c>
      <c r="J569">
        <v>568</v>
      </c>
      <c r="K569" t="s">
        <v>3645</v>
      </c>
      <c r="L569" t="s">
        <v>3646</v>
      </c>
      <c r="M569" t="s">
        <v>476</v>
      </c>
      <c r="P569" s="4" t="s">
        <v>3647</v>
      </c>
      <c r="Q569" t="s">
        <v>3648</v>
      </c>
      <c r="R569" t="s">
        <v>3649</v>
      </c>
      <c r="S569" s="2" t="s">
        <v>3650</v>
      </c>
      <c r="T569" s="3"/>
      <c r="U569" s="3">
        <v>0</v>
      </c>
    </row>
    <row r="570" spans="1:21" ht="17.25" customHeight="1" x14ac:dyDescent="0.25">
      <c r="A570">
        <v>579</v>
      </c>
      <c r="B570" t="s">
        <v>4522</v>
      </c>
      <c r="C570" t="s">
        <v>4523</v>
      </c>
      <c r="D570">
        <v>70</v>
      </c>
      <c r="E570">
        <v>70</v>
      </c>
      <c r="F570">
        <v>2020</v>
      </c>
      <c r="G570" t="s">
        <v>22</v>
      </c>
      <c r="H570" s="1">
        <v>44049</v>
      </c>
      <c r="I570">
        <v>18535</v>
      </c>
      <c r="J570">
        <v>569</v>
      </c>
      <c r="K570" t="s">
        <v>4524</v>
      </c>
      <c r="L570" t="s">
        <v>4525</v>
      </c>
      <c r="M570" t="s">
        <v>476</v>
      </c>
      <c r="P570" s="4" t="s">
        <v>4526</v>
      </c>
      <c r="Q570" t="s">
        <v>4527</v>
      </c>
      <c r="R570" s="2" t="s">
        <v>4528</v>
      </c>
      <c r="S570" t="s">
        <v>4529</v>
      </c>
      <c r="T570" s="3"/>
      <c r="U570" s="3">
        <v>0</v>
      </c>
    </row>
    <row r="571" spans="1:21" ht="17.25" customHeight="1" x14ac:dyDescent="0.25">
      <c r="A571">
        <v>581</v>
      </c>
      <c r="B571" t="s">
        <v>4530</v>
      </c>
      <c r="C571" t="s">
        <v>4531</v>
      </c>
      <c r="D571">
        <v>26737</v>
      </c>
      <c r="E571">
        <v>4</v>
      </c>
      <c r="F571">
        <v>2020</v>
      </c>
      <c r="G571" t="s">
        <v>35</v>
      </c>
      <c r="H571" s="1">
        <v>44068</v>
      </c>
      <c r="I571">
        <v>18095</v>
      </c>
      <c r="J571">
        <v>570</v>
      </c>
      <c r="K571" t="s">
        <v>4532</v>
      </c>
      <c r="L571" t="s">
        <v>4533</v>
      </c>
      <c r="M571" t="s">
        <v>476</v>
      </c>
      <c r="P571" s="5" t="s">
        <v>4534</v>
      </c>
      <c r="Q571" s="2" t="s">
        <v>4535</v>
      </c>
      <c r="R571" s="2" t="s">
        <v>4536</v>
      </c>
      <c r="S571" t="s">
        <v>47</v>
      </c>
      <c r="T571" s="3"/>
      <c r="U571" s="3">
        <v>0</v>
      </c>
    </row>
    <row r="572" spans="1:21" ht="17.25" customHeight="1" x14ac:dyDescent="0.25">
      <c r="A572">
        <v>492</v>
      </c>
      <c r="B572" t="s">
        <v>3949</v>
      </c>
      <c r="C572" t="s">
        <v>3950</v>
      </c>
      <c r="D572">
        <v>1056</v>
      </c>
      <c r="E572">
        <v>7</v>
      </c>
      <c r="F572">
        <v>2019</v>
      </c>
      <c r="G572" t="s">
        <v>22</v>
      </c>
      <c r="H572" s="1">
        <v>43796</v>
      </c>
      <c r="I572">
        <v>17415</v>
      </c>
      <c r="J572">
        <v>571</v>
      </c>
      <c r="K572" t="s">
        <v>3951</v>
      </c>
      <c r="L572" t="s">
        <v>3952</v>
      </c>
      <c r="M572" t="s">
        <v>476</v>
      </c>
      <c r="P572" s="5" t="s">
        <v>3953</v>
      </c>
      <c r="Q572" s="2" t="s">
        <v>3954</v>
      </c>
      <c r="R572" s="2" t="s">
        <v>3955</v>
      </c>
      <c r="S572" s="2" t="s">
        <v>3956</v>
      </c>
      <c r="T572" s="3"/>
      <c r="U572" s="3">
        <v>0</v>
      </c>
    </row>
    <row r="573" spans="1:21" ht="17.25" customHeight="1" x14ac:dyDescent="0.25">
      <c r="A573">
        <v>457</v>
      </c>
      <c r="B573" t="s">
        <v>3681</v>
      </c>
      <c r="C573" t="s">
        <v>3682</v>
      </c>
      <c r="D573">
        <v>1047</v>
      </c>
      <c r="E573" s="3"/>
      <c r="F573">
        <v>2018</v>
      </c>
      <c r="G573" t="s">
        <v>56</v>
      </c>
      <c r="H573" s="1">
        <v>43413</v>
      </c>
      <c r="I573">
        <v>17259</v>
      </c>
      <c r="J573">
        <v>572</v>
      </c>
      <c r="K573" t="s">
        <v>3683</v>
      </c>
      <c r="L573" t="s">
        <v>3684</v>
      </c>
      <c r="M573" t="s">
        <v>860</v>
      </c>
      <c r="P573" s="4" t="s">
        <v>3685</v>
      </c>
      <c r="Q573" s="2" t="s">
        <v>3686</v>
      </c>
      <c r="R573" s="2" t="s">
        <v>3687</v>
      </c>
      <c r="S573" s="2" t="s">
        <v>3688</v>
      </c>
      <c r="T573" s="3"/>
      <c r="U573" s="3">
        <v>0</v>
      </c>
    </row>
    <row r="574" spans="1:21" ht="17.25" customHeight="1" x14ac:dyDescent="0.25">
      <c r="A574">
        <v>550</v>
      </c>
      <c r="B574" t="s">
        <v>3996</v>
      </c>
      <c r="C574" t="s">
        <v>3997</v>
      </c>
      <c r="D574">
        <v>597</v>
      </c>
      <c r="E574">
        <v>1</v>
      </c>
      <c r="F574">
        <v>2020</v>
      </c>
      <c r="G574" t="s">
        <v>22</v>
      </c>
      <c r="H574" s="1">
        <v>43971</v>
      </c>
      <c r="I574">
        <v>17090</v>
      </c>
      <c r="J574">
        <v>573</v>
      </c>
      <c r="K574" t="s">
        <v>3998</v>
      </c>
      <c r="L574" t="s">
        <v>3999</v>
      </c>
      <c r="M574" t="s">
        <v>476</v>
      </c>
      <c r="P574" s="4" t="s">
        <v>4000</v>
      </c>
      <c r="Q574" s="2" t="s">
        <v>4001</v>
      </c>
      <c r="R574" t="s">
        <v>4002</v>
      </c>
      <c r="S574" s="2" t="s">
        <v>4003</v>
      </c>
      <c r="T574" s="3"/>
      <c r="U574" s="3">
        <v>0</v>
      </c>
    </row>
    <row r="575" spans="1:21" ht="17.25" customHeight="1" x14ac:dyDescent="0.25">
      <c r="A575">
        <v>498</v>
      </c>
      <c r="B575" t="s">
        <v>3996</v>
      </c>
      <c r="C575" t="s">
        <v>3997</v>
      </c>
      <c r="D575">
        <v>597</v>
      </c>
      <c r="E575">
        <v>1</v>
      </c>
      <c r="F575">
        <v>2020</v>
      </c>
      <c r="G575" t="s">
        <v>22</v>
      </c>
      <c r="H575" s="1">
        <v>43971</v>
      </c>
      <c r="I575">
        <v>17089</v>
      </c>
      <c r="J575">
        <v>574</v>
      </c>
      <c r="K575" t="s">
        <v>3998</v>
      </c>
      <c r="L575" t="s">
        <v>3999</v>
      </c>
      <c r="M575" t="s">
        <v>476</v>
      </c>
      <c r="P575" s="4" t="s">
        <v>4000</v>
      </c>
      <c r="Q575" s="2" t="s">
        <v>4001</v>
      </c>
      <c r="R575" t="s">
        <v>4002</v>
      </c>
      <c r="S575" s="2" t="s">
        <v>4003</v>
      </c>
      <c r="T575" s="3"/>
      <c r="U575" s="3">
        <v>0</v>
      </c>
    </row>
    <row r="576" spans="1:21" ht="17.25" customHeight="1" x14ac:dyDescent="0.25">
      <c r="A576">
        <v>606</v>
      </c>
      <c r="B576" t="s">
        <v>4705</v>
      </c>
      <c r="C576" t="s">
        <v>4706</v>
      </c>
      <c r="D576">
        <v>221</v>
      </c>
      <c r="E576">
        <v>7</v>
      </c>
      <c r="F576">
        <v>2021</v>
      </c>
      <c r="G576" t="s">
        <v>22</v>
      </c>
      <c r="H576" s="1">
        <v>44215</v>
      </c>
      <c r="I576">
        <v>16860</v>
      </c>
      <c r="J576">
        <v>575</v>
      </c>
      <c r="K576" t="s">
        <v>4707</v>
      </c>
      <c r="M576" s="3"/>
      <c r="P576" s="5" t="s">
        <v>4708</v>
      </c>
      <c r="Q576" s="2" t="s">
        <v>4709</v>
      </c>
      <c r="R576" t="s">
        <v>2019</v>
      </c>
      <c r="S576" t="s">
        <v>4710</v>
      </c>
      <c r="T576" s="3"/>
      <c r="U576" s="3">
        <v>0</v>
      </c>
    </row>
    <row r="577" spans="1:21" ht="17.25" customHeight="1" x14ac:dyDescent="0.25">
      <c r="A577">
        <v>489</v>
      </c>
      <c r="B577" t="s">
        <v>3925</v>
      </c>
      <c r="C577" t="s">
        <v>3926</v>
      </c>
      <c r="D577">
        <v>8992</v>
      </c>
      <c r="E577">
        <v>1024</v>
      </c>
      <c r="F577">
        <v>2019</v>
      </c>
      <c r="G577" t="s">
        <v>46</v>
      </c>
      <c r="H577" s="1">
        <v>43739</v>
      </c>
      <c r="I577">
        <v>16544</v>
      </c>
      <c r="J577">
        <v>576</v>
      </c>
      <c r="K577" t="s">
        <v>3927</v>
      </c>
      <c r="L577" t="s">
        <v>3928</v>
      </c>
      <c r="M577" t="s">
        <v>476</v>
      </c>
      <c r="P577" s="5" t="s">
        <v>3929</v>
      </c>
      <c r="Q577" t="s">
        <v>3930</v>
      </c>
      <c r="R577" s="2" t="s">
        <v>3931</v>
      </c>
      <c r="S577" t="s">
        <v>3932</v>
      </c>
      <c r="T577" s="3"/>
      <c r="U577" s="3">
        <v>0</v>
      </c>
    </row>
    <row r="578" spans="1:21" ht="17.25" customHeight="1" x14ac:dyDescent="0.25">
      <c r="A578">
        <v>564</v>
      </c>
      <c r="B578" t="s">
        <v>4443</v>
      </c>
      <c r="C578" t="s">
        <v>4444</v>
      </c>
      <c r="D578">
        <v>88</v>
      </c>
      <c r="E578">
        <v>19</v>
      </c>
      <c r="F578">
        <v>2019</v>
      </c>
      <c r="G578" t="s">
        <v>46</v>
      </c>
      <c r="H578" s="1">
        <v>43494</v>
      </c>
      <c r="I578">
        <v>16386</v>
      </c>
      <c r="J578">
        <v>577</v>
      </c>
      <c r="K578" t="s">
        <v>4445</v>
      </c>
      <c r="L578" t="s">
        <v>4446</v>
      </c>
      <c r="M578" t="s">
        <v>1407</v>
      </c>
      <c r="P578" s="5" t="s">
        <v>4447</v>
      </c>
      <c r="Q578" s="2" t="s">
        <v>4448</v>
      </c>
      <c r="R578" t="s">
        <v>4449</v>
      </c>
      <c r="S578" t="s">
        <v>4450</v>
      </c>
      <c r="T578" s="3"/>
      <c r="U578" s="3">
        <v>0</v>
      </c>
    </row>
    <row r="579" spans="1:21" ht="17.25" customHeight="1" x14ac:dyDescent="0.25">
      <c r="A579">
        <v>551</v>
      </c>
      <c r="B579" t="s">
        <v>4349</v>
      </c>
      <c r="C579" t="s">
        <v>4350</v>
      </c>
      <c r="D579">
        <v>23700</v>
      </c>
      <c r="E579" s="3"/>
      <c r="F579">
        <v>2020</v>
      </c>
      <c r="G579" s="3" t="s">
        <v>47</v>
      </c>
      <c r="H579" s="1">
        <v>43959</v>
      </c>
      <c r="I579">
        <v>15616</v>
      </c>
      <c r="J579">
        <v>578</v>
      </c>
      <c r="K579" t="s">
        <v>4351</v>
      </c>
      <c r="L579" t="s">
        <v>4352</v>
      </c>
      <c r="M579" t="s">
        <v>476</v>
      </c>
      <c r="P579" s="4" t="s">
        <v>4353</v>
      </c>
      <c r="Q579" s="2" t="s">
        <v>4354</v>
      </c>
      <c r="R579" s="2" t="s">
        <v>4355</v>
      </c>
      <c r="S579" s="2" t="s">
        <v>4356</v>
      </c>
      <c r="T579" s="3"/>
      <c r="U579" s="3">
        <v>0</v>
      </c>
    </row>
    <row r="580" spans="1:21" ht="17.25" customHeight="1" x14ac:dyDescent="0.25">
      <c r="A580">
        <v>530</v>
      </c>
      <c r="B580" t="s">
        <v>4218</v>
      </c>
      <c r="C580" t="s">
        <v>4219</v>
      </c>
      <c r="D580">
        <v>139</v>
      </c>
      <c r="E580">
        <v>6</v>
      </c>
      <c r="F580">
        <v>2019</v>
      </c>
      <c r="G580" t="s">
        <v>22</v>
      </c>
      <c r="H580" s="1">
        <v>43782</v>
      </c>
      <c r="I580">
        <v>15521</v>
      </c>
      <c r="J580">
        <v>579</v>
      </c>
      <c r="K580" t="s">
        <v>4220</v>
      </c>
      <c r="L580" t="s">
        <v>4221</v>
      </c>
      <c r="M580" t="s">
        <v>1407</v>
      </c>
      <c r="P580" s="4" t="s">
        <v>4222</v>
      </c>
      <c r="Q580" t="s">
        <v>4223</v>
      </c>
      <c r="R580" s="2" t="s">
        <v>4224</v>
      </c>
      <c r="S580" s="2" t="s">
        <v>4225</v>
      </c>
      <c r="T580" s="3"/>
      <c r="U580" s="3">
        <v>0</v>
      </c>
    </row>
    <row r="581" spans="1:21" ht="17.25" customHeight="1" x14ac:dyDescent="0.25">
      <c r="A581">
        <v>401</v>
      </c>
      <c r="B581" t="s">
        <v>3260</v>
      </c>
      <c r="C581" t="s">
        <v>3261</v>
      </c>
      <c r="D581">
        <v>180</v>
      </c>
      <c r="E581">
        <v>500</v>
      </c>
      <c r="F581">
        <v>2016</v>
      </c>
      <c r="G581" t="s">
        <v>56</v>
      </c>
      <c r="H581" s="1">
        <v>42676</v>
      </c>
      <c r="I581">
        <v>15507</v>
      </c>
      <c r="J581">
        <v>580</v>
      </c>
      <c r="K581" t="s">
        <v>3262</v>
      </c>
      <c r="L581" t="s">
        <v>3263</v>
      </c>
      <c r="M581" t="s">
        <v>476</v>
      </c>
      <c r="P581" s="4" t="s">
        <v>3264</v>
      </c>
      <c r="Q581" s="2" t="s">
        <v>3265</v>
      </c>
      <c r="R581" s="2" t="s">
        <v>3266</v>
      </c>
      <c r="S581" s="2" t="s">
        <v>3267</v>
      </c>
      <c r="T581" s="3"/>
      <c r="U581" s="3">
        <v>0</v>
      </c>
    </row>
    <row r="582" spans="1:21" ht="17.25" customHeight="1" x14ac:dyDescent="0.25">
      <c r="A582">
        <v>562</v>
      </c>
      <c r="B582" t="s">
        <v>4427</v>
      </c>
      <c r="C582" t="s">
        <v>4428</v>
      </c>
      <c r="D582">
        <v>120000</v>
      </c>
      <c r="E582">
        <v>25</v>
      </c>
      <c r="F582">
        <v>2018</v>
      </c>
      <c r="G582" t="s">
        <v>22</v>
      </c>
      <c r="H582" s="1">
        <v>43438</v>
      </c>
      <c r="I582">
        <v>14370</v>
      </c>
      <c r="J582">
        <v>581</v>
      </c>
      <c r="K582" t="s">
        <v>4429</v>
      </c>
      <c r="L582" t="s">
        <v>4430</v>
      </c>
      <c r="M582" t="s">
        <v>476</v>
      </c>
      <c r="P582" s="5" t="s">
        <v>4431</v>
      </c>
      <c r="Q582" s="2" t="s">
        <v>4432</v>
      </c>
      <c r="R582" s="2" t="s">
        <v>4433</v>
      </c>
      <c r="S582" t="s">
        <v>4434</v>
      </c>
      <c r="T582" s="3"/>
      <c r="U582" s="3">
        <v>0</v>
      </c>
    </row>
    <row r="583" spans="1:21" ht="17.25" customHeight="1" x14ac:dyDescent="0.25">
      <c r="A583">
        <v>531</v>
      </c>
      <c r="B583" t="s">
        <v>4226</v>
      </c>
      <c r="C583" t="s">
        <v>4227</v>
      </c>
      <c r="D583">
        <v>360177</v>
      </c>
      <c r="E583">
        <v>2</v>
      </c>
      <c r="F583">
        <v>2019</v>
      </c>
      <c r="G583" t="s">
        <v>56</v>
      </c>
      <c r="H583" s="1">
        <v>43791</v>
      </c>
      <c r="I583">
        <v>13272</v>
      </c>
      <c r="J583">
        <v>582</v>
      </c>
      <c r="K583" t="s">
        <v>4228</v>
      </c>
      <c r="L583" t="s">
        <v>4229</v>
      </c>
      <c r="M583" t="s">
        <v>476</v>
      </c>
      <c r="P583" s="5" t="s">
        <v>4230</v>
      </c>
      <c r="Q583" s="2" t="s">
        <v>4231</v>
      </c>
      <c r="R583" t="s">
        <v>4232</v>
      </c>
      <c r="S583" t="s">
        <v>4233</v>
      </c>
      <c r="T583" s="3"/>
      <c r="U583" s="3">
        <v>0</v>
      </c>
    </row>
    <row r="584" spans="1:21" ht="17.25" customHeight="1" x14ac:dyDescent="0.25">
      <c r="A584">
        <v>542</v>
      </c>
      <c r="B584" t="s">
        <v>4298</v>
      </c>
      <c r="C584" t="s">
        <v>4299</v>
      </c>
      <c r="D584">
        <v>48</v>
      </c>
      <c r="E584">
        <v>321</v>
      </c>
      <c r="F584">
        <v>2020</v>
      </c>
      <c r="G584" t="s">
        <v>56</v>
      </c>
      <c r="H584" s="1">
        <v>43892</v>
      </c>
      <c r="I584">
        <v>13075</v>
      </c>
      <c r="J584">
        <v>583</v>
      </c>
      <c r="K584" t="s">
        <v>4300</v>
      </c>
      <c r="L584" t="s">
        <v>4301</v>
      </c>
      <c r="M584" t="s">
        <v>1507</v>
      </c>
      <c r="P584" s="5" t="s">
        <v>4302</v>
      </c>
      <c r="Q584" t="s">
        <v>4303</v>
      </c>
      <c r="R584" t="s">
        <v>4304</v>
      </c>
      <c r="S584" s="2" t="s">
        <v>4305</v>
      </c>
      <c r="T584" s="3"/>
      <c r="U584" s="3">
        <v>0</v>
      </c>
    </row>
    <row r="585" spans="1:21" ht="17.25" customHeight="1" x14ac:dyDescent="0.25">
      <c r="A585">
        <v>622</v>
      </c>
      <c r="B585" t="s">
        <v>4754</v>
      </c>
      <c r="C585" t="s">
        <v>4755</v>
      </c>
      <c r="D585">
        <v>4000</v>
      </c>
      <c r="E585">
        <v>2</v>
      </c>
      <c r="F585">
        <v>2021</v>
      </c>
      <c r="G585" t="s">
        <v>56</v>
      </c>
      <c r="H585" s="1">
        <v>44178</v>
      </c>
      <c r="I585">
        <v>12910</v>
      </c>
      <c r="J585">
        <v>584</v>
      </c>
      <c r="K585" t="s">
        <v>4756</v>
      </c>
      <c r="L585" t="s">
        <v>4757</v>
      </c>
      <c r="M585" t="s">
        <v>476</v>
      </c>
      <c r="P585" s="5" t="s">
        <v>4758</v>
      </c>
      <c r="Q585" s="2" t="s">
        <v>4759</v>
      </c>
      <c r="R585" t="s">
        <v>4760</v>
      </c>
      <c r="S585" s="2" t="s">
        <v>4761</v>
      </c>
      <c r="T585" s="3"/>
      <c r="U585" s="3">
        <v>0</v>
      </c>
    </row>
    <row r="586" spans="1:21" ht="17.25" customHeight="1" x14ac:dyDescent="0.25">
      <c r="A586">
        <v>614</v>
      </c>
      <c r="B586" t="s">
        <v>4754</v>
      </c>
      <c r="C586" t="s">
        <v>4755</v>
      </c>
      <c r="D586">
        <v>4000</v>
      </c>
      <c r="E586">
        <v>2</v>
      </c>
      <c r="F586">
        <v>2020</v>
      </c>
      <c r="G586" t="s">
        <v>56</v>
      </c>
      <c r="H586" s="1">
        <v>44178</v>
      </c>
      <c r="I586">
        <v>12909</v>
      </c>
      <c r="J586">
        <v>585</v>
      </c>
      <c r="K586" t="s">
        <v>4756</v>
      </c>
      <c r="L586" t="s">
        <v>4757</v>
      </c>
      <c r="M586" t="s">
        <v>476</v>
      </c>
      <c r="P586" s="5" t="s">
        <v>4758</v>
      </c>
      <c r="Q586" s="2" t="s">
        <v>4759</v>
      </c>
      <c r="R586" t="s">
        <v>4760</v>
      </c>
      <c r="S586" s="2" t="s">
        <v>4761</v>
      </c>
      <c r="T586" s="3"/>
      <c r="U586" s="3">
        <v>0</v>
      </c>
    </row>
    <row r="587" spans="1:21" ht="17.25" customHeight="1" x14ac:dyDescent="0.25">
      <c r="A587">
        <v>618</v>
      </c>
      <c r="B587" t="s">
        <v>4777</v>
      </c>
      <c r="C587" t="s">
        <v>4778</v>
      </c>
      <c r="D587">
        <v>75840</v>
      </c>
      <c r="E587">
        <v>525</v>
      </c>
      <c r="F587">
        <v>2020</v>
      </c>
      <c r="G587" t="s">
        <v>22</v>
      </c>
      <c r="H587" s="1">
        <v>44181</v>
      </c>
      <c r="I587">
        <v>12752</v>
      </c>
      <c r="J587">
        <v>586</v>
      </c>
      <c r="K587" t="s">
        <v>4779</v>
      </c>
      <c r="L587" t="s">
        <v>4780</v>
      </c>
      <c r="M587" t="s">
        <v>1507</v>
      </c>
      <c r="P587" s="4" t="s">
        <v>4781</v>
      </c>
      <c r="Q587" t="s">
        <v>4782</v>
      </c>
      <c r="R587" s="2" t="s">
        <v>4783</v>
      </c>
      <c r="S587" s="2" t="s">
        <v>4784</v>
      </c>
      <c r="T587" s="3"/>
      <c r="U587" s="3">
        <v>0</v>
      </c>
    </row>
    <row r="588" spans="1:21" ht="17.25" customHeight="1" x14ac:dyDescent="0.25">
      <c r="A588">
        <v>580</v>
      </c>
      <c r="B588" t="s">
        <v>4500</v>
      </c>
      <c r="C588" t="s">
        <v>4501</v>
      </c>
      <c r="D588">
        <v>7624</v>
      </c>
      <c r="E588">
        <v>7842</v>
      </c>
      <c r="F588">
        <v>2020</v>
      </c>
      <c r="G588" t="s">
        <v>35</v>
      </c>
      <c r="H588" s="1">
        <v>44043</v>
      </c>
      <c r="I588">
        <v>12458</v>
      </c>
      <c r="J588">
        <v>587</v>
      </c>
      <c r="K588" t="s">
        <v>4502</v>
      </c>
      <c r="M588" s="3"/>
      <c r="P588" s="4" t="s">
        <v>4503</v>
      </c>
      <c r="Q588" s="2" t="s">
        <v>4504</v>
      </c>
      <c r="R588" t="s">
        <v>4505</v>
      </c>
      <c r="S588" s="2" t="s">
        <v>4506</v>
      </c>
      <c r="T588" s="3"/>
      <c r="U588" s="3">
        <v>0</v>
      </c>
    </row>
    <row r="589" spans="1:21" ht="17.25" customHeight="1" x14ac:dyDescent="0.25">
      <c r="A589">
        <v>576</v>
      </c>
      <c r="B589" t="s">
        <v>4500</v>
      </c>
      <c r="C589" t="s">
        <v>4501</v>
      </c>
      <c r="D589">
        <v>7624</v>
      </c>
      <c r="E589">
        <v>7842</v>
      </c>
      <c r="F589">
        <v>2020</v>
      </c>
      <c r="G589" t="s">
        <v>35</v>
      </c>
      <c r="H589" s="1">
        <v>44043</v>
      </c>
      <c r="I589">
        <v>12457</v>
      </c>
      <c r="J589">
        <v>588</v>
      </c>
      <c r="K589" t="s">
        <v>4502</v>
      </c>
      <c r="M589" s="3"/>
      <c r="P589" s="4" t="s">
        <v>4503</v>
      </c>
      <c r="Q589" s="2" t="s">
        <v>4504</v>
      </c>
      <c r="R589" t="s">
        <v>4505</v>
      </c>
      <c r="S589" s="2" t="s">
        <v>4506</v>
      </c>
      <c r="T589" s="3"/>
      <c r="U589" s="3">
        <v>0</v>
      </c>
    </row>
    <row r="590" spans="1:21" ht="17.25" customHeight="1" x14ac:dyDescent="0.25">
      <c r="A590">
        <v>549</v>
      </c>
      <c r="B590" t="s">
        <v>4343</v>
      </c>
      <c r="C590" t="s">
        <v>4344</v>
      </c>
      <c r="D590">
        <v>467</v>
      </c>
      <c r="E590">
        <v>79</v>
      </c>
      <c r="F590">
        <v>2020</v>
      </c>
      <c r="G590" t="s">
        <v>22</v>
      </c>
      <c r="H590" s="1">
        <v>43948</v>
      </c>
      <c r="I590">
        <v>12183</v>
      </c>
      <c r="J590">
        <v>589</v>
      </c>
      <c r="K590" t="s">
        <v>4345</v>
      </c>
      <c r="M590" s="3"/>
      <c r="P590" s="5" t="s">
        <v>4346</v>
      </c>
      <c r="Q590" s="2" t="s">
        <v>4347</v>
      </c>
      <c r="R590" t="s">
        <v>4348</v>
      </c>
      <c r="S590" t="s">
        <v>47</v>
      </c>
      <c r="T590" s="3"/>
      <c r="U590" s="3">
        <v>0</v>
      </c>
    </row>
    <row r="591" spans="1:21" ht="17.25" customHeight="1" x14ac:dyDescent="0.25">
      <c r="A591">
        <v>612</v>
      </c>
      <c r="B591" t="s">
        <v>4742</v>
      </c>
      <c r="C591" t="s">
        <v>4743</v>
      </c>
      <c r="D591">
        <v>1765</v>
      </c>
      <c r="E591">
        <v>10</v>
      </c>
      <c r="F591">
        <v>2020</v>
      </c>
      <c r="G591" t="s">
        <v>56</v>
      </c>
      <c r="H591" s="1">
        <v>44173</v>
      </c>
      <c r="I591">
        <v>11920</v>
      </c>
      <c r="J591">
        <v>590</v>
      </c>
      <c r="K591" t="s">
        <v>4744</v>
      </c>
      <c r="L591" t="s">
        <v>4745</v>
      </c>
      <c r="M591" t="s">
        <v>1407</v>
      </c>
      <c r="P591" s="5" t="s">
        <v>4746</v>
      </c>
      <c r="Q591" t="s">
        <v>4747</v>
      </c>
      <c r="R591" t="s">
        <v>4748</v>
      </c>
      <c r="S591" t="s">
        <v>1748</v>
      </c>
      <c r="T591" s="3"/>
      <c r="U591" s="3">
        <v>0</v>
      </c>
    </row>
    <row r="592" spans="1:21" ht="17.25" customHeight="1" x14ac:dyDescent="0.25">
      <c r="A592">
        <v>609</v>
      </c>
      <c r="B592" t="s">
        <v>4719</v>
      </c>
      <c r="C592" t="s">
        <v>4720</v>
      </c>
      <c r="D592">
        <v>110341</v>
      </c>
      <c r="E592">
        <v>4</v>
      </c>
      <c r="F592">
        <v>2020</v>
      </c>
      <c r="G592" t="s">
        <v>22</v>
      </c>
      <c r="H592" s="1">
        <v>44127</v>
      </c>
      <c r="I592">
        <v>11838</v>
      </c>
      <c r="J592">
        <v>591</v>
      </c>
      <c r="K592" t="s">
        <v>4721</v>
      </c>
      <c r="L592" t="s">
        <v>4722</v>
      </c>
      <c r="M592" t="s">
        <v>476</v>
      </c>
      <c r="P592" s="5" t="s">
        <v>4723</v>
      </c>
      <c r="Q592" s="2" t="s">
        <v>4724</v>
      </c>
      <c r="R592" s="2" t="s">
        <v>4725</v>
      </c>
      <c r="S592" s="2" t="s">
        <v>4726</v>
      </c>
      <c r="T592" s="3"/>
      <c r="U592" s="3">
        <v>0</v>
      </c>
    </row>
    <row r="593" spans="1:21" ht="17.25" customHeight="1" x14ac:dyDescent="0.25">
      <c r="A593">
        <v>516</v>
      </c>
      <c r="B593" t="s">
        <v>4123</v>
      </c>
      <c r="C593" t="s">
        <v>4124</v>
      </c>
      <c r="D593">
        <v>9800</v>
      </c>
      <c r="E593">
        <v>3</v>
      </c>
      <c r="F593">
        <v>2019</v>
      </c>
      <c r="G593" t="s">
        <v>56</v>
      </c>
      <c r="H593" s="1">
        <v>43649</v>
      </c>
      <c r="I593">
        <v>11712</v>
      </c>
      <c r="J593">
        <v>592</v>
      </c>
      <c r="K593" t="s">
        <v>4125</v>
      </c>
      <c r="L593" t="s">
        <v>4126</v>
      </c>
      <c r="M593" t="s">
        <v>476</v>
      </c>
      <c r="P593" s="4" t="s">
        <v>1417</v>
      </c>
      <c r="Q593" s="2" t="s">
        <v>4127</v>
      </c>
      <c r="R593" s="2" t="s">
        <v>4128</v>
      </c>
      <c r="S593" s="2" t="s">
        <v>4129</v>
      </c>
      <c r="T593" s="3"/>
      <c r="U593" s="3">
        <v>0</v>
      </c>
    </row>
    <row r="594" spans="1:21" ht="17.25" customHeight="1" x14ac:dyDescent="0.25">
      <c r="A594">
        <v>522</v>
      </c>
      <c r="B594" t="s">
        <v>4159</v>
      </c>
      <c r="C594" t="s">
        <v>4160</v>
      </c>
      <c r="D594">
        <v>2955</v>
      </c>
      <c r="E594">
        <v>1087</v>
      </c>
      <c r="F594">
        <v>2019</v>
      </c>
      <c r="G594" t="s">
        <v>56</v>
      </c>
      <c r="H594" s="1">
        <v>43496</v>
      </c>
      <c r="I594">
        <v>11565</v>
      </c>
      <c r="J594">
        <v>593</v>
      </c>
      <c r="K594" t="s">
        <v>4161</v>
      </c>
      <c r="L594" t="s">
        <v>4162</v>
      </c>
      <c r="M594" t="s">
        <v>476</v>
      </c>
      <c r="P594" s="5" t="s">
        <v>4163</v>
      </c>
      <c r="Q594" t="s">
        <v>4164</v>
      </c>
      <c r="R594" s="2" t="s">
        <v>4165</v>
      </c>
      <c r="S594" t="s">
        <v>4166</v>
      </c>
      <c r="T594" s="3"/>
      <c r="U594" s="3">
        <v>0</v>
      </c>
    </row>
    <row r="595" spans="1:21" ht="17.25" customHeight="1" x14ac:dyDescent="0.25">
      <c r="A595">
        <v>601</v>
      </c>
      <c r="B595" t="s">
        <v>4666</v>
      </c>
      <c r="C595" t="s">
        <v>4667</v>
      </c>
      <c r="D595">
        <v>73</v>
      </c>
      <c r="E595">
        <v>22</v>
      </c>
      <c r="F595">
        <v>2021</v>
      </c>
      <c r="G595" t="s">
        <v>1415</v>
      </c>
      <c r="H595" s="1">
        <v>44268</v>
      </c>
      <c r="I595">
        <v>10957</v>
      </c>
      <c r="J595">
        <v>594</v>
      </c>
      <c r="K595" t="s">
        <v>4668</v>
      </c>
      <c r="L595" t="s">
        <v>4669</v>
      </c>
      <c r="M595" t="s">
        <v>1407</v>
      </c>
      <c r="P595" s="5" t="s">
        <v>4670</v>
      </c>
      <c r="Q595" t="s">
        <v>4671</v>
      </c>
      <c r="R595" t="s">
        <v>4672</v>
      </c>
      <c r="S595" t="s">
        <v>4673</v>
      </c>
      <c r="T595" s="3"/>
      <c r="U595" s="3">
        <v>0</v>
      </c>
    </row>
    <row r="596" spans="1:21" ht="17.25" customHeight="1" x14ac:dyDescent="0.25">
      <c r="A596">
        <v>524</v>
      </c>
      <c r="B596" t="s">
        <v>4175</v>
      </c>
      <c r="C596" t="s">
        <v>4176</v>
      </c>
      <c r="D596">
        <v>65919</v>
      </c>
      <c r="E596">
        <v>3</v>
      </c>
      <c r="F596">
        <v>2019</v>
      </c>
      <c r="G596" t="s">
        <v>56</v>
      </c>
      <c r="H596" s="1">
        <v>43580</v>
      </c>
      <c r="I596">
        <v>10789</v>
      </c>
      <c r="J596">
        <v>595</v>
      </c>
      <c r="K596" t="s">
        <v>4177</v>
      </c>
      <c r="L596" t="s">
        <v>4178</v>
      </c>
      <c r="M596" t="s">
        <v>476</v>
      </c>
      <c r="P596" s="4" t="s">
        <v>4179</v>
      </c>
      <c r="Q596" t="s">
        <v>4180</v>
      </c>
      <c r="R596" s="2" t="s">
        <v>4181</v>
      </c>
      <c r="S596" t="s">
        <v>1748</v>
      </c>
      <c r="T596" s="3"/>
      <c r="U596" s="3">
        <v>0</v>
      </c>
    </row>
    <row r="597" spans="1:21" ht="17.25" customHeight="1" x14ac:dyDescent="0.25">
      <c r="A597">
        <v>600</v>
      </c>
      <c r="B597" t="s">
        <v>4658</v>
      </c>
      <c r="C597" t="s">
        <v>4659</v>
      </c>
      <c r="D597">
        <v>4746</v>
      </c>
      <c r="E597">
        <v>21</v>
      </c>
      <c r="F597">
        <v>2021</v>
      </c>
      <c r="G597" t="s">
        <v>35</v>
      </c>
      <c r="H597" s="1">
        <v>44272</v>
      </c>
      <c r="I597">
        <v>10266</v>
      </c>
      <c r="J597">
        <v>596</v>
      </c>
      <c r="K597" t="s">
        <v>4660</v>
      </c>
      <c r="L597" t="s">
        <v>4661</v>
      </c>
      <c r="M597" t="s">
        <v>1407</v>
      </c>
      <c r="P597" s="5" t="s">
        <v>4662</v>
      </c>
      <c r="Q597" s="2" t="s">
        <v>4663</v>
      </c>
      <c r="R597" t="s">
        <v>4664</v>
      </c>
      <c r="S597" s="2" t="s">
        <v>4665</v>
      </c>
      <c r="T597" s="3"/>
      <c r="U597" s="3">
        <v>0</v>
      </c>
    </row>
    <row r="598" spans="1:21" ht="17.25" customHeight="1" x14ac:dyDescent="0.25">
      <c r="A598">
        <v>511</v>
      </c>
      <c r="B598" t="s">
        <v>4097</v>
      </c>
      <c r="C598" t="s">
        <v>4098</v>
      </c>
      <c r="D598">
        <v>826</v>
      </c>
      <c r="E598">
        <v>2</v>
      </c>
      <c r="F598">
        <v>2019</v>
      </c>
      <c r="G598" t="s">
        <v>35</v>
      </c>
      <c r="H598" s="1">
        <v>43562</v>
      </c>
      <c r="I598">
        <v>9677</v>
      </c>
      <c r="J598">
        <v>597</v>
      </c>
      <c r="K598" t="s">
        <v>4099</v>
      </c>
      <c r="L598" t="s">
        <v>4100</v>
      </c>
      <c r="M598" t="s">
        <v>1407</v>
      </c>
      <c r="P598" s="5" t="s">
        <v>4101</v>
      </c>
      <c r="Q598" t="s">
        <v>4102</v>
      </c>
      <c r="R598" t="s">
        <v>4103</v>
      </c>
      <c r="S598" t="s">
        <v>4104</v>
      </c>
      <c r="T598" s="3"/>
      <c r="U598" s="3">
        <v>0</v>
      </c>
    </row>
    <row r="599" spans="1:21" ht="17.25" customHeight="1" x14ac:dyDescent="0.25">
      <c r="A599">
        <v>490</v>
      </c>
      <c r="B599" t="s">
        <v>3933</v>
      </c>
      <c r="C599" t="s">
        <v>3934</v>
      </c>
      <c r="D599">
        <v>1687</v>
      </c>
      <c r="E599">
        <v>1024</v>
      </c>
      <c r="F599">
        <v>2019</v>
      </c>
      <c r="G599" t="s">
        <v>46</v>
      </c>
      <c r="H599" s="1">
        <v>43739</v>
      </c>
      <c r="I599">
        <v>9643</v>
      </c>
      <c r="J599">
        <v>598</v>
      </c>
      <c r="K599" t="s">
        <v>3935</v>
      </c>
      <c r="L599" t="s">
        <v>3936</v>
      </c>
      <c r="M599" t="s">
        <v>476</v>
      </c>
      <c r="P599" s="5" t="s">
        <v>3937</v>
      </c>
      <c r="Q599" t="s">
        <v>3938</v>
      </c>
      <c r="R599" s="2" t="s">
        <v>3939</v>
      </c>
      <c r="S599" t="s">
        <v>3940</v>
      </c>
      <c r="T599" s="3"/>
      <c r="U599" s="3">
        <v>0</v>
      </c>
    </row>
    <row r="600" spans="1:21" ht="17.25" customHeight="1" x14ac:dyDescent="0.25">
      <c r="A600">
        <v>480</v>
      </c>
      <c r="B600" t="s">
        <v>3855</v>
      </c>
      <c r="C600" t="s">
        <v>3856</v>
      </c>
      <c r="D600">
        <v>3916</v>
      </c>
      <c r="E600">
        <v>3916</v>
      </c>
      <c r="F600">
        <v>2019</v>
      </c>
      <c r="G600" t="s">
        <v>56</v>
      </c>
      <c r="H600" s="1">
        <v>43633</v>
      </c>
      <c r="I600">
        <v>9566</v>
      </c>
      <c r="J600">
        <v>599</v>
      </c>
      <c r="K600" t="s">
        <v>3857</v>
      </c>
      <c r="L600" t="s">
        <v>3858</v>
      </c>
      <c r="M600" t="s">
        <v>1407</v>
      </c>
      <c r="P600" s="5" t="s">
        <v>3859</v>
      </c>
      <c r="Q600" s="2" t="s">
        <v>3860</v>
      </c>
      <c r="R600" t="s">
        <v>3861</v>
      </c>
      <c r="S600" t="s">
        <v>3862</v>
      </c>
      <c r="T600" s="3"/>
      <c r="U600" s="3">
        <v>0</v>
      </c>
    </row>
    <row r="601" spans="1:21" ht="17.25" customHeight="1" x14ac:dyDescent="0.25">
      <c r="A601">
        <v>619</v>
      </c>
      <c r="B601" t="s">
        <v>4785</v>
      </c>
      <c r="C601" t="s">
        <v>4786</v>
      </c>
      <c r="D601">
        <v>400</v>
      </c>
      <c r="E601">
        <v>50</v>
      </c>
      <c r="F601">
        <v>2020</v>
      </c>
      <c r="G601" t="s">
        <v>56</v>
      </c>
      <c r="H601" s="1">
        <v>44185</v>
      </c>
      <c r="I601">
        <v>9442</v>
      </c>
      <c r="J601">
        <v>600</v>
      </c>
      <c r="K601" t="s">
        <v>4787</v>
      </c>
      <c r="L601" t="s">
        <v>4788</v>
      </c>
      <c r="M601" t="s">
        <v>1407</v>
      </c>
      <c r="P601" s="4" t="s">
        <v>4789</v>
      </c>
      <c r="Q601" t="s">
        <v>4790</v>
      </c>
      <c r="R601" s="2" t="s">
        <v>4791</v>
      </c>
      <c r="S601" t="s">
        <v>47</v>
      </c>
      <c r="T601" s="3"/>
      <c r="U601" s="3">
        <v>0</v>
      </c>
    </row>
    <row r="602" spans="1:21" ht="17.25" customHeight="1" x14ac:dyDescent="0.25">
      <c r="A602">
        <v>557</v>
      </c>
      <c r="B602" t="s">
        <v>4390</v>
      </c>
      <c r="C602" t="s">
        <v>4391</v>
      </c>
      <c r="D602">
        <v>200</v>
      </c>
      <c r="E602">
        <v>2</v>
      </c>
      <c r="F602">
        <v>2020</v>
      </c>
      <c r="G602" s="3" t="s">
        <v>47</v>
      </c>
      <c r="H602" s="1">
        <v>43985</v>
      </c>
      <c r="I602">
        <v>8553</v>
      </c>
      <c r="J602">
        <v>601</v>
      </c>
      <c r="K602" t="s">
        <v>4392</v>
      </c>
      <c r="L602" t="s">
        <v>4393</v>
      </c>
      <c r="M602" t="s">
        <v>476</v>
      </c>
      <c r="P602" s="5" t="s">
        <v>4394</v>
      </c>
      <c r="Q602" t="s">
        <v>4395</v>
      </c>
      <c r="R602" s="2" t="s">
        <v>4396</v>
      </c>
      <c r="S602" s="2" t="s">
        <v>4397</v>
      </c>
      <c r="T602" s="3"/>
      <c r="U602" s="3">
        <v>0</v>
      </c>
    </row>
    <row r="603" spans="1:21" ht="17.25" customHeight="1" x14ac:dyDescent="0.25">
      <c r="A603">
        <v>569</v>
      </c>
      <c r="B603" t="s">
        <v>4473</v>
      </c>
      <c r="C603" t="s">
        <v>4474</v>
      </c>
      <c r="D603">
        <v>37700</v>
      </c>
      <c r="E603">
        <v>4006</v>
      </c>
      <c r="F603">
        <v>2019</v>
      </c>
      <c r="G603" t="s">
        <v>35</v>
      </c>
      <c r="H603" s="1">
        <v>43745</v>
      </c>
      <c r="I603">
        <v>8529</v>
      </c>
      <c r="J603">
        <v>602</v>
      </c>
      <c r="K603" t="s">
        <v>4475</v>
      </c>
      <c r="L603" t="s">
        <v>4476</v>
      </c>
      <c r="M603" t="s">
        <v>476</v>
      </c>
      <c r="P603" s="4" t="s">
        <v>4477</v>
      </c>
      <c r="Q603" s="2" t="s">
        <v>4478</v>
      </c>
      <c r="R603" t="s">
        <v>4479</v>
      </c>
      <c r="S603" t="s">
        <v>4480</v>
      </c>
      <c r="T603" s="3"/>
      <c r="U603" s="3">
        <v>0</v>
      </c>
    </row>
    <row r="604" spans="1:21" ht="17.25" customHeight="1" x14ac:dyDescent="0.25">
      <c r="A604">
        <v>567</v>
      </c>
      <c r="B604" t="s">
        <v>4458</v>
      </c>
      <c r="C604" t="s">
        <v>4459</v>
      </c>
      <c r="D604">
        <v>23570</v>
      </c>
      <c r="E604">
        <v>5</v>
      </c>
      <c r="F604">
        <v>2019</v>
      </c>
      <c r="G604" t="s">
        <v>56</v>
      </c>
      <c r="H604" s="1">
        <v>43614</v>
      </c>
      <c r="I604">
        <v>8402</v>
      </c>
      <c r="J604">
        <v>603</v>
      </c>
      <c r="K604" t="s">
        <v>4460</v>
      </c>
      <c r="L604" t="s">
        <v>4461</v>
      </c>
      <c r="M604" t="s">
        <v>476</v>
      </c>
      <c r="P604" s="5" t="s">
        <v>4462</v>
      </c>
      <c r="Q604" s="2" t="s">
        <v>4463</v>
      </c>
      <c r="R604" s="2" t="s">
        <v>4464</v>
      </c>
      <c r="S604" t="s">
        <v>47</v>
      </c>
      <c r="T604" s="3"/>
      <c r="U604" s="3">
        <v>0</v>
      </c>
    </row>
    <row r="605" spans="1:21" ht="17.25" customHeight="1" x14ac:dyDescent="0.25">
      <c r="A605">
        <v>555</v>
      </c>
      <c r="B605" t="s">
        <v>4378</v>
      </c>
      <c r="C605" t="s">
        <v>4379</v>
      </c>
      <c r="D605" s="3"/>
      <c r="E605" s="3"/>
      <c r="F605">
        <v>2020</v>
      </c>
      <c r="G605" t="s">
        <v>56</v>
      </c>
      <c r="H605" s="1">
        <v>43991</v>
      </c>
      <c r="I605">
        <v>8091</v>
      </c>
      <c r="J605">
        <v>604</v>
      </c>
      <c r="K605" t="s">
        <v>4380</v>
      </c>
      <c r="L605" t="s">
        <v>4381</v>
      </c>
      <c r="M605" t="s">
        <v>1407</v>
      </c>
      <c r="P605" s="4" t="s">
        <v>1417</v>
      </c>
      <c r="Q605" t="s">
        <v>3296</v>
      </c>
      <c r="R605" t="s">
        <v>2019</v>
      </c>
      <c r="S605" t="s">
        <v>1748</v>
      </c>
      <c r="T605" s="3"/>
      <c r="U605" s="3">
        <v>0</v>
      </c>
    </row>
    <row r="606" spans="1:21" ht="17.25" customHeight="1" x14ac:dyDescent="0.25">
      <c r="A606">
        <v>565</v>
      </c>
      <c r="B606" t="s">
        <v>4451</v>
      </c>
      <c r="C606" t="s">
        <v>4452</v>
      </c>
      <c r="D606">
        <v>200</v>
      </c>
      <c r="E606">
        <v>9</v>
      </c>
      <c r="F606">
        <v>2019</v>
      </c>
      <c r="G606" t="s">
        <v>56</v>
      </c>
      <c r="H606" s="1">
        <v>43563</v>
      </c>
      <c r="I606">
        <v>8041</v>
      </c>
      <c r="J606">
        <v>605</v>
      </c>
      <c r="K606" t="s">
        <v>4453</v>
      </c>
      <c r="M606" s="3"/>
      <c r="P606" s="5" t="s">
        <v>4454</v>
      </c>
      <c r="Q606" s="2" t="s">
        <v>4455</v>
      </c>
      <c r="R606" s="2" t="s">
        <v>4456</v>
      </c>
      <c r="S606" t="s">
        <v>4457</v>
      </c>
      <c r="T606" s="3"/>
      <c r="U606" s="3">
        <v>0</v>
      </c>
    </row>
    <row r="607" spans="1:21" ht="17.25" customHeight="1" x14ac:dyDescent="0.25">
      <c r="A607">
        <v>608</v>
      </c>
      <c r="B607" t="s">
        <v>4711</v>
      </c>
      <c r="C607" t="s">
        <v>4712</v>
      </c>
      <c r="D607">
        <v>298</v>
      </c>
      <c r="E607" s="3"/>
      <c r="F607">
        <v>2020</v>
      </c>
      <c r="G607" t="s">
        <v>210</v>
      </c>
      <c r="H607" s="1">
        <v>44068</v>
      </c>
      <c r="I607">
        <v>7941</v>
      </c>
      <c r="J607">
        <v>606</v>
      </c>
      <c r="K607" t="s">
        <v>4713</v>
      </c>
      <c r="L607" t="s">
        <v>4714</v>
      </c>
      <c r="M607" t="s">
        <v>25</v>
      </c>
      <c r="P607" s="5" t="s">
        <v>4715</v>
      </c>
      <c r="Q607" t="s">
        <v>4716</v>
      </c>
      <c r="R607" s="2" t="s">
        <v>4717</v>
      </c>
      <c r="S607" t="s">
        <v>4718</v>
      </c>
      <c r="T607" s="3"/>
      <c r="U607" s="3">
        <v>0</v>
      </c>
    </row>
    <row r="608" spans="1:21" ht="17.25" customHeight="1" x14ac:dyDescent="0.25">
      <c r="A608">
        <v>538</v>
      </c>
      <c r="B608" t="s">
        <v>4278</v>
      </c>
      <c r="C608" t="s">
        <v>4279</v>
      </c>
      <c r="D608">
        <v>150</v>
      </c>
      <c r="E608">
        <v>52</v>
      </c>
      <c r="F608">
        <v>2020</v>
      </c>
      <c r="G608" t="s">
        <v>22</v>
      </c>
      <c r="H608" s="1">
        <v>43889</v>
      </c>
      <c r="I608">
        <v>7602</v>
      </c>
      <c r="J608">
        <v>607</v>
      </c>
      <c r="K608" t="s">
        <v>4280</v>
      </c>
      <c r="M608" s="3"/>
      <c r="P608" s="4" t="s">
        <v>1417</v>
      </c>
      <c r="Q608" s="2" t="s">
        <v>4281</v>
      </c>
      <c r="R608" t="s">
        <v>2019</v>
      </c>
      <c r="S608" t="s">
        <v>4282</v>
      </c>
      <c r="T608" s="3"/>
      <c r="U608" s="3">
        <v>0</v>
      </c>
    </row>
    <row r="609" spans="1:21" ht="17.25" customHeight="1" x14ac:dyDescent="0.25">
      <c r="A609">
        <v>571</v>
      </c>
      <c r="B609" t="s">
        <v>4283</v>
      </c>
      <c r="C609" t="s">
        <v>4284</v>
      </c>
      <c r="D609">
        <v>11</v>
      </c>
      <c r="E609">
        <v>19</v>
      </c>
      <c r="F609">
        <v>2020</v>
      </c>
      <c r="G609" t="s">
        <v>56</v>
      </c>
      <c r="H609" s="1">
        <v>43869</v>
      </c>
      <c r="I609">
        <v>7192</v>
      </c>
      <c r="J609">
        <v>608</v>
      </c>
      <c r="K609" t="s">
        <v>4285</v>
      </c>
      <c r="M609" s="3"/>
      <c r="P609" s="4" t="s">
        <v>4286</v>
      </c>
      <c r="Q609" t="s">
        <v>4287</v>
      </c>
      <c r="R609" s="2" t="s">
        <v>4288</v>
      </c>
      <c r="S609" s="2" t="s">
        <v>4289</v>
      </c>
      <c r="T609" s="3"/>
      <c r="U609" s="3">
        <v>0</v>
      </c>
    </row>
    <row r="610" spans="1:21" ht="17.25" customHeight="1" x14ac:dyDescent="0.25">
      <c r="A610">
        <v>539</v>
      </c>
      <c r="B610" t="s">
        <v>4283</v>
      </c>
      <c r="C610" t="s">
        <v>4284</v>
      </c>
      <c r="D610">
        <v>11</v>
      </c>
      <c r="E610">
        <v>19</v>
      </c>
      <c r="F610">
        <v>2020</v>
      </c>
      <c r="G610" t="s">
        <v>56</v>
      </c>
      <c r="H610" s="1">
        <v>43869</v>
      </c>
      <c r="I610">
        <v>7191</v>
      </c>
      <c r="J610">
        <v>609</v>
      </c>
      <c r="K610" t="s">
        <v>4285</v>
      </c>
      <c r="M610" s="3"/>
      <c r="P610" s="4" t="s">
        <v>4286</v>
      </c>
      <c r="Q610" t="s">
        <v>4287</v>
      </c>
      <c r="R610" s="2" t="s">
        <v>4288</v>
      </c>
      <c r="S610" s="2" t="s">
        <v>4289</v>
      </c>
      <c r="T610" s="3"/>
      <c r="U610" s="3">
        <v>0</v>
      </c>
    </row>
    <row r="611" spans="1:21" ht="17.25" customHeight="1" x14ac:dyDescent="0.25">
      <c r="A611">
        <v>613</v>
      </c>
      <c r="B611" t="s">
        <v>4749</v>
      </c>
      <c r="C611" t="s">
        <v>4750</v>
      </c>
      <c r="D611">
        <v>150</v>
      </c>
      <c r="E611">
        <v>3</v>
      </c>
      <c r="F611">
        <v>2020</v>
      </c>
      <c r="G611" t="s">
        <v>56</v>
      </c>
      <c r="H611" s="1">
        <v>44175</v>
      </c>
      <c r="I611">
        <v>6545</v>
      </c>
      <c r="J611">
        <v>610</v>
      </c>
      <c r="K611" t="s">
        <v>4751</v>
      </c>
      <c r="M611" s="3"/>
      <c r="P611" s="4" t="s">
        <v>1417</v>
      </c>
      <c r="Q611" t="s">
        <v>4752</v>
      </c>
      <c r="R611" t="s">
        <v>4753</v>
      </c>
      <c r="S611" t="s">
        <v>1748</v>
      </c>
      <c r="T611" s="3"/>
      <c r="U611" s="3">
        <v>0</v>
      </c>
    </row>
    <row r="612" spans="1:21" ht="17.25" customHeight="1" x14ac:dyDescent="0.25">
      <c r="A612">
        <v>607</v>
      </c>
      <c r="B612" t="s">
        <v>4495</v>
      </c>
      <c r="C612" t="s">
        <v>4496</v>
      </c>
      <c r="D612">
        <v>597</v>
      </c>
      <c r="E612">
        <v>1</v>
      </c>
      <c r="F612">
        <v>2020</v>
      </c>
      <c r="G612" t="s">
        <v>22</v>
      </c>
      <c r="H612" s="1">
        <v>43966</v>
      </c>
      <c r="I612">
        <v>6519</v>
      </c>
      <c r="J612">
        <v>611</v>
      </c>
      <c r="K612" t="s">
        <v>4497</v>
      </c>
      <c r="M612" s="3"/>
      <c r="P612" s="4" t="s">
        <v>4000</v>
      </c>
      <c r="Q612" s="2" t="s">
        <v>4001</v>
      </c>
      <c r="R612" t="s">
        <v>4498</v>
      </c>
      <c r="S612" s="2" t="s">
        <v>4499</v>
      </c>
      <c r="T612" s="3"/>
      <c r="U612" s="3">
        <v>0</v>
      </c>
    </row>
    <row r="613" spans="1:21" ht="17.25" customHeight="1" x14ac:dyDescent="0.25">
      <c r="A613">
        <v>575</v>
      </c>
      <c r="B613" t="s">
        <v>4495</v>
      </c>
      <c r="C613" t="s">
        <v>4496</v>
      </c>
      <c r="D613">
        <v>597</v>
      </c>
      <c r="E613">
        <v>1</v>
      </c>
      <c r="F613">
        <v>2020</v>
      </c>
      <c r="G613" t="s">
        <v>22</v>
      </c>
      <c r="H613" s="1">
        <v>43966</v>
      </c>
      <c r="I613">
        <v>6518</v>
      </c>
      <c r="J613">
        <v>612</v>
      </c>
      <c r="K613" t="s">
        <v>4497</v>
      </c>
      <c r="M613" s="3"/>
      <c r="P613" s="4" t="s">
        <v>4000</v>
      </c>
      <c r="Q613" s="2" t="s">
        <v>4001</v>
      </c>
      <c r="R613" t="s">
        <v>4498</v>
      </c>
      <c r="S613" s="2" t="s">
        <v>4499</v>
      </c>
      <c r="T613" s="3"/>
      <c r="U613" s="3">
        <v>0</v>
      </c>
    </row>
    <row r="614" spans="1:21" ht="17.25" customHeight="1" x14ac:dyDescent="0.25">
      <c r="A614">
        <v>603</v>
      </c>
      <c r="B614" t="s">
        <v>4682</v>
      </c>
      <c r="C614" t="s">
        <v>4683</v>
      </c>
      <c r="D614">
        <v>4465</v>
      </c>
      <c r="E614">
        <v>241</v>
      </c>
      <c r="F614">
        <v>2021</v>
      </c>
      <c r="G614" t="s">
        <v>56</v>
      </c>
      <c r="H614" s="1">
        <v>44231</v>
      </c>
      <c r="I614">
        <v>6210</v>
      </c>
      <c r="J614">
        <v>613</v>
      </c>
      <c r="K614" t="s">
        <v>4684</v>
      </c>
      <c r="L614" t="s">
        <v>4685</v>
      </c>
      <c r="M614" t="s">
        <v>1407</v>
      </c>
      <c r="P614" s="5" t="s">
        <v>4686</v>
      </c>
      <c r="Q614" s="2" t="s">
        <v>4687</v>
      </c>
      <c r="R614" t="s">
        <v>2019</v>
      </c>
      <c r="S614" t="s">
        <v>4688</v>
      </c>
      <c r="T614" s="3"/>
      <c r="U614" s="3">
        <v>0</v>
      </c>
    </row>
    <row r="615" spans="1:21" ht="17.25" customHeight="1" x14ac:dyDescent="0.25">
      <c r="A615">
        <v>615</v>
      </c>
      <c r="B615" t="s">
        <v>4762</v>
      </c>
      <c r="C615" t="s">
        <v>4763</v>
      </c>
      <c r="D615">
        <v>6272</v>
      </c>
      <c r="E615">
        <v>632</v>
      </c>
      <c r="F615">
        <v>2020</v>
      </c>
      <c r="G615" t="s">
        <v>56</v>
      </c>
      <c r="H615" s="1">
        <v>44178</v>
      </c>
      <c r="I615">
        <v>4940</v>
      </c>
      <c r="J615">
        <v>614</v>
      </c>
      <c r="K615" t="s">
        <v>4764</v>
      </c>
      <c r="M615" s="3"/>
      <c r="P615" s="5" t="s">
        <v>4765</v>
      </c>
      <c r="Q615" s="2" t="s">
        <v>4766</v>
      </c>
      <c r="R615" s="2" t="s">
        <v>4767</v>
      </c>
      <c r="S615" t="s">
        <v>4768</v>
      </c>
      <c r="T615" s="3"/>
      <c r="U615" s="3">
        <v>0</v>
      </c>
    </row>
    <row r="616" spans="1:21" ht="17.25" customHeight="1" x14ac:dyDescent="0.25">
      <c r="A616">
        <v>616</v>
      </c>
      <c r="B616" t="s">
        <v>4769</v>
      </c>
      <c r="C616" t="s">
        <v>4770</v>
      </c>
      <c r="D616">
        <v>1996</v>
      </c>
      <c r="E616">
        <v>6826</v>
      </c>
      <c r="F616">
        <v>2020</v>
      </c>
      <c r="G616" t="s">
        <v>56</v>
      </c>
      <c r="H616" s="1">
        <v>44178</v>
      </c>
      <c r="I616">
        <v>4578</v>
      </c>
      <c r="J616">
        <v>615</v>
      </c>
      <c r="K616" t="s">
        <v>4771</v>
      </c>
      <c r="L616" t="s">
        <v>4772</v>
      </c>
      <c r="M616" t="s">
        <v>476</v>
      </c>
      <c r="P616" s="5" t="s">
        <v>4773</v>
      </c>
      <c r="Q616" s="2" t="s">
        <v>4774</v>
      </c>
      <c r="R616" s="2" t="s">
        <v>4775</v>
      </c>
      <c r="S616" t="s">
        <v>4776</v>
      </c>
      <c r="T616" s="3"/>
      <c r="U616" s="3">
        <v>0</v>
      </c>
    </row>
    <row r="617" spans="1:21" ht="17.25" customHeight="1" x14ac:dyDescent="0.25">
      <c r="A617">
        <v>519</v>
      </c>
      <c r="B617" t="s">
        <v>4145</v>
      </c>
      <c r="C617" t="s">
        <v>4146</v>
      </c>
      <c r="D617">
        <v>1450</v>
      </c>
      <c r="E617" s="3"/>
      <c r="F617">
        <v>2019</v>
      </c>
      <c r="G617" t="s">
        <v>56</v>
      </c>
      <c r="H617" s="1">
        <v>43668</v>
      </c>
      <c r="I617">
        <v>3949</v>
      </c>
      <c r="J617">
        <v>616</v>
      </c>
      <c r="K617" t="s">
        <v>4147</v>
      </c>
      <c r="M617" s="3"/>
      <c r="P617" s="4" t="s">
        <v>1417</v>
      </c>
      <c r="Q617" s="2" t="s">
        <v>4148</v>
      </c>
      <c r="R617" s="2" t="s">
        <v>4149</v>
      </c>
      <c r="S617" t="s">
        <v>4150</v>
      </c>
      <c r="T617" s="3"/>
      <c r="U617" s="3">
        <v>0</v>
      </c>
    </row>
    <row r="618" spans="1:21" ht="17.25" customHeight="1" x14ac:dyDescent="0.25">
      <c r="A618">
        <v>602</v>
      </c>
      <c r="B618" t="s">
        <v>4674</v>
      </c>
      <c r="C618" t="s">
        <v>4675</v>
      </c>
      <c r="D618">
        <v>11000</v>
      </c>
      <c r="E618">
        <v>2</v>
      </c>
      <c r="F618">
        <v>2021</v>
      </c>
      <c r="G618" t="s">
        <v>56</v>
      </c>
      <c r="H618" s="1">
        <v>44243</v>
      </c>
      <c r="I618">
        <v>3656</v>
      </c>
      <c r="J618">
        <v>617</v>
      </c>
      <c r="K618" t="s">
        <v>4676</v>
      </c>
      <c r="L618" t="s">
        <v>4677</v>
      </c>
      <c r="M618" t="s">
        <v>4678</v>
      </c>
      <c r="P618" s="4" t="s">
        <v>4679</v>
      </c>
      <c r="Q618" t="s">
        <v>4680</v>
      </c>
      <c r="R618" t="s">
        <v>4681</v>
      </c>
      <c r="S618" t="s">
        <v>1748</v>
      </c>
      <c r="T618" s="3"/>
      <c r="U618" s="3">
        <v>0</v>
      </c>
    </row>
    <row r="619" spans="1:21" ht="17.25" customHeight="1" x14ac:dyDescent="0.25">
      <c r="A619">
        <v>344</v>
      </c>
      <c r="B619" t="s">
        <v>2838</v>
      </c>
      <c r="C619" t="s">
        <v>2839</v>
      </c>
      <c r="D619">
        <v>40</v>
      </c>
      <c r="E619">
        <v>7</v>
      </c>
      <c r="F619">
        <v>2016</v>
      </c>
      <c r="G619" s="3"/>
      <c r="H619" s="3"/>
      <c r="I619" s="3"/>
      <c r="J619" s="3"/>
      <c r="K619" s="3"/>
      <c r="L619" s="3"/>
      <c r="M619" s="3"/>
      <c r="N619" s="3"/>
      <c r="O619" s="3"/>
      <c r="P619" s="6"/>
      <c r="Q619" s="3"/>
      <c r="R619" s="3"/>
      <c r="S619" s="3"/>
      <c r="T619" s="3"/>
      <c r="U619" s="3"/>
    </row>
    <row r="620" spans="1:21" ht="17.25" customHeight="1" x14ac:dyDescent="0.25">
      <c r="A620">
        <v>338</v>
      </c>
      <c r="B620" t="s">
        <v>2797</v>
      </c>
      <c r="C620" t="s">
        <v>2798</v>
      </c>
      <c r="D620">
        <v>324</v>
      </c>
      <c r="E620">
        <v>34</v>
      </c>
      <c r="F620">
        <v>2016</v>
      </c>
      <c r="G620" s="3"/>
      <c r="H620" s="3"/>
      <c r="I620" s="3"/>
      <c r="J620" s="3"/>
      <c r="K620" s="3"/>
      <c r="L620" s="3"/>
      <c r="M620" s="3"/>
      <c r="N620" s="3"/>
      <c r="O620" s="3"/>
      <c r="P620" s="6"/>
      <c r="Q620" s="3"/>
      <c r="R620" s="3"/>
      <c r="S620" s="3"/>
      <c r="T620" s="3"/>
      <c r="U620" s="3"/>
    </row>
    <row r="621" spans="1:21" ht="17.25" customHeight="1" x14ac:dyDescent="0.25">
      <c r="A621">
        <v>377</v>
      </c>
      <c r="B621" t="s">
        <v>3084</v>
      </c>
      <c r="C621" t="s">
        <v>3085</v>
      </c>
      <c r="D621">
        <v>130</v>
      </c>
      <c r="E621">
        <v>65</v>
      </c>
      <c r="F621">
        <v>2017</v>
      </c>
      <c r="G621" s="3"/>
      <c r="H621" s="3"/>
      <c r="I621" s="3"/>
      <c r="J621" s="3"/>
      <c r="K621" s="3"/>
      <c r="L621" s="3"/>
      <c r="M621" s="3"/>
      <c r="N621" s="3"/>
      <c r="O621" s="3"/>
      <c r="P621" s="6"/>
      <c r="Q621" s="3"/>
      <c r="R621" s="3"/>
      <c r="S621" s="3"/>
      <c r="T621" s="3"/>
      <c r="U621" s="3"/>
    </row>
    <row r="622" spans="1:21" ht="17.25" customHeight="1" x14ac:dyDescent="0.25">
      <c r="A622">
        <v>388</v>
      </c>
      <c r="B622" t="s">
        <v>3163</v>
      </c>
      <c r="C622" t="s">
        <v>3164</v>
      </c>
      <c r="D622">
        <v>1451</v>
      </c>
      <c r="E622">
        <v>3</v>
      </c>
      <c r="F622">
        <v>2017</v>
      </c>
      <c r="G622" s="3"/>
      <c r="H622" s="3"/>
      <c r="I622" s="3"/>
      <c r="J622" s="3"/>
      <c r="K622" s="3"/>
      <c r="L622" s="3"/>
      <c r="M622" s="3"/>
      <c r="N622" s="3"/>
      <c r="O622" s="3"/>
      <c r="P622" s="6"/>
      <c r="Q622" s="3"/>
      <c r="R622" s="3"/>
      <c r="S622" s="3"/>
      <c r="T622" s="3"/>
      <c r="U622" s="3"/>
    </row>
    <row r="623" spans="1:21" ht="17.25" customHeight="1" x14ac:dyDescent="0.25">
      <c r="A623">
        <v>461</v>
      </c>
      <c r="B623" t="s">
        <v>3713</v>
      </c>
      <c r="C623" t="s">
        <v>3714</v>
      </c>
      <c r="D623" s="3"/>
      <c r="E623" s="3"/>
      <c r="F623">
        <v>2018</v>
      </c>
      <c r="G623" s="3"/>
      <c r="H623" s="3"/>
      <c r="I623" s="3"/>
      <c r="J623" s="3"/>
      <c r="K623" s="3"/>
      <c r="L623" s="3"/>
      <c r="M623" s="3"/>
      <c r="N623" s="3"/>
      <c r="O623" s="3"/>
      <c r="P623" s="6"/>
      <c r="Q623" s="3"/>
      <c r="R623" s="3"/>
      <c r="S623" s="3"/>
      <c r="T623" s="3"/>
      <c r="U623" s="3"/>
    </row>
  </sheetData>
  <hyperlinks>
    <hyperlink ref="C5" r:id="rId1" xr:uid="{6A273D8B-5B7D-431C-A79B-9D98034D3529}"/>
  </hyperlinks>
  <pageMargins left="0.511811024" right="0.511811024" top="0.78740157499999996" bottom="0.78740157499999996" header="0.31496062000000002" footer="0.31496062000000002"/>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8CF4D-3AD9-4179-B0E5-4AA5DF6D0BD2}">
  <dimension ref="A1:X11"/>
  <sheetViews>
    <sheetView workbookViewId="0">
      <pane ySplit="1" topLeftCell="A2" activePane="bottomLeft" state="frozen"/>
      <selection pane="bottomLeft" activeCell="P2" sqref="P2"/>
    </sheetView>
  </sheetViews>
  <sheetFormatPr defaultRowHeight="17.25" customHeight="1" x14ac:dyDescent="0.25"/>
  <cols>
    <col min="1" max="1" width="6" bestFit="1" customWidth="1"/>
    <col min="2" max="2" width="28" customWidth="1"/>
    <col min="3" max="3" width="4.140625" customWidth="1"/>
    <col min="4" max="4" width="9.28515625" bestFit="1" customWidth="1"/>
    <col min="5" max="5" width="9.7109375" bestFit="1" customWidth="1"/>
    <col min="6" max="6" width="5" bestFit="1" customWidth="1"/>
    <col min="7" max="7" width="12.5703125" customWidth="1"/>
    <col min="8" max="8" width="10.85546875" customWidth="1"/>
    <col min="10" max="10" width="9.140625" customWidth="1"/>
    <col min="11" max="11" width="0.5703125" customWidth="1"/>
    <col min="12" max="12" width="15.85546875" customWidth="1"/>
    <col min="13" max="13" width="3.28515625" customWidth="1"/>
    <col min="14" max="15" width="1.28515625" customWidth="1"/>
    <col min="16" max="16" width="39.28515625" style="4" customWidth="1"/>
    <col min="17" max="17" width="0.85546875" customWidth="1"/>
    <col min="18" max="18" width="23.5703125" customWidth="1"/>
    <col min="19" max="19" width="15.7109375" customWidth="1"/>
    <col min="20" max="20" width="16.28515625" customWidth="1"/>
    <col min="21" max="21" width="12" customWidth="1"/>
    <col min="22" max="22" width="12.5703125" customWidth="1"/>
    <col min="23" max="23" width="5.5703125" customWidth="1"/>
    <col min="24" max="24" width="9.5703125" customWidth="1"/>
  </cols>
  <sheetData>
    <row r="1" spans="1:24" ht="17.25" customHeight="1" x14ac:dyDescent="0.25">
      <c r="A1" t="s">
        <v>0</v>
      </c>
      <c r="B1" s="16" t="s">
        <v>1</v>
      </c>
      <c r="C1" t="s">
        <v>2</v>
      </c>
      <c r="D1" t="s">
        <v>3</v>
      </c>
      <c r="E1" t="s">
        <v>4</v>
      </c>
      <c r="F1" t="s">
        <v>5</v>
      </c>
      <c r="G1" s="16" t="s">
        <v>6</v>
      </c>
      <c r="H1" t="s">
        <v>7</v>
      </c>
      <c r="I1" s="16" t="s">
        <v>8</v>
      </c>
      <c r="J1" s="16" t="s">
        <v>4808</v>
      </c>
      <c r="K1" t="s">
        <v>9</v>
      </c>
      <c r="L1" s="16" t="s">
        <v>10</v>
      </c>
      <c r="M1" t="s">
        <v>11</v>
      </c>
      <c r="N1" t="s">
        <v>12</v>
      </c>
      <c r="O1" t="s">
        <v>13</v>
      </c>
      <c r="P1" s="4" t="s">
        <v>14</v>
      </c>
      <c r="Q1" t="s">
        <v>15</v>
      </c>
      <c r="R1" t="s">
        <v>16</v>
      </c>
      <c r="S1" t="s">
        <v>17</v>
      </c>
      <c r="T1" t="s">
        <v>18</v>
      </c>
      <c r="U1" s="16" t="s">
        <v>19</v>
      </c>
      <c r="V1" s="16" t="s">
        <v>4809</v>
      </c>
      <c r="W1" s="16" t="s">
        <v>4810</v>
      </c>
      <c r="X1" s="16" t="s">
        <v>4811</v>
      </c>
    </row>
    <row r="2" spans="1:24" s="7" customFormat="1" ht="17.25" customHeight="1" x14ac:dyDescent="0.25">
      <c r="A2" s="7">
        <v>52</v>
      </c>
      <c r="B2" s="7" t="s">
        <v>493</v>
      </c>
      <c r="C2" s="7" t="s">
        <v>494</v>
      </c>
      <c r="D2" s="7">
        <v>150</v>
      </c>
      <c r="E2" s="7">
        <v>4</v>
      </c>
      <c r="F2" s="7">
        <v>1988</v>
      </c>
      <c r="G2" s="7" t="s">
        <v>22</v>
      </c>
      <c r="H2" s="8">
        <v>32325</v>
      </c>
      <c r="I2" s="7">
        <v>5319836</v>
      </c>
      <c r="J2" s="7">
        <v>1</v>
      </c>
      <c r="K2" s="7" t="s">
        <v>495</v>
      </c>
      <c r="L2" s="17" t="s">
        <v>496</v>
      </c>
      <c r="M2" s="7" t="s">
        <v>25</v>
      </c>
      <c r="N2" s="7" t="s">
        <v>497</v>
      </c>
      <c r="O2" s="7" t="s">
        <v>27</v>
      </c>
      <c r="P2" s="9" t="s">
        <v>498</v>
      </c>
      <c r="Q2" s="10" t="s">
        <v>499</v>
      </c>
      <c r="R2" s="10" t="s">
        <v>500</v>
      </c>
      <c r="S2" s="10" t="s">
        <v>501</v>
      </c>
      <c r="T2" s="7" t="s">
        <v>502</v>
      </c>
      <c r="U2" s="17">
        <v>100</v>
      </c>
      <c r="V2" s="7">
        <v>1</v>
      </c>
      <c r="W2" s="7">
        <f t="shared" ref="W2:W11" si="0">J2+V2</f>
        <v>2</v>
      </c>
      <c r="X2" s="17">
        <v>1</v>
      </c>
    </row>
    <row r="3" spans="1:24" s="7" customFormat="1" ht="17.25" customHeight="1" x14ac:dyDescent="0.25">
      <c r="A3" s="7">
        <v>45</v>
      </c>
      <c r="B3" s="7" t="s">
        <v>428</v>
      </c>
      <c r="C3" s="7" t="s">
        <v>429</v>
      </c>
      <c r="D3" s="7">
        <v>303</v>
      </c>
      <c r="E3" s="7">
        <v>75</v>
      </c>
      <c r="F3" s="7">
        <v>1988</v>
      </c>
      <c r="G3" s="7" t="s">
        <v>22</v>
      </c>
      <c r="H3" s="8">
        <v>32325</v>
      </c>
      <c r="I3" s="7">
        <v>2184270</v>
      </c>
      <c r="J3" s="7">
        <v>4</v>
      </c>
      <c r="K3" s="7" t="s">
        <v>430</v>
      </c>
      <c r="L3" s="17" t="s">
        <v>431</v>
      </c>
      <c r="M3" s="7" t="s">
        <v>25</v>
      </c>
      <c r="N3" s="7" t="s">
        <v>432</v>
      </c>
      <c r="O3" s="7" t="s">
        <v>27</v>
      </c>
      <c r="P3" s="9" t="s">
        <v>433</v>
      </c>
      <c r="Q3" s="10" t="s">
        <v>434</v>
      </c>
      <c r="R3" s="10" t="s">
        <v>435</v>
      </c>
      <c r="S3" s="10" t="s">
        <v>436</v>
      </c>
      <c r="T3" s="7" t="s">
        <v>437</v>
      </c>
      <c r="U3" s="17">
        <v>58</v>
      </c>
      <c r="V3" s="7">
        <v>3</v>
      </c>
      <c r="W3" s="7">
        <f t="shared" si="0"/>
        <v>7</v>
      </c>
      <c r="X3" s="17">
        <v>2</v>
      </c>
    </row>
    <row r="4" spans="1:24" s="7" customFormat="1" ht="17.25" customHeight="1" x14ac:dyDescent="0.25">
      <c r="A4" s="7">
        <v>2</v>
      </c>
      <c r="B4" s="7" t="s">
        <v>33</v>
      </c>
      <c r="C4" s="7" t="s">
        <v>34</v>
      </c>
      <c r="D4" s="7">
        <v>48842</v>
      </c>
      <c r="E4" s="7">
        <v>14</v>
      </c>
      <c r="F4" s="7">
        <v>1996</v>
      </c>
      <c r="G4" s="7" t="s">
        <v>35</v>
      </c>
      <c r="H4" s="8">
        <v>35186</v>
      </c>
      <c r="I4" s="7">
        <v>2769887</v>
      </c>
      <c r="J4" s="7">
        <v>2</v>
      </c>
      <c r="K4" s="7" t="s">
        <v>36</v>
      </c>
      <c r="L4" s="17" t="s">
        <v>37</v>
      </c>
      <c r="M4" s="7" t="s">
        <v>25</v>
      </c>
      <c r="N4" s="7" t="s">
        <v>38</v>
      </c>
      <c r="O4" s="7" t="s">
        <v>27</v>
      </c>
      <c r="P4" s="9" t="s">
        <v>39</v>
      </c>
      <c r="Q4" s="10" t="s">
        <v>40</v>
      </c>
      <c r="R4" s="10" t="s">
        <v>41</v>
      </c>
      <c r="S4" s="10" t="s">
        <v>42</v>
      </c>
      <c r="T4" s="7" t="s">
        <v>43</v>
      </c>
      <c r="U4" s="17">
        <v>51</v>
      </c>
      <c r="V4" s="7">
        <v>8</v>
      </c>
      <c r="W4" s="7">
        <f t="shared" si="0"/>
        <v>10</v>
      </c>
      <c r="X4" s="17">
        <v>3</v>
      </c>
    </row>
    <row r="5" spans="1:24" s="7" customFormat="1" ht="17.25" customHeight="1" x14ac:dyDescent="0.25">
      <c r="A5" s="7">
        <v>107</v>
      </c>
      <c r="B5" s="7" t="s">
        <v>977</v>
      </c>
      <c r="C5" s="11" t="s">
        <v>978</v>
      </c>
      <c r="D5" s="7">
        <v>178</v>
      </c>
      <c r="E5" s="7">
        <v>13</v>
      </c>
      <c r="F5" s="7">
        <v>1991</v>
      </c>
      <c r="G5" s="7" t="s">
        <v>46</v>
      </c>
      <c r="H5" s="8">
        <v>33420</v>
      </c>
      <c r="I5" s="7">
        <v>2167533</v>
      </c>
      <c r="J5" s="7">
        <v>5</v>
      </c>
      <c r="K5" s="7" t="s">
        <v>979</v>
      </c>
      <c r="L5" s="17" t="s">
        <v>980</v>
      </c>
      <c r="M5" s="7" t="s">
        <v>25</v>
      </c>
      <c r="N5" s="7" t="s">
        <v>981</v>
      </c>
      <c r="O5" s="7" t="s">
        <v>27</v>
      </c>
      <c r="P5" s="9" t="s">
        <v>982</v>
      </c>
      <c r="Q5" s="10" t="s">
        <v>983</v>
      </c>
      <c r="R5" s="10" t="s">
        <v>984</v>
      </c>
      <c r="S5" s="10" t="s">
        <v>985</v>
      </c>
      <c r="T5" s="7" t="s">
        <v>986</v>
      </c>
      <c r="U5" s="17">
        <v>40</v>
      </c>
      <c r="V5" s="7">
        <v>13</v>
      </c>
      <c r="W5" s="7">
        <f t="shared" si="0"/>
        <v>18</v>
      </c>
      <c r="X5" s="17">
        <v>4</v>
      </c>
    </row>
    <row r="6" spans="1:24" s="7" customFormat="1" ht="17.25" customHeight="1" x14ac:dyDescent="0.25">
      <c r="A6" s="7">
        <v>42</v>
      </c>
      <c r="B6" s="7" t="s">
        <v>398</v>
      </c>
      <c r="C6" s="7" t="s">
        <v>399</v>
      </c>
      <c r="D6" s="7">
        <v>214</v>
      </c>
      <c r="E6" s="7">
        <v>10</v>
      </c>
      <c r="F6" s="7">
        <v>1987</v>
      </c>
      <c r="G6" s="7" t="s">
        <v>46</v>
      </c>
      <c r="H6" s="8">
        <v>32021</v>
      </c>
      <c r="I6" s="7">
        <v>471902</v>
      </c>
      <c r="J6" s="7">
        <v>36</v>
      </c>
      <c r="K6" s="7" t="s">
        <v>400</v>
      </c>
      <c r="L6" s="17" t="s">
        <v>401</v>
      </c>
      <c r="M6" s="7" t="s">
        <v>25</v>
      </c>
      <c r="N6" s="7" t="s">
        <v>402</v>
      </c>
      <c r="O6" s="7" t="s">
        <v>27</v>
      </c>
      <c r="P6" s="9" t="s">
        <v>403</v>
      </c>
      <c r="Q6" s="10" t="s">
        <v>404</v>
      </c>
      <c r="R6" s="10" t="s">
        <v>405</v>
      </c>
      <c r="S6" s="10" t="s">
        <v>406</v>
      </c>
      <c r="T6" s="7" t="s">
        <v>407</v>
      </c>
      <c r="U6" s="17">
        <v>52</v>
      </c>
      <c r="V6" s="7">
        <v>7</v>
      </c>
      <c r="W6" s="7">
        <f t="shared" si="0"/>
        <v>43</v>
      </c>
      <c r="X6" s="17">
        <v>11</v>
      </c>
    </row>
    <row r="7" spans="1:24" s="7" customFormat="1" ht="17.25" customHeight="1" x14ac:dyDescent="0.25">
      <c r="A7" s="7">
        <v>58</v>
      </c>
      <c r="B7" s="7" t="s">
        <v>550</v>
      </c>
      <c r="C7" s="7" t="s">
        <v>551</v>
      </c>
      <c r="D7" s="7">
        <v>20000</v>
      </c>
      <c r="E7" s="7">
        <v>16</v>
      </c>
      <c r="F7" s="7">
        <v>1991</v>
      </c>
      <c r="G7" s="7" t="s">
        <v>56</v>
      </c>
      <c r="H7" s="8">
        <v>33239</v>
      </c>
      <c r="I7" s="7">
        <v>489555</v>
      </c>
      <c r="J7" s="7">
        <v>33</v>
      </c>
      <c r="K7" s="7" t="s">
        <v>552</v>
      </c>
      <c r="L7" s="17" t="s">
        <v>553</v>
      </c>
      <c r="M7" s="7" t="s">
        <v>25</v>
      </c>
      <c r="N7" s="7" t="s">
        <v>554</v>
      </c>
      <c r="O7" s="7" t="s">
        <v>27</v>
      </c>
      <c r="P7" s="9" t="s">
        <v>555</v>
      </c>
      <c r="Q7" s="10" t="s">
        <v>556</v>
      </c>
      <c r="R7" s="7" t="s">
        <v>557</v>
      </c>
      <c r="S7" s="10" t="s">
        <v>558</v>
      </c>
      <c r="T7" s="7" t="s">
        <v>559</v>
      </c>
      <c r="U7" s="17">
        <v>16</v>
      </c>
      <c r="V7" s="7">
        <v>39</v>
      </c>
      <c r="W7" s="7">
        <f t="shared" si="0"/>
        <v>72</v>
      </c>
      <c r="X7" s="17">
        <v>16</v>
      </c>
    </row>
    <row r="8" spans="1:24" s="7" customFormat="1" ht="17.25" customHeight="1" x14ac:dyDescent="0.25">
      <c r="A8" s="7">
        <v>142</v>
      </c>
      <c r="B8" s="7" t="s">
        <v>1256</v>
      </c>
      <c r="C8" s="7" t="s">
        <v>1257</v>
      </c>
      <c r="D8" s="7">
        <v>1000</v>
      </c>
      <c r="E8" s="7">
        <v>20</v>
      </c>
      <c r="F8" s="7">
        <v>1994</v>
      </c>
      <c r="G8" s="7" t="s">
        <v>267</v>
      </c>
      <c r="H8" s="8">
        <v>34655</v>
      </c>
      <c r="I8" s="7">
        <v>890119</v>
      </c>
      <c r="J8" s="7">
        <v>16</v>
      </c>
      <c r="K8" s="7" t="s">
        <v>1258</v>
      </c>
      <c r="L8" s="17" t="s">
        <v>1259</v>
      </c>
      <c r="M8" s="7" t="s">
        <v>25</v>
      </c>
      <c r="N8" s="7" t="s">
        <v>1260</v>
      </c>
      <c r="O8" s="7" t="s">
        <v>250</v>
      </c>
      <c r="P8" s="9" t="s">
        <v>1261</v>
      </c>
      <c r="Q8" s="10" t="s">
        <v>1262</v>
      </c>
      <c r="R8" s="10" t="s">
        <v>1263</v>
      </c>
      <c r="S8" s="7" t="s">
        <v>47</v>
      </c>
      <c r="T8" s="7" t="s">
        <v>1264</v>
      </c>
      <c r="U8" s="17">
        <v>7</v>
      </c>
      <c r="V8" s="7">
        <v>63</v>
      </c>
      <c r="W8" s="7">
        <f t="shared" si="0"/>
        <v>79</v>
      </c>
      <c r="X8" s="17">
        <v>18</v>
      </c>
    </row>
    <row r="9" spans="1:24" s="7" customFormat="1" ht="17.25" customHeight="1" x14ac:dyDescent="0.25">
      <c r="A9" s="7">
        <v>92</v>
      </c>
      <c r="B9" s="7" t="s">
        <v>847</v>
      </c>
      <c r="C9" s="7" t="s">
        <v>848</v>
      </c>
      <c r="D9" s="7">
        <v>4601</v>
      </c>
      <c r="E9" s="7">
        <v>57</v>
      </c>
      <c r="F9" s="7">
        <v>1999</v>
      </c>
      <c r="G9" s="7" t="s">
        <v>56</v>
      </c>
      <c r="H9" s="8">
        <v>36342</v>
      </c>
      <c r="I9" s="7">
        <v>744313</v>
      </c>
      <c r="J9" s="7">
        <v>25</v>
      </c>
      <c r="K9" s="7" t="s">
        <v>849</v>
      </c>
      <c r="L9" s="17" t="s">
        <v>850</v>
      </c>
      <c r="M9" s="7" t="s">
        <v>25</v>
      </c>
      <c r="N9" s="7" t="s">
        <v>851</v>
      </c>
      <c r="O9" s="7" t="s">
        <v>27</v>
      </c>
      <c r="P9" s="9" t="s">
        <v>852</v>
      </c>
      <c r="Q9" s="10" t="s">
        <v>853</v>
      </c>
      <c r="R9" s="10" t="s">
        <v>854</v>
      </c>
      <c r="S9" s="7" t="s">
        <v>47</v>
      </c>
      <c r="T9" s="7" t="s">
        <v>855</v>
      </c>
      <c r="U9" s="17">
        <v>4</v>
      </c>
      <c r="V9" s="7">
        <v>75</v>
      </c>
      <c r="W9" s="7">
        <f t="shared" si="0"/>
        <v>100</v>
      </c>
      <c r="X9" s="17">
        <v>24</v>
      </c>
    </row>
    <row r="10" spans="1:24" s="7" customFormat="1" ht="17.25" customHeight="1" x14ac:dyDescent="0.25">
      <c r="A10" s="7">
        <v>103</v>
      </c>
      <c r="B10" s="7" t="s">
        <v>944</v>
      </c>
      <c r="C10" s="7" t="s">
        <v>945</v>
      </c>
      <c r="D10" s="7">
        <v>435</v>
      </c>
      <c r="E10" s="7">
        <v>16</v>
      </c>
      <c r="F10" s="7">
        <v>1987</v>
      </c>
      <c r="G10" s="7" t="s">
        <v>35</v>
      </c>
      <c r="H10" s="8">
        <v>31894</v>
      </c>
      <c r="I10" s="7">
        <v>290644</v>
      </c>
      <c r="J10" s="7">
        <v>71</v>
      </c>
      <c r="K10" s="7" t="s">
        <v>946</v>
      </c>
      <c r="L10" s="17" t="s">
        <v>947</v>
      </c>
      <c r="M10" s="7" t="s">
        <v>25</v>
      </c>
      <c r="N10" s="7" t="s">
        <v>948</v>
      </c>
      <c r="O10" s="7" t="s">
        <v>27</v>
      </c>
      <c r="P10" s="9" t="s">
        <v>949</v>
      </c>
      <c r="Q10" s="10" t="s">
        <v>950</v>
      </c>
      <c r="R10" s="7" t="s">
        <v>951</v>
      </c>
      <c r="S10" s="10" t="s">
        <v>952</v>
      </c>
      <c r="T10" s="7" t="s">
        <v>953</v>
      </c>
      <c r="U10" s="17">
        <v>20</v>
      </c>
      <c r="V10" s="7">
        <v>32</v>
      </c>
      <c r="W10" s="7">
        <f t="shared" si="0"/>
        <v>103</v>
      </c>
      <c r="X10" s="17">
        <v>26</v>
      </c>
    </row>
    <row r="11" spans="1:24" s="7" customFormat="1" ht="17.25" customHeight="1" x14ac:dyDescent="0.25">
      <c r="A11" s="7">
        <v>27</v>
      </c>
      <c r="B11" s="7" t="s">
        <v>265</v>
      </c>
      <c r="C11" s="7" t="s">
        <v>266</v>
      </c>
      <c r="D11" s="7">
        <v>690</v>
      </c>
      <c r="E11" s="7">
        <v>15</v>
      </c>
      <c r="F11" s="3"/>
      <c r="G11" s="7" t="s">
        <v>267</v>
      </c>
      <c r="H11" s="3" t="s">
        <v>47</v>
      </c>
      <c r="I11" s="7">
        <v>666861</v>
      </c>
      <c r="J11" s="7">
        <v>31</v>
      </c>
      <c r="K11" s="7" t="s">
        <v>268</v>
      </c>
      <c r="L11" s="17" t="s">
        <v>269</v>
      </c>
      <c r="M11" s="7" t="s">
        <v>25</v>
      </c>
      <c r="N11" s="7" t="s">
        <v>270</v>
      </c>
      <c r="O11" s="7" t="s">
        <v>27</v>
      </c>
      <c r="P11" s="9" t="s">
        <v>271</v>
      </c>
      <c r="Q11" s="10" t="s">
        <v>272</v>
      </c>
      <c r="R11" s="10" t="s">
        <v>273</v>
      </c>
      <c r="S11" s="10" t="s">
        <v>274</v>
      </c>
      <c r="T11" s="7" t="s">
        <v>275</v>
      </c>
      <c r="U11" s="17">
        <v>4</v>
      </c>
      <c r="V11" s="7">
        <v>76</v>
      </c>
      <c r="W11" s="7">
        <f t="shared" si="0"/>
        <v>107</v>
      </c>
      <c r="X11" s="17">
        <v>29</v>
      </c>
    </row>
  </sheetData>
  <hyperlinks>
    <hyperlink ref="C5" r:id="rId1" xr:uid="{AE98EB3D-42BC-4FC1-9969-ED5B345F5426}"/>
  </hyperlinks>
  <pageMargins left="0.511811024" right="0.511811024" top="0.78740157499999996" bottom="0.78740157499999996" header="0.31496062000000002" footer="0.31496062000000002"/>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uci_datasets</vt:lpstr>
      <vt:lpstr>uci_datasets web hits</vt:lpstr>
      <vt:lpstr>uci_datasets webhits numpapers</vt:lpstr>
      <vt:lpstr>uci_datasets area</vt:lpstr>
      <vt:lpstr>10 uci_datasets 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Marcelo Valentim Silva</cp:lastModifiedBy>
  <dcterms:created xsi:type="dcterms:W3CDTF">2023-04-29T08:16:38Z</dcterms:created>
  <dcterms:modified xsi:type="dcterms:W3CDTF">2023-09-13T08:38:07Z</dcterms:modified>
</cp:coreProperties>
</file>