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COMPU PANI 04\"/>
    </mc:Choice>
  </mc:AlternateContent>
  <xr:revisionPtr revIDLastSave="0" documentId="8_{41ADACF8-A43D-4392-B516-C32155380C09}" xr6:coauthVersionLast="47" xr6:coauthVersionMax="47" xr10:uidLastSave="{00000000-0000-0000-0000-000000000000}"/>
  <bookViews>
    <workbookView xWindow="-108" yWindow="-108" windowWidth="23256" windowHeight="12456" xr2:uid="{1C222E59-2C05-4267-AC8B-C625B7B33F2F}"/>
  </bookViews>
  <sheets>
    <sheet name="Diametros_Amonita" sheetId="1" r:id="rId1"/>
    <sheet name="% Cuarzo" sheetId="2" r:id="rId2"/>
    <sheet name="Longitud_Braquiópodos" sheetId="3" r:id="rId3"/>
    <sheet name="Contenido_Uranio" sheetId="4" r:id="rId4"/>
    <sheet name="Porosid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D10" i="5"/>
  <c r="C10" i="5"/>
  <c r="G10" i="5" s="1"/>
  <c r="G8" i="5"/>
  <c r="G7" i="5"/>
  <c r="G6" i="5"/>
  <c r="G5" i="5"/>
</calcChain>
</file>

<file path=xl/sharedStrings.xml><?xml version="1.0" encoding="utf-8"?>
<sst xmlns="http://schemas.openxmlformats.org/spreadsheetml/2006/main" count="19" uniqueCount="18">
  <si>
    <t>Porcentaje de cuarzo en secciones delgadas de una roca ígnea</t>
  </si>
  <si>
    <t>Horizonte A:</t>
  </si>
  <si>
    <t>Horizonte B:</t>
  </si>
  <si>
    <t>Longitud de braquiópodos recolectados en dos horizontes (en cm)</t>
  </si>
  <si>
    <t>Diámetros of especímenes de amonita (en cm)</t>
  </si>
  <si>
    <t>Punto medio</t>
  </si>
  <si>
    <t>Conteo</t>
  </si>
  <si>
    <t>Distribución de frecuencia de contenido de uranio en log(ppm) en sedimentos de lagos en 71 sitios.</t>
  </si>
  <si>
    <t>M1</t>
  </si>
  <si>
    <t>M2</t>
  </si>
  <si>
    <t>M3</t>
  </si>
  <si>
    <t>Total</t>
  </si>
  <si>
    <t>S1</t>
  </si>
  <si>
    <t>S2</t>
  </si>
  <si>
    <t>S3</t>
  </si>
  <si>
    <t>S4</t>
  </si>
  <si>
    <t>Fuente</t>
  </si>
  <si>
    <t>Datos de porosidad de muestras de roca en %*10.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</si>
</sst>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A33E-940B-458F-BC88-2EF3C5C81C12}">
  <dimension ref="B2:H11"/>
  <sheetViews>
    <sheetView tabSelected="1" workbookViewId="0">
      <selection activeCell="H4" sqref="H4"/>
    </sheetView>
  </sheetViews>
  <sheetFormatPr baseColWidth="10" defaultRowHeight="13.8"/>
  <cols>
    <col min="1" max="1" width="5" customWidth="1"/>
    <col min="8" max="8" width="10.296875" customWidth="1"/>
  </cols>
  <sheetData>
    <row r="2" spans="2:8">
      <c r="B2" t="s">
        <v>4</v>
      </c>
    </row>
    <row r="4" spans="2:8">
      <c r="B4">
        <v>3.2</v>
      </c>
      <c r="C4">
        <v>3.4</v>
      </c>
      <c r="D4">
        <v>3.5</v>
      </c>
      <c r="E4">
        <v>3.1</v>
      </c>
      <c r="F4">
        <v>2.9</v>
      </c>
      <c r="H4" s="1"/>
    </row>
    <row r="5" spans="2:8">
      <c r="B5">
        <v>3.6</v>
      </c>
      <c r="C5">
        <v>3.5</v>
      </c>
      <c r="D5">
        <v>3.9</v>
      </c>
      <c r="E5">
        <v>3.5</v>
      </c>
      <c r="F5">
        <v>3.7</v>
      </c>
      <c r="H5" s="1"/>
    </row>
    <row r="6" spans="2:8">
      <c r="B6">
        <v>3.4</v>
      </c>
      <c r="C6">
        <v>2.9</v>
      </c>
      <c r="D6">
        <v>3.4</v>
      </c>
      <c r="E6">
        <v>3.7</v>
      </c>
      <c r="F6">
        <v>3.2</v>
      </c>
      <c r="H6" s="1"/>
    </row>
    <row r="7" spans="2:8">
      <c r="B7">
        <v>3.8</v>
      </c>
      <c r="C7">
        <v>3.1</v>
      </c>
      <c r="D7">
        <v>3.3</v>
      </c>
      <c r="E7">
        <v>3.6</v>
      </c>
      <c r="F7">
        <v>3.3</v>
      </c>
    </row>
    <row r="8" spans="2:8">
      <c r="B8">
        <v>3.7</v>
      </c>
      <c r="C8">
        <v>3.1</v>
      </c>
      <c r="D8">
        <v>3.3</v>
      </c>
      <c r="E8">
        <v>3.9</v>
      </c>
      <c r="F8">
        <v>3.9</v>
      </c>
    </row>
    <row r="9" spans="2:8">
      <c r="B9">
        <v>3.8</v>
      </c>
      <c r="C9">
        <v>3.2</v>
      </c>
      <c r="D9">
        <v>3.6</v>
      </c>
      <c r="E9">
        <v>3.7</v>
      </c>
      <c r="F9">
        <v>3</v>
      </c>
    </row>
    <row r="10" spans="2:8">
      <c r="B10">
        <v>2.9</v>
      </c>
      <c r="C10">
        <v>3.6</v>
      </c>
      <c r="D10">
        <v>4</v>
      </c>
      <c r="E10">
        <v>3.3</v>
      </c>
      <c r="F10">
        <v>3.4</v>
      </c>
    </row>
    <row r="11" spans="2:8">
      <c r="B11">
        <v>3.7</v>
      </c>
      <c r="C11">
        <v>3.2</v>
      </c>
      <c r="D11">
        <v>3.4</v>
      </c>
      <c r="E11">
        <v>3.5</v>
      </c>
      <c r="F11"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921F-0BC7-4393-B13A-5E96E1303E87}">
  <dimension ref="B2:B11"/>
  <sheetViews>
    <sheetView workbookViewId="0">
      <selection activeCell="B3" sqref="B3"/>
    </sheetView>
  </sheetViews>
  <sheetFormatPr baseColWidth="10" defaultRowHeight="13.8"/>
  <cols>
    <col min="1" max="1" width="4.09765625" customWidth="1"/>
  </cols>
  <sheetData>
    <row r="2" spans="2:2">
      <c r="B2" t="s">
        <v>0</v>
      </c>
    </row>
    <row r="4" spans="2:2">
      <c r="B4">
        <v>23.5</v>
      </c>
    </row>
    <row r="5" spans="2:2">
      <c r="B5">
        <v>16.600000000000001</v>
      </c>
    </row>
    <row r="6" spans="2:2">
      <c r="B6">
        <v>25.4</v>
      </c>
    </row>
    <row r="7" spans="2:2">
      <c r="B7">
        <v>19.100000000000001</v>
      </c>
    </row>
    <row r="8" spans="2:2">
      <c r="B8">
        <v>19.3</v>
      </c>
    </row>
    <row r="9" spans="2:2">
      <c r="B9">
        <v>22.4</v>
      </c>
    </row>
    <row r="10" spans="2:2">
      <c r="B10">
        <v>20.9</v>
      </c>
    </row>
    <row r="11" spans="2:2">
      <c r="B11">
        <v>24.9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EA9D-AEB8-4ED2-A0BC-8BDC6BDCC868}">
  <dimension ref="B2:L5"/>
  <sheetViews>
    <sheetView workbookViewId="0">
      <selection activeCell="B3" sqref="B3"/>
    </sheetView>
  </sheetViews>
  <sheetFormatPr baseColWidth="10" defaultRowHeight="13.8"/>
  <cols>
    <col min="1" max="1" width="4.59765625" customWidth="1"/>
  </cols>
  <sheetData>
    <row r="2" spans="2:12">
      <c r="B2" t="s">
        <v>3</v>
      </c>
    </row>
    <row r="4" spans="2:12">
      <c r="B4" t="s">
        <v>1</v>
      </c>
      <c r="C4">
        <v>3.2</v>
      </c>
      <c r="D4">
        <v>3.1</v>
      </c>
      <c r="E4">
        <v>3.1</v>
      </c>
      <c r="F4">
        <v>3.3</v>
      </c>
      <c r="G4">
        <v>2.9</v>
      </c>
      <c r="H4">
        <v>2.9</v>
      </c>
      <c r="I4">
        <v>3.5</v>
      </c>
      <c r="J4">
        <v>3</v>
      </c>
    </row>
    <row r="5" spans="2:12">
      <c r="B5" t="s">
        <v>2</v>
      </c>
      <c r="C5">
        <v>3.1</v>
      </c>
      <c r="D5">
        <v>3.1</v>
      </c>
      <c r="E5">
        <v>2.8</v>
      </c>
      <c r="F5">
        <v>3.1</v>
      </c>
      <c r="G5">
        <v>3</v>
      </c>
      <c r="H5">
        <v>2.6</v>
      </c>
      <c r="I5">
        <v>3</v>
      </c>
      <c r="J5">
        <v>3</v>
      </c>
      <c r="K5">
        <v>3.1</v>
      </c>
      <c r="L5">
        <v>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7B5A-F293-4B55-9596-C68695AF78B1}">
  <dimension ref="B2:C17"/>
  <sheetViews>
    <sheetView workbookViewId="0">
      <selection activeCell="C4" sqref="C4"/>
    </sheetView>
  </sheetViews>
  <sheetFormatPr baseColWidth="10" defaultRowHeight="13.8"/>
  <cols>
    <col min="1" max="1" width="4.59765625" customWidth="1"/>
  </cols>
  <sheetData>
    <row r="2" spans="2:3">
      <c r="B2" t="s">
        <v>7</v>
      </c>
    </row>
    <row r="4" spans="2:3">
      <c r="B4" t="s">
        <v>5</v>
      </c>
      <c r="C4" t="s">
        <v>6</v>
      </c>
    </row>
    <row r="5" spans="2:3">
      <c r="B5">
        <v>-1</v>
      </c>
      <c r="C5">
        <v>2</v>
      </c>
    </row>
    <row r="6" spans="2:3">
      <c r="B6">
        <v>-0.5</v>
      </c>
      <c r="C6">
        <v>3</v>
      </c>
    </row>
    <row r="7" spans="2:3">
      <c r="B7">
        <v>0</v>
      </c>
      <c r="C7">
        <v>8</v>
      </c>
    </row>
    <row r="8" spans="2:3">
      <c r="B8">
        <v>0.5</v>
      </c>
      <c r="C8">
        <v>17</v>
      </c>
    </row>
    <row r="9" spans="2:3">
      <c r="B9">
        <v>1</v>
      </c>
      <c r="C9">
        <v>14</v>
      </c>
    </row>
    <row r="10" spans="2:3">
      <c r="B10">
        <v>1.5</v>
      </c>
      <c r="C10">
        <v>12</v>
      </c>
    </row>
    <row r="11" spans="2:3">
      <c r="B11">
        <v>2</v>
      </c>
      <c r="C11">
        <v>6</v>
      </c>
    </row>
    <row r="12" spans="2:3">
      <c r="B12">
        <v>2.5</v>
      </c>
      <c r="C12">
        <v>5</v>
      </c>
    </row>
    <row r="13" spans="2:3">
      <c r="B13">
        <v>3</v>
      </c>
      <c r="C13">
        <v>1</v>
      </c>
    </row>
    <row r="14" spans="2:3">
      <c r="B14">
        <v>3.5</v>
      </c>
      <c r="C14">
        <v>1</v>
      </c>
    </row>
    <row r="15" spans="2:3">
      <c r="B15">
        <v>4</v>
      </c>
      <c r="C15">
        <v>1</v>
      </c>
    </row>
    <row r="16" spans="2:3">
      <c r="B16">
        <v>4.5</v>
      </c>
      <c r="C16">
        <v>0</v>
      </c>
    </row>
    <row r="17" spans="2:3">
      <c r="B17">
        <v>5</v>
      </c>
      <c r="C1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CC5A-7239-49D9-BF81-765793D06862}">
  <dimension ref="B2:G10"/>
  <sheetViews>
    <sheetView workbookViewId="0">
      <selection activeCell="B2" sqref="B2"/>
    </sheetView>
  </sheetViews>
  <sheetFormatPr baseColWidth="10" defaultRowHeight="13.8"/>
  <cols>
    <col min="1" max="1" width="3.296875" customWidth="1"/>
  </cols>
  <sheetData>
    <row r="2" spans="2:7">
      <c r="B2" t="s">
        <v>17</v>
      </c>
    </row>
    <row r="4" spans="2:7">
      <c r="B4" t="s">
        <v>16</v>
      </c>
      <c r="C4" t="s">
        <v>8</v>
      </c>
      <c r="D4" t="s">
        <v>9</v>
      </c>
      <c r="E4" t="s">
        <v>10</v>
      </c>
      <c r="G4" t="s">
        <v>11</v>
      </c>
    </row>
    <row r="5" spans="2:7">
      <c r="B5" t="s">
        <v>12</v>
      </c>
      <c r="C5">
        <v>83</v>
      </c>
      <c r="D5">
        <v>80</v>
      </c>
      <c r="E5">
        <v>75</v>
      </c>
      <c r="G5">
        <f>SUM(C5:E5)</f>
        <v>238</v>
      </c>
    </row>
    <row r="6" spans="2:7">
      <c r="B6" t="s">
        <v>13</v>
      </c>
      <c r="C6">
        <v>79</v>
      </c>
      <c r="D6">
        <v>76</v>
      </c>
      <c r="E6">
        <v>77</v>
      </c>
      <c r="G6">
        <f t="shared" ref="G6:G8" si="0">SUM(C6:E6)</f>
        <v>232</v>
      </c>
    </row>
    <row r="7" spans="2:7">
      <c r="B7" t="s">
        <v>14</v>
      </c>
      <c r="C7">
        <v>88</v>
      </c>
      <c r="D7">
        <v>82</v>
      </c>
      <c r="E7">
        <v>79</v>
      </c>
      <c r="G7">
        <f t="shared" si="0"/>
        <v>249</v>
      </c>
    </row>
    <row r="8" spans="2:7">
      <c r="B8" t="s">
        <v>15</v>
      </c>
      <c r="C8">
        <v>85</v>
      </c>
      <c r="D8">
        <v>84</v>
      </c>
      <c r="E8">
        <v>82</v>
      </c>
      <c r="G8">
        <f t="shared" si="0"/>
        <v>251</v>
      </c>
    </row>
    <row r="10" spans="2:7">
      <c r="B10" t="s">
        <v>11</v>
      </c>
      <c r="C10">
        <f>SUM(C5:C8)</f>
        <v>335</v>
      </c>
      <c r="D10">
        <f t="shared" ref="D10:E10" si="1">SUM(D5:D8)</f>
        <v>322</v>
      </c>
      <c r="E10">
        <f t="shared" si="1"/>
        <v>313</v>
      </c>
      <c r="G10">
        <f>SUM(C10:E10)</f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Diametros_Amonita</vt:lpstr>
      <vt:lpstr>% Cuarzo</vt:lpstr>
      <vt:lpstr>Longitud_Braquiópodos</vt:lpstr>
      <vt:lpstr>Contenido_Uranio</vt:lpstr>
      <vt:lpstr>Porosidad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Paniagua Arroyave</dc:creator>
  <cp:lastModifiedBy>Jorge Marcel Rueda Forero</cp:lastModifiedBy>
  <dcterms:created xsi:type="dcterms:W3CDTF">2024-10-23T20:34:14Z</dcterms:created>
  <dcterms:modified xsi:type="dcterms:W3CDTF">2025-02-04T22:39:11Z</dcterms:modified>
</cp:coreProperties>
</file>