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esktop\PhD\EXPERIMENTS - TOT\CAPÍTOL II\PAPER\"/>
    </mc:Choice>
  </mc:AlternateContent>
  <xr:revisionPtr revIDLastSave="0" documentId="13_ncr:1_{A0784135-623A-4EF2-8C5E-819B85F3BA09}" xr6:coauthVersionLast="47" xr6:coauthVersionMax="47" xr10:uidLastSave="{00000000-0000-0000-0000-000000000000}"/>
  <bookViews>
    <workbookView xWindow="0" yWindow="0" windowWidth="20490" windowHeight="11070" xr2:uid="{9E381D64-99BC-441B-9864-5F7AE33DB967}"/>
  </bookViews>
  <sheets>
    <sheet name="Experi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7" i="1" l="1"/>
  <c r="E247" i="1"/>
  <c r="F247" i="1"/>
  <c r="G247" i="1"/>
  <c r="H247" i="1"/>
  <c r="I247" i="1"/>
  <c r="J247" i="1"/>
  <c r="C247" i="1"/>
</calcChain>
</file>

<file path=xl/sharedStrings.xml><?xml version="1.0" encoding="utf-8"?>
<sst xmlns="http://schemas.openxmlformats.org/spreadsheetml/2006/main" count="253" uniqueCount="106">
  <si>
    <t>mean GFP</t>
  </si>
  <si>
    <t>Stdev</t>
  </si>
  <si>
    <t>Tº (ºC)</t>
  </si>
  <si>
    <t>% Recomb</t>
  </si>
  <si>
    <t>DEATH</t>
  </si>
  <si>
    <t>Control</t>
  </si>
  <si>
    <t>Constitutive Bxb1</t>
  </si>
  <si>
    <t>Mean GFP</t>
  </si>
  <si>
    <t>Description</t>
  </si>
  <si>
    <t>Construct</t>
  </si>
  <si>
    <t>GFP</t>
  </si>
  <si>
    <t>Excission Reporter + PK2 plasmid</t>
  </si>
  <si>
    <t>Excission Reporter + Constitutive Bxb1</t>
  </si>
  <si>
    <t>t14 pCin RBS termic Bxb1</t>
  </si>
  <si>
    <t>t14 Ptet RBS termic Bxb1</t>
  </si>
  <si>
    <t>Prham rbs termic Bxb1</t>
  </si>
  <si>
    <t>t14 j23114 RBS termic Bxb1</t>
  </si>
  <si>
    <t>t14 j23114 RBS termic Bxb1-LVA</t>
  </si>
  <si>
    <t>t14 j23114 RBS termic Bxb1-SSRA</t>
  </si>
  <si>
    <t>pMer RBS termic Bxb1-LVA</t>
  </si>
  <si>
    <t>pMer RBS termic Bxb1-SSRA</t>
  </si>
  <si>
    <t>stdev</t>
  </si>
  <si>
    <t>pCin</t>
  </si>
  <si>
    <t>Ptet</t>
  </si>
  <si>
    <t>Prham</t>
  </si>
  <si>
    <t>j23114</t>
  </si>
  <si>
    <t>J23114 + LVA tag</t>
  </si>
  <si>
    <t>J23114 + SSRA tag</t>
  </si>
  <si>
    <t>pMer + LVA tag</t>
  </si>
  <si>
    <t>pMer + SSRA tag</t>
  </si>
  <si>
    <t>37ºC</t>
  </si>
  <si>
    <t>Fold Change</t>
  </si>
  <si>
    <t>MEAN GFP</t>
  </si>
  <si>
    <t>DESVESTA</t>
  </si>
  <si>
    <t>20ºC</t>
  </si>
  <si>
    <t>Fold-change</t>
  </si>
  <si>
    <t>Control No Pulse</t>
  </si>
  <si>
    <t>Pulse 1h</t>
  </si>
  <si>
    <t>Pulse 2h</t>
  </si>
  <si>
    <t>Pulse 3h</t>
  </si>
  <si>
    <t>Pulse 6h</t>
  </si>
  <si>
    <t>o/n</t>
  </si>
  <si>
    <r>
      <rPr>
        <b/>
        <sz val="11"/>
        <color theme="1"/>
        <rFont val="Calibri"/>
        <family val="2"/>
        <scheme val="minor"/>
      </rPr>
      <t>FIGURE 13</t>
    </r>
    <r>
      <rPr>
        <sz val="11"/>
        <color theme="1"/>
        <rFont val="Calibri"/>
        <family val="2"/>
        <scheme val="minor"/>
      </rPr>
      <t>. Hotspot examples</t>
    </r>
  </si>
  <si>
    <r>
      <rPr>
        <b/>
        <sz val="11"/>
        <color theme="1"/>
        <rFont val="Calibri"/>
        <family val="2"/>
        <scheme val="minor"/>
      </rPr>
      <t>FIGURE 14</t>
    </r>
    <r>
      <rPr>
        <sz val="11"/>
        <color theme="1"/>
        <rFont val="Calibri"/>
        <family val="2"/>
        <scheme val="minor"/>
      </rPr>
      <t>. Hotspot circuit C2. Different temperatures</t>
    </r>
  </si>
  <si>
    <r>
      <rPr>
        <b/>
        <sz val="11"/>
        <color theme="1"/>
        <rFont val="Calibri"/>
        <family val="2"/>
        <scheme val="minor"/>
      </rPr>
      <t>FIGURE 15</t>
    </r>
    <r>
      <rPr>
        <sz val="11"/>
        <color theme="1"/>
        <rFont val="Calibri"/>
        <family val="2"/>
        <scheme val="minor"/>
      </rPr>
      <t>. Hotspot circuit C3. Different temperatures</t>
    </r>
  </si>
  <si>
    <r>
      <rPr>
        <b/>
        <sz val="11"/>
        <color theme="1"/>
        <rFont val="Calibri"/>
        <family val="2"/>
        <scheme val="minor"/>
      </rPr>
      <t>FIGURE 16</t>
    </r>
    <r>
      <rPr>
        <sz val="11"/>
        <color theme="1"/>
        <rFont val="Calibri"/>
        <family val="2"/>
        <scheme val="minor"/>
      </rPr>
      <t>. Hotspot circuit C4. Different temperatures</t>
    </r>
  </si>
  <si>
    <r>
      <rPr>
        <b/>
        <sz val="11"/>
        <color theme="1"/>
        <rFont val="Calibri"/>
        <family val="2"/>
        <scheme val="minor"/>
      </rPr>
      <t>FIGURE 17</t>
    </r>
    <r>
      <rPr>
        <sz val="11"/>
        <color theme="1"/>
        <rFont val="Calibri"/>
        <family val="2"/>
        <scheme val="minor"/>
      </rPr>
      <t>. Hotspot circuit C4. Time pulses</t>
    </r>
  </si>
  <si>
    <t>Control vs. 1h</t>
  </si>
  <si>
    <t>Summary</t>
  </si>
  <si>
    <t>STATISTICAL ANALYSIS: One way ANOVA</t>
  </si>
  <si>
    <t>1h vs. 2h</t>
  </si>
  <si>
    <t>2h vs. 3h</t>
  </si>
  <si>
    <t>3h vs. 6h</t>
  </si>
  <si>
    <t>6h vs. o/n</t>
  </si>
  <si>
    <t>Adjusted P-value</t>
  </si>
  <si>
    <t>*</t>
  </si>
  <si>
    <t>***</t>
  </si>
  <si>
    <t>****</t>
  </si>
  <si>
    <t>ns</t>
  </si>
  <si>
    <t>&lt;0,0001</t>
  </si>
  <si>
    <t>**</t>
  </si>
  <si>
    <t>&gt;0,9999</t>
  </si>
  <si>
    <t>Distance (mm)</t>
  </si>
  <si>
    <t>Temperature (ºC)</t>
  </si>
  <si>
    <t>Tª</t>
  </si>
  <si>
    <t>Supernatant</t>
  </si>
  <si>
    <t>Cells</t>
  </si>
  <si>
    <t>30ºC</t>
  </si>
  <si>
    <t>Day 1</t>
  </si>
  <si>
    <t>Day 2</t>
  </si>
  <si>
    <t>Day 3</t>
  </si>
  <si>
    <t>22°C</t>
  </si>
  <si>
    <t>37°C</t>
  </si>
  <si>
    <t>20°C</t>
  </si>
  <si>
    <t xml:space="preserve">Pooled T-test: p-value=  4.838e-10. </t>
  </si>
  <si>
    <t>* The  normGFP fluorescence of the Excission construct alone has been substracted from the means</t>
  </si>
  <si>
    <t>** % Recombination has been calculated solely as a fraction of the Ptet RBS34 GFP (100%)</t>
  </si>
  <si>
    <t>Time (h)</t>
  </si>
  <si>
    <t>Mean OD660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</si>
  <si>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 Characterization  C1: Prham ForU GFP </t>
    </r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</si>
  <si>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 Characterization C2: Ptet ForU GFP</t>
    </r>
  </si>
  <si>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. Characterization C3: Excission plasmid + Ptet ForU Bxb1</t>
    </r>
  </si>
  <si>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. Characterization C4: Excission plasmid + Prham ForU Bxb1</t>
    </r>
  </si>
  <si>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. Characterization excission reporter</t>
    </r>
  </si>
  <si>
    <r>
      <rPr>
        <b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. Screening multiple promoters</t>
    </r>
  </si>
  <si>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. Rhamnose transfer function C1: Prham ForU GFP </t>
    </r>
  </si>
  <si>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. Rhamnose transfer function C4: Excission plasmid + Prham ForU Bxb1 (A)</t>
    </r>
  </si>
  <si>
    <r>
      <rPr>
        <b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>. Rhamnose transfer function C4: Excission plasmid + Prham ForU Bxb1 (B) Fold-Change ON/OFF</t>
    </r>
  </si>
  <si>
    <r>
      <rPr>
        <b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. Temperature pulses C3: Excission plasmid + Ptet ForU Bxb1</t>
    </r>
  </si>
  <si>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. Temperature pulses C4: Excission plasmid + Prham ForU Bxb1</t>
    </r>
  </si>
  <si>
    <r>
      <rPr>
        <b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. Gradient. Peltier pulse for 3h</t>
    </r>
  </si>
  <si>
    <r>
      <rPr>
        <b/>
        <sz val="11"/>
        <color theme="1"/>
        <rFont val="Calibri"/>
        <family val="2"/>
        <scheme val="minor"/>
      </rPr>
      <t>19</t>
    </r>
    <r>
      <rPr>
        <sz val="11"/>
        <color theme="1"/>
        <rFont val="Calibri"/>
        <family val="2"/>
        <scheme val="minor"/>
      </rPr>
      <t>. Paper calibration 3h pulse</t>
    </r>
  </si>
  <si>
    <t>Temperature calibration Thermocouple</t>
  </si>
  <si>
    <r>
      <rPr>
        <b/>
        <sz val="11"/>
        <color theme="1"/>
        <rFont val="Calibri"/>
        <family val="2"/>
        <scheme val="minor"/>
      </rPr>
      <t>21 &amp; 22</t>
    </r>
    <r>
      <rPr>
        <sz val="11"/>
        <color theme="1"/>
        <rFont val="Calibri"/>
        <family val="2"/>
        <scheme val="minor"/>
      </rPr>
      <t>. Using Protein E to release intracellular GFP. Prham ForU Protein E RBS34 GFP</t>
    </r>
  </si>
  <si>
    <r>
      <rPr>
        <b/>
        <sz val="11"/>
        <color theme="1"/>
        <rFont val="Calibri"/>
        <family val="2"/>
        <scheme val="minor"/>
      </rPr>
      <t>23 &amp; 24</t>
    </r>
    <r>
      <rPr>
        <sz val="11"/>
        <color theme="1"/>
        <rFont val="Calibri"/>
        <family val="2"/>
        <scheme val="minor"/>
      </rPr>
      <t>. Using Protein E to release intracellular GFP. Ex system Prham ForU Bxb1</t>
    </r>
  </si>
  <si>
    <r>
      <rPr>
        <b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>. Circuit C4 calibration on paper overnight</t>
    </r>
  </si>
  <si>
    <r>
      <rPr>
        <b/>
        <sz val="11"/>
        <color theme="1"/>
        <rFont val="Calibri"/>
        <family val="2"/>
        <scheme val="minor"/>
      </rPr>
      <t>26</t>
    </r>
    <r>
      <rPr>
        <sz val="11"/>
        <color theme="1"/>
        <rFont val="Calibri"/>
        <family val="2"/>
        <scheme val="minor"/>
      </rPr>
      <t>. Accumulation of successive recombination events to increase the % of recombination</t>
    </r>
  </si>
  <si>
    <r>
      <rPr>
        <b/>
        <sz val="11"/>
        <color theme="1"/>
        <rFont val="Calibri"/>
        <family val="2"/>
        <scheme val="minor"/>
      </rPr>
      <t>27</t>
    </r>
    <r>
      <rPr>
        <sz val="11"/>
        <color theme="1"/>
        <rFont val="Calibri"/>
        <family val="2"/>
        <scheme val="minor"/>
      </rPr>
      <t>. OD660 over time</t>
    </r>
  </si>
  <si>
    <r>
      <rPr>
        <b/>
        <sz val="11"/>
        <color theme="1"/>
        <rFont val="Calibri"/>
        <family val="2"/>
        <scheme val="minor"/>
      </rPr>
      <t>28</t>
    </r>
    <r>
      <rPr>
        <sz val="11"/>
        <color theme="1"/>
        <rFont val="Calibri"/>
        <family val="2"/>
        <scheme val="minor"/>
      </rPr>
      <t>. GFP over time</t>
    </r>
  </si>
  <si>
    <t>32ºC</t>
  </si>
  <si>
    <t>42ºC</t>
  </si>
  <si>
    <t>23C</t>
  </si>
  <si>
    <t>0h (No pulse)</t>
  </si>
  <si>
    <t>3h</t>
  </si>
  <si>
    <t>8h</t>
  </si>
  <si>
    <t>16h (o/n)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</si>
</sst>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9" fontId="0" fillId="0" borderId="0" xfId="1" applyFont="1" applyAlignment="1">
      <alignment horizontal="center"/>
    </xf>
    <xf numFmtId="10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13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left" vertical="center" readingOrder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14" borderId="0" xfId="0" applyFill="1"/>
    <xf numFmtId="0" fontId="0" fillId="15" borderId="0" xfId="0" applyFill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8CB771"/>
      <color rgb="FF6A994E"/>
      <color rgb="FFF1750F"/>
      <color rgb="FFD80032"/>
      <color rgb="FFD57001"/>
      <color rgb="FFCF1320"/>
      <color rgb="FFE81625"/>
      <color rgb="FFC1121F"/>
      <color rgb="FF4ED947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B6F4-D697-461E-9ABD-7B03B0E3B249}">
  <dimension ref="A4:CY669"/>
  <sheetViews>
    <sheetView tabSelected="1" topLeftCell="A444" zoomScale="60" zoomScaleNormal="60" workbookViewId="0">
      <selection activeCell="H395" sqref="H395"/>
    </sheetView>
  </sheetViews>
  <sheetFormatPr baseColWidth="10" defaultRowHeight="15" x14ac:dyDescent="0.25"/>
  <sheetData>
    <row r="4" spans="1:4" x14ac:dyDescent="0.25">
      <c r="A4" s="1" t="s">
        <v>79</v>
      </c>
      <c r="B4" s="1"/>
      <c r="C4" s="1"/>
      <c r="D4" s="1"/>
    </row>
    <row r="9" spans="1:4" x14ac:dyDescent="0.25">
      <c r="B9" s="4" t="s">
        <v>2</v>
      </c>
      <c r="C9" s="4" t="s">
        <v>0</v>
      </c>
      <c r="D9" s="4" t="s">
        <v>1</v>
      </c>
    </row>
    <row r="10" spans="1:4" x14ac:dyDescent="0.25">
      <c r="B10" s="4">
        <v>20</v>
      </c>
      <c r="C10">
        <v>276.11226082945217</v>
      </c>
      <c r="D10">
        <v>15.942826450264638</v>
      </c>
    </row>
    <row r="11" spans="1:4" x14ac:dyDescent="0.25">
      <c r="B11" s="4">
        <v>21</v>
      </c>
      <c r="C11">
        <v>290.53778094289822</v>
      </c>
      <c r="D11">
        <v>24.727856517120703</v>
      </c>
    </row>
    <row r="12" spans="1:4" x14ac:dyDescent="0.25">
      <c r="B12" s="4">
        <v>22</v>
      </c>
      <c r="C12">
        <v>277.07101638910012</v>
      </c>
      <c r="D12">
        <v>28.424906616174873</v>
      </c>
    </row>
    <row r="13" spans="1:4" x14ac:dyDescent="0.25">
      <c r="B13" s="4">
        <v>23</v>
      </c>
      <c r="C13">
        <v>232.8579721700124</v>
      </c>
      <c r="D13">
        <v>33.490332923538134</v>
      </c>
    </row>
    <row r="14" spans="1:4" x14ac:dyDescent="0.25">
      <c r="B14" s="4">
        <v>24</v>
      </c>
      <c r="C14">
        <v>315.34643120157438</v>
      </c>
      <c r="D14">
        <v>22.979518746222332</v>
      </c>
    </row>
    <row r="15" spans="1:4" x14ac:dyDescent="0.25">
      <c r="B15" s="4">
        <v>25</v>
      </c>
      <c r="C15">
        <v>272.23078463896417</v>
      </c>
      <c r="D15">
        <v>16.229818340632178</v>
      </c>
    </row>
    <row r="16" spans="1:4" x14ac:dyDescent="0.25">
      <c r="B16" s="4">
        <v>26</v>
      </c>
      <c r="C16">
        <v>330.27563632443815</v>
      </c>
      <c r="D16">
        <v>31.2067547530784</v>
      </c>
    </row>
    <row r="17" spans="2:4" x14ac:dyDescent="0.25">
      <c r="B17" s="4">
        <v>27</v>
      </c>
      <c r="C17">
        <v>232.2207393359804</v>
      </c>
      <c r="D17">
        <v>31.395748534733755</v>
      </c>
    </row>
    <row r="18" spans="2:4" x14ac:dyDescent="0.25">
      <c r="B18" s="4">
        <v>28</v>
      </c>
      <c r="C18">
        <v>295.65813735899241</v>
      </c>
      <c r="D18">
        <v>25.470569738684766</v>
      </c>
    </row>
    <row r="19" spans="2:4" x14ac:dyDescent="0.25">
      <c r="B19" s="4">
        <v>29</v>
      </c>
      <c r="C19">
        <v>210.50163842598991</v>
      </c>
      <c r="D19">
        <v>7.2525121209741163</v>
      </c>
    </row>
    <row r="20" spans="2:4" x14ac:dyDescent="0.25">
      <c r="B20" s="4">
        <v>30</v>
      </c>
      <c r="C20">
        <v>209.50348888420672</v>
      </c>
      <c r="D20">
        <v>20.403893558687475</v>
      </c>
    </row>
    <row r="21" spans="2:4" x14ac:dyDescent="0.25">
      <c r="B21" s="4">
        <v>31</v>
      </c>
      <c r="C21">
        <v>310.99917045407233</v>
      </c>
      <c r="D21">
        <v>26.228943994170365</v>
      </c>
    </row>
    <row r="22" spans="2:4" x14ac:dyDescent="0.25">
      <c r="B22" s="4">
        <v>32</v>
      </c>
      <c r="C22">
        <v>205.5507671354884</v>
      </c>
      <c r="D22">
        <v>20.269471287140131</v>
      </c>
    </row>
    <row r="23" spans="2:4" x14ac:dyDescent="0.25">
      <c r="B23" s="4">
        <v>33</v>
      </c>
      <c r="C23">
        <v>189.15463938523268</v>
      </c>
      <c r="D23">
        <v>58.045534853011709</v>
      </c>
    </row>
    <row r="24" spans="2:4" x14ac:dyDescent="0.25">
      <c r="B24" s="4">
        <v>34</v>
      </c>
      <c r="C24">
        <v>264.43533341630382</v>
      </c>
      <c r="D24">
        <v>41.927082789193406</v>
      </c>
    </row>
    <row r="25" spans="2:4" x14ac:dyDescent="0.25">
      <c r="B25" s="4">
        <v>35</v>
      </c>
      <c r="C25">
        <v>217.51158915738037</v>
      </c>
      <c r="D25">
        <v>11.740272926727576</v>
      </c>
    </row>
    <row r="26" spans="2:4" x14ac:dyDescent="0.25">
      <c r="B26" s="4">
        <v>36</v>
      </c>
      <c r="C26">
        <v>243.95013588561972</v>
      </c>
      <c r="D26">
        <v>37.268219153076259</v>
      </c>
    </row>
    <row r="27" spans="2:4" x14ac:dyDescent="0.25">
      <c r="B27" s="4">
        <v>37</v>
      </c>
      <c r="C27">
        <v>252.36589633536821</v>
      </c>
      <c r="D27">
        <v>23.993451472890548</v>
      </c>
    </row>
    <row r="28" spans="2:4" x14ac:dyDescent="0.25">
      <c r="B28" s="4">
        <v>38</v>
      </c>
      <c r="C28">
        <v>320.15913482802358</v>
      </c>
      <c r="D28">
        <v>18.625131472732033</v>
      </c>
    </row>
    <row r="29" spans="2:4" x14ac:dyDescent="0.25">
      <c r="B29" s="4">
        <v>39</v>
      </c>
      <c r="C29">
        <v>242.31993469732262</v>
      </c>
      <c r="D29">
        <v>43.49563816846868</v>
      </c>
    </row>
    <row r="30" spans="2:4" x14ac:dyDescent="0.25">
      <c r="B30" s="4">
        <v>40</v>
      </c>
      <c r="C30">
        <v>273.6605284654824</v>
      </c>
      <c r="D30">
        <v>11.781492034210491</v>
      </c>
    </row>
    <row r="31" spans="2:4" x14ac:dyDescent="0.25">
      <c r="B31" s="4">
        <v>41</v>
      </c>
      <c r="C31">
        <v>251.81444839663777</v>
      </c>
      <c r="D31">
        <v>33.162790213101388</v>
      </c>
    </row>
    <row r="32" spans="2:4" x14ac:dyDescent="0.25">
      <c r="B32" s="4">
        <v>42</v>
      </c>
      <c r="C32">
        <v>270.15955331260312</v>
      </c>
      <c r="D32">
        <v>31.370361518092505</v>
      </c>
    </row>
    <row r="33" spans="1:4" x14ac:dyDescent="0.25">
      <c r="B33" s="4"/>
    </row>
    <row r="38" spans="1:4" x14ac:dyDescent="0.25">
      <c r="A38" s="2" t="s">
        <v>80</v>
      </c>
      <c r="B38" s="2"/>
      <c r="C38" s="2"/>
      <c r="D38" s="2"/>
    </row>
    <row r="44" spans="1:4" x14ac:dyDescent="0.25">
      <c r="B44" s="4" t="s">
        <v>2</v>
      </c>
      <c r="C44" s="4" t="s">
        <v>0</v>
      </c>
      <c r="D44" s="4" t="s">
        <v>1</v>
      </c>
    </row>
    <row r="45" spans="1:4" x14ac:dyDescent="0.25">
      <c r="B45" s="4">
        <v>20</v>
      </c>
      <c r="C45">
        <v>599.18082374458299</v>
      </c>
      <c r="D45">
        <v>50.323742123123765</v>
      </c>
    </row>
    <row r="46" spans="1:4" x14ac:dyDescent="0.25">
      <c r="B46" s="4">
        <v>21</v>
      </c>
      <c r="C46">
        <v>460.08988787781641</v>
      </c>
      <c r="D46">
        <v>43.618223757933585</v>
      </c>
    </row>
    <row r="47" spans="1:4" x14ac:dyDescent="0.25">
      <c r="B47" s="4">
        <v>22</v>
      </c>
      <c r="C47">
        <v>764.17044084254621</v>
      </c>
      <c r="D47">
        <v>48.378155321182696</v>
      </c>
    </row>
    <row r="48" spans="1:4" x14ac:dyDescent="0.25">
      <c r="B48" s="4">
        <v>23</v>
      </c>
      <c r="C48">
        <v>826.02285443063818</v>
      </c>
      <c r="D48">
        <v>67.922656623796044</v>
      </c>
    </row>
    <row r="49" spans="2:4" x14ac:dyDescent="0.25">
      <c r="B49" s="4">
        <v>24</v>
      </c>
      <c r="C49">
        <v>972.44038464559219</v>
      </c>
      <c r="D49">
        <v>85.364172928346704</v>
      </c>
    </row>
    <row r="50" spans="2:4" x14ac:dyDescent="0.25">
      <c r="B50" s="4">
        <v>25</v>
      </c>
      <c r="C50">
        <v>722.7451198412333</v>
      </c>
      <c r="D50">
        <v>59.022275688628483</v>
      </c>
    </row>
    <row r="51" spans="2:4" x14ac:dyDescent="0.25">
      <c r="B51" s="4">
        <v>26</v>
      </c>
      <c r="C51">
        <v>1303.9200971983992</v>
      </c>
      <c r="D51">
        <v>96.29972101680643</v>
      </c>
    </row>
    <row r="52" spans="2:4" x14ac:dyDescent="0.25">
      <c r="B52" s="4">
        <v>27</v>
      </c>
      <c r="C52">
        <v>1794.2769183393727</v>
      </c>
      <c r="D52">
        <v>83.24395364439259</v>
      </c>
    </row>
    <row r="53" spans="2:4" x14ac:dyDescent="0.25">
      <c r="B53" s="4">
        <v>28</v>
      </c>
      <c r="C53">
        <v>1602.6043808763882</v>
      </c>
      <c r="D53">
        <v>24.376050302413308</v>
      </c>
    </row>
    <row r="54" spans="2:4" x14ac:dyDescent="0.25">
      <c r="B54" s="4">
        <v>29</v>
      </c>
      <c r="C54">
        <v>1862.567326576803</v>
      </c>
      <c r="D54">
        <v>27.973783420562402</v>
      </c>
    </row>
    <row r="55" spans="2:4" x14ac:dyDescent="0.25">
      <c r="B55" s="4">
        <v>30</v>
      </c>
      <c r="C55">
        <v>2059.0356528054463</v>
      </c>
      <c r="D55">
        <v>19.069848276220689</v>
      </c>
    </row>
    <row r="56" spans="2:4" x14ac:dyDescent="0.25">
      <c r="B56" s="4">
        <v>31</v>
      </c>
      <c r="C56">
        <v>3008.3065593449701</v>
      </c>
      <c r="D56">
        <v>31.978410120329105</v>
      </c>
    </row>
    <row r="57" spans="2:4" x14ac:dyDescent="0.25">
      <c r="B57" s="4">
        <v>32</v>
      </c>
      <c r="C57">
        <v>3810.2628194924</v>
      </c>
      <c r="D57">
        <v>31.945205229581163</v>
      </c>
    </row>
    <row r="58" spans="2:4" x14ac:dyDescent="0.25">
      <c r="B58" s="4">
        <v>33</v>
      </c>
      <c r="C58">
        <v>5418.4908063181965</v>
      </c>
      <c r="D58">
        <v>90.565585402951029</v>
      </c>
    </row>
    <row r="59" spans="2:4" x14ac:dyDescent="0.25">
      <c r="B59" s="4">
        <v>34</v>
      </c>
      <c r="C59">
        <v>8409.3113977377961</v>
      </c>
      <c r="D59">
        <v>710.10444657668108</v>
      </c>
    </row>
    <row r="60" spans="2:4" x14ac:dyDescent="0.25">
      <c r="B60" s="4">
        <v>35</v>
      </c>
      <c r="C60">
        <v>9840.5191622103375</v>
      </c>
      <c r="D60">
        <v>824.71286698068752</v>
      </c>
    </row>
    <row r="61" spans="2:4" x14ac:dyDescent="0.25">
      <c r="B61" s="4">
        <v>36</v>
      </c>
      <c r="C61">
        <v>12699.304716686471</v>
      </c>
      <c r="D61">
        <v>1088.2214529845762</v>
      </c>
    </row>
    <row r="62" spans="2:4" x14ac:dyDescent="0.25">
      <c r="B62" s="4">
        <v>37</v>
      </c>
      <c r="C62">
        <v>12296.184497713353</v>
      </c>
      <c r="D62">
        <v>253.59651545142387</v>
      </c>
    </row>
    <row r="63" spans="2:4" x14ac:dyDescent="0.25">
      <c r="B63" s="4">
        <v>38</v>
      </c>
      <c r="C63">
        <v>15749.637720258439</v>
      </c>
      <c r="D63">
        <v>632.46151427757206</v>
      </c>
    </row>
    <row r="64" spans="2:4" x14ac:dyDescent="0.25">
      <c r="B64" s="4">
        <v>39</v>
      </c>
      <c r="C64">
        <v>18888.457401315161</v>
      </c>
      <c r="D64">
        <v>1446.9389985875439</v>
      </c>
    </row>
    <row r="65" spans="1:16" x14ac:dyDescent="0.25">
      <c r="B65" s="4">
        <v>40</v>
      </c>
      <c r="C65">
        <v>20024.6921901223</v>
      </c>
      <c r="D65">
        <v>930.93856950685063</v>
      </c>
    </row>
    <row r="66" spans="1:16" x14ac:dyDescent="0.25">
      <c r="B66" s="4">
        <v>41</v>
      </c>
      <c r="C66">
        <v>19550.075767233415</v>
      </c>
      <c r="D66">
        <v>2511.3606761170299</v>
      </c>
    </row>
    <row r="67" spans="1:16" x14ac:dyDescent="0.25">
      <c r="B67" s="4">
        <v>42</v>
      </c>
      <c r="C67">
        <v>19947.786338581995</v>
      </c>
      <c r="D67">
        <v>385.16841046061961</v>
      </c>
    </row>
    <row r="68" spans="1:16" x14ac:dyDescent="0.25">
      <c r="B68" s="4">
        <v>43</v>
      </c>
      <c r="C68">
        <v>18291.982615080469</v>
      </c>
      <c r="D68">
        <v>2003.8668606260658</v>
      </c>
    </row>
    <row r="74" spans="1:16" x14ac:dyDescent="0.25">
      <c r="A74" s="3" t="s">
        <v>81</v>
      </c>
      <c r="B74" s="3"/>
      <c r="C74" s="3"/>
      <c r="D74" s="3"/>
      <c r="E74" s="3"/>
      <c r="F74" s="3"/>
    </row>
    <row r="76" spans="1:16" x14ac:dyDescent="0.25">
      <c r="H76" s="23" t="s">
        <v>75</v>
      </c>
      <c r="I76" s="24"/>
      <c r="J76" s="24"/>
      <c r="K76" s="24"/>
      <c r="L76" s="24"/>
      <c r="M76" s="24"/>
      <c r="N76" s="24"/>
      <c r="O76" s="24"/>
      <c r="P76" s="25"/>
    </row>
    <row r="77" spans="1:16" x14ac:dyDescent="0.25">
      <c r="H77" s="26" t="s">
        <v>76</v>
      </c>
      <c r="I77" s="27"/>
      <c r="J77" s="27"/>
      <c r="K77" s="27"/>
      <c r="L77" s="27"/>
      <c r="M77" s="27"/>
      <c r="N77" s="27"/>
      <c r="O77" s="27"/>
      <c r="P77" s="28"/>
    </row>
    <row r="80" spans="1:16" x14ac:dyDescent="0.25">
      <c r="B80" s="4" t="s">
        <v>2</v>
      </c>
      <c r="C80" t="s">
        <v>0</v>
      </c>
      <c r="D80" t="s">
        <v>3</v>
      </c>
      <c r="E80" s="4" t="s">
        <v>1</v>
      </c>
    </row>
    <row r="81" spans="2:5" x14ac:dyDescent="0.25">
      <c r="B81" s="4">
        <v>20</v>
      </c>
      <c r="C81">
        <v>13384.811672153248</v>
      </c>
      <c r="D81">
        <v>22.968753941986559</v>
      </c>
      <c r="E81">
        <v>71.184410101113002</v>
      </c>
    </row>
    <row r="82" spans="2:5" x14ac:dyDescent="0.25">
      <c r="B82" s="4">
        <v>21</v>
      </c>
      <c r="C82">
        <v>15780.124759386115</v>
      </c>
      <c r="D82">
        <v>27.079185845121522</v>
      </c>
      <c r="E82">
        <v>374.98949626493322</v>
      </c>
    </row>
    <row r="83" spans="2:5" x14ac:dyDescent="0.25">
      <c r="B83" s="4">
        <v>22</v>
      </c>
      <c r="C83">
        <v>16646.957896112719</v>
      </c>
      <c r="D83">
        <v>28.566698520974565</v>
      </c>
      <c r="E83">
        <v>719.43370557728542</v>
      </c>
    </row>
    <row r="84" spans="2:5" x14ac:dyDescent="0.25">
      <c r="B84" s="4">
        <v>23</v>
      </c>
      <c r="C84">
        <v>19456.003681627826</v>
      </c>
      <c r="D84">
        <v>33.387108627566029</v>
      </c>
      <c r="E84">
        <v>685.24456714725068</v>
      </c>
    </row>
    <row r="85" spans="2:5" x14ac:dyDescent="0.25">
      <c r="B85" s="4">
        <v>24</v>
      </c>
      <c r="C85">
        <v>20095.122927818331</v>
      </c>
      <c r="D85">
        <v>34.483857170982482</v>
      </c>
      <c r="E85">
        <v>858.58988420410481</v>
      </c>
    </row>
    <row r="86" spans="2:5" x14ac:dyDescent="0.25">
      <c r="B86" s="4">
        <v>25</v>
      </c>
      <c r="C86">
        <v>18001.695979834203</v>
      </c>
      <c r="D86">
        <v>30.891471290514126</v>
      </c>
      <c r="E86">
        <v>1665.7235110343465</v>
      </c>
    </row>
    <row r="87" spans="2:5" x14ac:dyDescent="0.25">
      <c r="B87" s="4">
        <v>26</v>
      </c>
      <c r="C87">
        <v>19894.679481367784</v>
      </c>
      <c r="D87">
        <v>34.139889970428982</v>
      </c>
      <c r="E87">
        <v>113.23133306294507</v>
      </c>
    </row>
    <row r="88" spans="2:5" x14ac:dyDescent="0.25">
      <c r="B88" s="4">
        <v>27</v>
      </c>
      <c r="C88">
        <v>20682.389068095956</v>
      </c>
      <c r="D88">
        <v>35.491624168747563</v>
      </c>
      <c r="E88">
        <v>1262.7344110680513</v>
      </c>
    </row>
    <row r="89" spans="2:5" x14ac:dyDescent="0.25">
      <c r="B89" s="4">
        <v>28</v>
      </c>
      <c r="C89">
        <v>23620.860998797172</v>
      </c>
      <c r="D89">
        <v>40.534133573801647</v>
      </c>
      <c r="E89">
        <v>359.27595218344698</v>
      </c>
    </row>
    <row r="90" spans="2:5" x14ac:dyDescent="0.25">
      <c r="B90" s="4">
        <v>29</v>
      </c>
      <c r="C90">
        <v>24042.888212119371</v>
      </c>
      <c r="D90">
        <v>41.258345423549727</v>
      </c>
      <c r="E90">
        <v>394.85037125386305</v>
      </c>
    </row>
    <row r="91" spans="2:5" x14ac:dyDescent="0.25">
      <c r="B91" s="4">
        <v>30</v>
      </c>
      <c r="C91">
        <v>25750.825820144004</v>
      </c>
      <c r="D91">
        <v>44.189219583594749</v>
      </c>
      <c r="E91">
        <v>797.84901292599716</v>
      </c>
    </row>
    <row r="92" spans="2:5" x14ac:dyDescent="0.25">
      <c r="B92" s="4">
        <v>31</v>
      </c>
      <c r="C92">
        <v>29518.320838490126</v>
      </c>
      <c r="D92">
        <v>50.654358441998362</v>
      </c>
      <c r="E92">
        <v>417.98035143552966</v>
      </c>
    </row>
    <row r="93" spans="2:5" x14ac:dyDescent="0.25">
      <c r="B93" s="4">
        <v>32</v>
      </c>
      <c r="C93">
        <v>29039.161532733793</v>
      </c>
      <c r="D93">
        <v>49.832106141218716</v>
      </c>
      <c r="E93">
        <v>1183.5581562880172</v>
      </c>
    </row>
    <row r="94" spans="2:5" x14ac:dyDescent="0.25">
      <c r="B94" s="4">
        <v>33</v>
      </c>
      <c r="C94">
        <v>31560.486603681016</v>
      </c>
      <c r="D94">
        <v>54.158778535334825</v>
      </c>
      <c r="E94">
        <v>2116.8953704825362</v>
      </c>
    </row>
    <row r="95" spans="2:5" x14ac:dyDescent="0.25">
      <c r="B95" s="4">
        <v>34</v>
      </c>
      <c r="C95">
        <v>36500.617116535213</v>
      </c>
      <c r="D95">
        <v>62.63619644530187</v>
      </c>
      <c r="E95">
        <v>1946.198792809425</v>
      </c>
    </row>
    <row r="96" spans="2:5" x14ac:dyDescent="0.25">
      <c r="B96" s="4">
        <v>35</v>
      </c>
      <c r="C96">
        <v>37706.132146607612</v>
      </c>
      <c r="D96">
        <v>64.704897804522787</v>
      </c>
      <c r="E96">
        <v>2227.1784512364488</v>
      </c>
    </row>
    <row r="97" spans="1:16" x14ac:dyDescent="0.25">
      <c r="B97" s="4">
        <v>36</v>
      </c>
      <c r="C97">
        <v>42863.807918897655</v>
      </c>
      <c r="D97">
        <v>73.555630159072066</v>
      </c>
      <c r="E97">
        <v>2095.7493924862579</v>
      </c>
    </row>
    <row r="98" spans="1:16" x14ac:dyDescent="0.25">
      <c r="B98" s="4">
        <v>37</v>
      </c>
      <c r="C98">
        <v>50844.947701267527</v>
      </c>
      <c r="D98">
        <v>87.251514742882804</v>
      </c>
      <c r="E98">
        <v>307.5317043093608</v>
      </c>
    </row>
    <row r="99" spans="1:16" x14ac:dyDescent="0.25">
      <c r="B99" s="4">
        <v>38</v>
      </c>
      <c r="C99">
        <v>53348.636469409648</v>
      </c>
      <c r="D99">
        <v>91.547922691783029</v>
      </c>
      <c r="E99">
        <v>1415.2119021029214</v>
      </c>
    </row>
    <row r="100" spans="1:16" x14ac:dyDescent="0.25">
      <c r="B100" s="4">
        <v>39</v>
      </c>
      <c r="C100">
        <v>52820.742506631388</v>
      </c>
      <c r="D100">
        <v>90.642040200829513</v>
      </c>
      <c r="E100">
        <v>3823.1635525228867</v>
      </c>
    </row>
    <row r="101" spans="1:16" x14ac:dyDescent="0.25">
      <c r="B101" s="4">
        <v>40</v>
      </c>
      <c r="C101">
        <v>48313.070840729226</v>
      </c>
      <c r="D101">
        <v>82.906735149001648</v>
      </c>
      <c r="E101">
        <v>3338.9594784859378</v>
      </c>
    </row>
    <row r="102" spans="1:16" x14ac:dyDescent="0.25">
      <c r="B102" s="4">
        <v>41</v>
      </c>
      <c r="C102">
        <v>48220.971365029611</v>
      </c>
      <c r="D102">
        <v>82.748689578593556</v>
      </c>
      <c r="E102">
        <v>3660.4780906752126</v>
      </c>
    </row>
    <row r="103" spans="1:16" x14ac:dyDescent="0.25">
      <c r="B103" s="4">
        <v>42</v>
      </c>
      <c r="C103">
        <v>44670.193628009416</v>
      </c>
      <c r="D103">
        <v>76.655444328533164</v>
      </c>
      <c r="E103">
        <v>3137.4842696990854</v>
      </c>
    </row>
    <row r="104" spans="1:16" x14ac:dyDescent="0.25">
      <c r="B104" s="4">
        <v>43</v>
      </c>
      <c r="C104">
        <v>34593.425690017764</v>
      </c>
      <c r="D104">
        <v>59.363396523351355</v>
      </c>
      <c r="E104">
        <v>6063.1492822506107</v>
      </c>
    </row>
    <row r="110" spans="1:16" x14ac:dyDescent="0.25">
      <c r="A110" s="5" t="s">
        <v>82</v>
      </c>
      <c r="B110" s="5"/>
      <c r="C110" s="5"/>
      <c r="D110" s="5"/>
      <c r="E110" s="5"/>
      <c r="F110" s="5"/>
    </row>
    <row r="112" spans="1:16" x14ac:dyDescent="0.25">
      <c r="H112" s="23" t="s">
        <v>75</v>
      </c>
      <c r="I112" s="24"/>
      <c r="J112" s="24"/>
      <c r="K112" s="24"/>
      <c r="L112" s="24"/>
      <c r="M112" s="24"/>
      <c r="N112" s="24"/>
      <c r="O112" s="24"/>
      <c r="P112" s="25"/>
    </row>
    <row r="113" spans="2:16" x14ac:dyDescent="0.25">
      <c r="H113" s="26" t="s">
        <v>76</v>
      </c>
      <c r="I113" s="27"/>
      <c r="J113" s="27"/>
      <c r="K113" s="27"/>
      <c r="L113" s="27"/>
      <c r="M113" s="27"/>
      <c r="N113" s="27"/>
      <c r="O113" s="27"/>
      <c r="P113" s="28"/>
    </row>
    <row r="116" spans="2:16" x14ac:dyDescent="0.25">
      <c r="B116" s="4" t="s">
        <v>2</v>
      </c>
      <c r="C116" t="s">
        <v>0</v>
      </c>
      <c r="D116" t="s">
        <v>3</v>
      </c>
      <c r="E116" s="4" t="s">
        <v>1</v>
      </c>
    </row>
    <row r="117" spans="2:16" x14ac:dyDescent="0.25">
      <c r="B117" s="4">
        <v>20</v>
      </c>
      <c r="C117">
        <v>900.51801485272199</v>
      </c>
      <c r="D117">
        <v>1.5453169764435633</v>
      </c>
      <c r="E117">
        <v>374.12986088746561</v>
      </c>
    </row>
    <row r="118" spans="2:16" x14ac:dyDescent="0.25">
      <c r="B118" s="4">
        <v>21</v>
      </c>
      <c r="C118">
        <v>1056.8499789188459</v>
      </c>
      <c r="D118">
        <v>1.8135874985737137</v>
      </c>
      <c r="E118">
        <v>644.03896191616968</v>
      </c>
    </row>
    <row r="119" spans="2:16" x14ac:dyDescent="0.25">
      <c r="B119" s="4">
        <v>22</v>
      </c>
      <c r="C119">
        <v>895.68903743451438</v>
      </c>
      <c r="D119">
        <v>1.5370303007078876</v>
      </c>
      <c r="E119">
        <v>210.15047444814849</v>
      </c>
    </row>
    <row r="120" spans="2:16" x14ac:dyDescent="0.25">
      <c r="B120" s="4">
        <v>23</v>
      </c>
      <c r="C120">
        <v>846.07627143675859</v>
      </c>
      <c r="D120">
        <v>1.4518932481668645</v>
      </c>
      <c r="E120">
        <v>50.717321431098149</v>
      </c>
    </row>
    <row r="121" spans="2:16" x14ac:dyDescent="0.25">
      <c r="B121" s="4">
        <v>24</v>
      </c>
      <c r="C121">
        <v>633.11894072693826</v>
      </c>
      <c r="D121">
        <v>1.0864518322526999</v>
      </c>
      <c r="E121">
        <v>72.577902953934284</v>
      </c>
    </row>
    <row r="122" spans="2:16" x14ac:dyDescent="0.25">
      <c r="B122" s="4">
        <v>25</v>
      </c>
      <c r="C122">
        <v>910.56727094649477</v>
      </c>
      <c r="D122">
        <v>1.5625618130667103</v>
      </c>
      <c r="E122">
        <v>24.189731624241048</v>
      </c>
    </row>
    <row r="123" spans="2:16" x14ac:dyDescent="0.25">
      <c r="B123" s="4">
        <v>26</v>
      </c>
      <c r="C123">
        <v>544.74228403574193</v>
      </c>
      <c r="D123">
        <v>0.93479473527772572</v>
      </c>
      <c r="E123">
        <v>58.59687124134782</v>
      </c>
    </row>
    <row r="124" spans="2:16" x14ac:dyDescent="0.25">
      <c r="B124" s="4">
        <v>27</v>
      </c>
      <c r="C124">
        <v>461.14622240703716</v>
      </c>
      <c r="D124">
        <v>0.79134128840827322</v>
      </c>
      <c r="E124">
        <v>50.972381853889821</v>
      </c>
    </row>
    <row r="125" spans="2:16" x14ac:dyDescent="0.25">
      <c r="B125" s="4">
        <v>28</v>
      </c>
      <c r="C125">
        <v>532.17979510627538</v>
      </c>
      <c r="D125">
        <v>0.91323711278833675</v>
      </c>
      <c r="E125">
        <v>38.841355039635125</v>
      </c>
    </row>
    <row r="126" spans="2:16" x14ac:dyDescent="0.25">
      <c r="B126" s="4">
        <v>29</v>
      </c>
      <c r="C126">
        <v>1154.5016958435226</v>
      </c>
      <c r="D126">
        <v>1.9811608879492097</v>
      </c>
      <c r="E126">
        <v>66.937545368482233</v>
      </c>
    </row>
    <row r="127" spans="2:16" x14ac:dyDescent="0.25">
      <c r="B127" s="4">
        <v>30</v>
      </c>
      <c r="C127">
        <v>1079.3288926680175</v>
      </c>
      <c r="D127">
        <v>1.8521620150805118</v>
      </c>
      <c r="E127">
        <v>105.6338930076537</v>
      </c>
    </row>
    <row r="128" spans="2:16" x14ac:dyDescent="0.25">
      <c r="B128" s="4">
        <v>31</v>
      </c>
      <c r="C128">
        <v>2164.6830104499591</v>
      </c>
      <c r="D128">
        <v>3.7146635042213667</v>
      </c>
      <c r="E128">
        <v>96.475570135560659</v>
      </c>
    </row>
    <row r="129" spans="2:5" x14ac:dyDescent="0.25">
      <c r="B129" s="4">
        <v>32</v>
      </c>
      <c r="C129">
        <v>2602.6296934520046</v>
      </c>
      <c r="D129">
        <v>4.4661936600405063</v>
      </c>
      <c r="E129">
        <v>96.043396976344511</v>
      </c>
    </row>
    <row r="130" spans="2:5" x14ac:dyDescent="0.25">
      <c r="B130" s="4">
        <v>33</v>
      </c>
      <c r="C130">
        <v>3569.4304676194797</v>
      </c>
      <c r="D130">
        <v>6.1252539170461606</v>
      </c>
      <c r="E130">
        <v>245.88765511895187</v>
      </c>
    </row>
    <row r="131" spans="2:5" x14ac:dyDescent="0.25">
      <c r="B131" s="4">
        <v>34</v>
      </c>
      <c r="C131">
        <v>5428.1173161186671</v>
      </c>
      <c r="D131">
        <v>9.3148184715630755</v>
      </c>
      <c r="E131">
        <v>156.47501934587754</v>
      </c>
    </row>
    <row r="132" spans="2:5" x14ac:dyDescent="0.25">
      <c r="B132" s="4">
        <v>35</v>
      </c>
      <c r="C132">
        <v>7516.5348630583139</v>
      </c>
      <c r="D132">
        <v>12.898608063730505</v>
      </c>
      <c r="E132">
        <v>162.17397076328041</v>
      </c>
    </row>
    <row r="133" spans="2:5" x14ac:dyDescent="0.25">
      <c r="B133" s="4">
        <v>36</v>
      </c>
      <c r="C133">
        <v>8208.9455900900084</v>
      </c>
      <c r="D133">
        <v>14.086806448999567</v>
      </c>
      <c r="E133">
        <v>93.321795817148057</v>
      </c>
    </row>
    <row r="134" spans="2:5" x14ac:dyDescent="0.25">
      <c r="B134" s="4">
        <v>37</v>
      </c>
      <c r="C134">
        <v>11283.571844366988</v>
      </c>
      <c r="D134">
        <v>19.362960916303994</v>
      </c>
      <c r="E134">
        <v>412.68127956087744</v>
      </c>
    </row>
    <row r="135" spans="2:5" x14ac:dyDescent="0.25">
      <c r="B135" s="4">
        <v>38</v>
      </c>
      <c r="C135">
        <v>15991.085489136178</v>
      </c>
      <c r="D135">
        <v>27.441201031568411</v>
      </c>
      <c r="E135">
        <v>173.30583446356803</v>
      </c>
    </row>
    <row r="136" spans="2:5" x14ac:dyDescent="0.25">
      <c r="B136" s="4">
        <v>39</v>
      </c>
      <c r="C136">
        <v>13748.457961355021</v>
      </c>
      <c r="D136">
        <v>23.592782306611902</v>
      </c>
      <c r="E136">
        <v>960.63033091361115</v>
      </c>
    </row>
    <row r="137" spans="2:5" x14ac:dyDescent="0.25">
      <c r="B137" s="4">
        <v>40</v>
      </c>
      <c r="C137">
        <v>14395.337268738962</v>
      </c>
      <c r="D137">
        <v>24.702847356864062</v>
      </c>
      <c r="E137">
        <v>739.50348525429104</v>
      </c>
    </row>
    <row r="138" spans="2:5" x14ac:dyDescent="0.25">
      <c r="B138" s="4">
        <v>41</v>
      </c>
      <c r="C138">
        <v>11848.106109167937</v>
      </c>
      <c r="D138">
        <v>20.331719307354803</v>
      </c>
      <c r="E138">
        <v>1558.3714520945016</v>
      </c>
    </row>
    <row r="139" spans="2:5" x14ac:dyDescent="0.25">
      <c r="B139" s="4">
        <v>42</v>
      </c>
      <c r="C139">
        <v>7663.6912225195829</v>
      </c>
      <c r="D139">
        <v>13.151132962418203</v>
      </c>
      <c r="E139">
        <v>802.22827359426856</v>
      </c>
    </row>
    <row r="140" spans="2:5" x14ac:dyDescent="0.25">
      <c r="B140" s="4">
        <v>43</v>
      </c>
      <c r="C140" t="s">
        <v>4</v>
      </c>
      <c r="D140" t="s">
        <v>4</v>
      </c>
    </row>
    <row r="146" spans="1:13" x14ac:dyDescent="0.25">
      <c r="A146" s="6" t="s">
        <v>83</v>
      </c>
      <c r="B146" s="6"/>
      <c r="C146" s="6"/>
      <c r="D146" s="6"/>
    </row>
    <row r="149" spans="1:13" ht="15.75" x14ac:dyDescent="0.25">
      <c r="M149" s="22" t="s">
        <v>74</v>
      </c>
    </row>
    <row r="152" spans="1:13" x14ac:dyDescent="0.25">
      <c r="C152" t="s">
        <v>7</v>
      </c>
      <c r="D152" s="4" t="s">
        <v>1</v>
      </c>
    </row>
    <row r="153" spans="1:13" x14ac:dyDescent="0.25">
      <c r="B153" t="s">
        <v>5</v>
      </c>
      <c r="C153">
        <v>1164.5608768887198</v>
      </c>
      <c r="D153">
        <v>62.697368938038039</v>
      </c>
    </row>
    <row r="154" spans="1:13" x14ac:dyDescent="0.25">
      <c r="B154" t="s">
        <v>6</v>
      </c>
      <c r="C154">
        <v>58274.035880173389</v>
      </c>
      <c r="D154">
        <v>289.70549371694767</v>
      </c>
    </row>
    <row r="160" spans="1:13" x14ac:dyDescent="0.25">
      <c r="A160" s="7" t="s">
        <v>84</v>
      </c>
      <c r="B160" s="7"/>
      <c r="C160" s="7"/>
      <c r="D160" s="7"/>
    </row>
    <row r="166" spans="2:8" x14ac:dyDescent="0.25">
      <c r="B166" t="s">
        <v>8</v>
      </c>
      <c r="C166" t="s">
        <v>9</v>
      </c>
      <c r="E166" t="s">
        <v>10</v>
      </c>
      <c r="F166" t="s">
        <v>21</v>
      </c>
      <c r="G166" t="s">
        <v>31</v>
      </c>
      <c r="H166" t="s">
        <v>3</v>
      </c>
    </row>
    <row r="167" spans="2:8" x14ac:dyDescent="0.25">
      <c r="B167" t="s">
        <v>11</v>
      </c>
      <c r="C167" t="s">
        <v>5</v>
      </c>
      <c r="E167">
        <v>1164.5608768887198</v>
      </c>
      <c r="F167">
        <v>62.697368938038039</v>
      </c>
    </row>
    <row r="168" spans="2:8" x14ac:dyDescent="0.25">
      <c r="B168" t="s">
        <v>12</v>
      </c>
      <c r="C168" t="s">
        <v>6</v>
      </c>
      <c r="E168">
        <v>58274.035880173389</v>
      </c>
      <c r="F168">
        <v>289.70549371694767</v>
      </c>
      <c r="G168">
        <v>27.528423692964896</v>
      </c>
      <c r="H168" s="8">
        <v>1</v>
      </c>
    </row>
    <row r="169" spans="2:8" x14ac:dyDescent="0.25">
      <c r="B169" t="s">
        <v>13</v>
      </c>
      <c r="C169" s="34" t="s">
        <v>22</v>
      </c>
      <c r="D169" t="s">
        <v>71</v>
      </c>
      <c r="E169">
        <v>1249.1691142089578</v>
      </c>
      <c r="F169">
        <v>44.146058126967212</v>
      </c>
      <c r="H169" s="8">
        <v>2.1436118081431244E-2</v>
      </c>
    </row>
    <row r="170" spans="2:8" x14ac:dyDescent="0.25">
      <c r="C170" s="34"/>
      <c r="D170" t="s">
        <v>72</v>
      </c>
      <c r="E170">
        <v>6936.5204119441287</v>
      </c>
      <c r="F170">
        <v>247.4528633066237</v>
      </c>
      <c r="G170">
        <v>5.5529073950381109</v>
      </c>
      <c r="H170" s="8">
        <v>0.11903277861528971</v>
      </c>
    </row>
    <row r="171" spans="2:8" x14ac:dyDescent="0.25">
      <c r="B171" t="s">
        <v>14</v>
      </c>
      <c r="C171" s="34" t="s">
        <v>23</v>
      </c>
      <c r="D171" t="s">
        <v>71</v>
      </c>
      <c r="E171">
        <v>15665.219668399805</v>
      </c>
      <c r="F171">
        <v>1230.7730674121394</v>
      </c>
      <c r="H171" s="8">
        <v>0.26881988576544757</v>
      </c>
    </row>
    <row r="172" spans="2:8" x14ac:dyDescent="0.25">
      <c r="C172" s="34"/>
      <c r="D172" t="s">
        <v>72</v>
      </c>
      <c r="E172">
        <v>47394.83663686939</v>
      </c>
      <c r="F172">
        <v>2374.8071090339931</v>
      </c>
      <c r="G172">
        <v>3.0254817768355462</v>
      </c>
      <c r="H172" s="8">
        <v>0.81330966563437501</v>
      </c>
    </row>
    <row r="173" spans="2:8" x14ac:dyDescent="0.25">
      <c r="B173" t="s">
        <v>15</v>
      </c>
      <c r="C173" s="34" t="s">
        <v>24</v>
      </c>
      <c r="D173" t="s">
        <v>71</v>
      </c>
      <c r="E173">
        <v>1357.4435775128361</v>
      </c>
      <c r="F173">
        <v>728.64541107879029</v>
      </c>
      <c r="H173" s="8">
        <v>2.3294140469420962E-2</v>
      </c>
    </row>
    <row r="174" spans="2:8" x14ac:dyDescent="0.25">
      <c r="C174" s="34"/>
      <c r="D174" t="s">
        <v>72</v>
      </c>
      <c r="E174">
        <v>7594.4084862132122</v>
      </c>
      <c r="F174">
        <v>788.55178880725452</v>
      </c>
      <c r="G174">
        <v>5.594640257628976</v>
      </c>
      <c r="H174" s="8">
        <v>0.13032233603708684</v>
      </c>
    </row>
    <row r="175" spans="2:8" x14ac:dyDescent="0.25">
      <c r="B175" t="s">
        <v>16</v>
      </c>
      <c r="C175" s="34" t="s">
        <v>25</v>
      </c>
      <c r="D175" t="s">
        <v>71</v>
      </c>
      <c r="E175">
        <v>8007.6724466594906</v>
      </c>
      <c r="F175">
        <v>397.14061182266488</v>
      </c>
      <c r="H175" s="8">
        <v>0.13741407001782668</v>
      </c>
    </row>
    <row r="176" spans="2:8" x14ac:dyDescent="0.25">
      <c r="C176" s="34"/>
      <c r="D176" t="s">
        <v>72</v>
      </c>
      <c r="E176">
        <v>34470.513121469739</v>
      </c>
      <c r="F176">
        <v>2777.4692003949854</v>
      </c>
      <c r="G176">
        <v>4.304685706250333</v>
      </c>
      <c r="H176" s="8">
        <v>0.59152438304342092</v>
      </c>
    </row>
    <row r="177" spans="1:8" x14ac:dyDescent="0.25">
      <c r="B177" t="s">
        <v>17</v>
      </c>
      <c r="C177" s="34" t="s">
        <v>26</v>
      </c>
      <c r="D177" t="s">
        <v>71</v>
      </c>
      <c r="E177">
        <v>753.57041003760298</v>
      </c>
      <c r="F177">
        <v>110.12923136259732</v>
      </c>
      <c r="H177" s="8">
        <v>1.2931495110226109E-2</v>
      </c>
    </row>
    <row r="178" spans="1:8" x14ac:dyDescent="0.25">
      <c r="C178" s="34"/>
      <c r="D178" t="s">
        <v>72</v>
      </c>
      <c r="E178">
        <v>2324.4318642583789</v>
      </c>
      <c r="F178">
        <v>328.52880920951571</v>
      </c>
      <c r="G178">
        <v>3.0845583017815024</v>
      </c>
      <c r="H178" s="8">
        <v>3.9887950596694845E-2</v>
      </c>
    </row>
    <row r="179" spans="1:8" x14ac:dyDescent="0.25">
      <c r="B179" t="s">
        <v>18</v>
      </c>
      <c r="C179" s="34" t="s">
        <v>27</v>
      </c>
      <c r="D179" t="s">
        <v>71</v>
      </c>
      <c r="E179">
        <v>393.07921843613627</v>
      </c>
      <c r="F179">
        <v>14.739252648745371</v>
      </c>
      <c r="H179" s="8">
        <v>6.7453577309182708E-3</v>
      </c>
    </row>
    <row r="180" spans="1:8" x14ac:dyDescent="0.25">
      <c r="C180" s="34"/>
      <c r="D180" t="s">
        <v>72</v>
      </c>
      <c r="E180">
        <v>808.54270918133079</v>
      </c>
      <c r="F180">
        <v>69.788690074210805</v>
      </c>
      <c r="G180">
        <v>2.0569459570976911</v>
      </c>
      <c r="H180" s="8">
        <v>1.3874836313789994E-2</v>
      </c>
    </row>
    <row r="181" spans="1:8" x14ac:dyDescent="0.25">
      <c r="B181" t="s">
        <v>19</v>
      </c>
      <c r="C181" s="34" t="s">
        <v>28</v>
      </c>
      <c r="D181" t="s">
        <v>71</v>
      </c>
      <c r="E181">
        <v>611.48644830289993</v>
      </c>
      <c r="F181">
        <v>16.723976721156049</v>
      </c>
      <c r="H181" s="8">
        <v>1.0493291550293092E-2</v>
      </c>
    </row>
    <row r="182" spans="1:8" x14ac:dyDescent="0.25">
      <c r="C182" s="34"/>
      <c r="D182" t="s">
        <v>72</v>
      </c>
      <c r="E182">
        <v>1987.8075092426307</v>
      </c>
      <c r="F182">
        <v>14.497956354317287</v>
      </c>
      <c r="G182">
        <v>3.2507793341283824</v>
      </c>
      <c r="H182" s="8">
        <v>3.4111375318676765E-2</v>
      </c>
    </row>
    <row r="183" spans="1:8" x14ac:dyDescent="0.25">
      <c r="B183" t="s">
        <v>20</v>
      </c>
      <c r="C183" s="34" t="s">
        <v>29</v>
      </c>
      <c r="D183" t="s">
        <v>71</v>
      </c>
      <c r="E183">
        <v>570.40186510155354</v>
      </c>
      <c r="F183">
        <v>46.425004845362317</v>
      </c>
      <c r="H183" s="8">
        <v>9.7882677334113002E-3</v>
      </c>
    </row>
    <row r="184" spans="1:8" x14ac:dyDescent="0.25">
      <c r="C184" s="34"/>
      <c r="D184" t="s">
        <v>72</v>
      </c>
      <c r="E184">
        <v>2007.5924420167223</v>
      </c>
      <c r="F184">
        <v>52.439107219582532</v>
      </c>
      <c r="G184">
        <v>3.5196105848274066</v>
      </c>
      <c r="H184" s="8">
        <v>3.4450890721638976E-2</v>
      </c>
    </row>
    <row r="191" spans="1:8" x14ac:dyDescent="0.25">
      <c r="A191" s="3" t="s">
        <v>85</v>
      </c>
      <c r="B191" s="3"/>
      <c r="C191" s="3"/>
      <c r="D191" s="3"/>
      <c r="E191" s="3"/>
    </row>
    <row r="197" spans="2:10" x14ac:dyDescent="0.25">
      <c r="B197" t="s">
        <v>32</v>
      </c>
    </row>
    <row r="199" spans="2:10" x14ac:dyDescent="0.25">
      <c r="C199" s="9">
        <v>0.02</v>
      </c>
      <c r="D199" s="9">
        <v>0.01</v>
      </c>
      <c r="E199" s="9">
        <v>5.0000000000000001E-3</v>
      </c>
      <c r="F199" s="9">
        <v>2.5000000000000001E-3</v>
      </c>
      <c r="G199" s="9">
        <v>1.25E-3</v>
      </c>
      <c r="H199" s="9">
        <v>6.2500000000000001E-4</v>
      </c>
      <c r="I199" s="9">
        <v>3.1250000000000001E-4</v>
      </c>
      <c r="J199" s="9">
        <v>0</v>
      </c>
    </row>
    <row r="200" spans="2:10" x14ac:dyDescent="0.25">
      <c r="B200" t="s">
        <v>72</v>
      </c>
      <c r="C200">
        <v>4385.7653318793027</v>
      </c>
      <c r="D200">
        <v>4571.8155964027546</v>
      </c>
      <c r="E200">
        <v>5030.138248654458</v>
      </c>
      <c r="F200">
        <v>4839.6800625086717</v>
      </c>
      <c r="G200">
        <v>4615.8402442089346</v>
      </c>
      <c r="H200">
        <v>3553.1425469533137</v>
      </c>
      <c r="I200">
        <v>1819.0517403452814</v>
      </c>
      <c r="J200">
        <v>196.76829030199119</v>
      </c>
    </row>
    <row r="201" spans="2:10" x14ac:dyDescent="0.25">
      <c r="B201" t="s">
        <v>73</v>
      </c>
      <c r="C201">
        <v>965.4813622055608</v>
      </c>
      <c r="D201">
        <v>939.73080761241329</v>
      </c>
      <c r="E201">
        <v>933.07868468482684</v>
      </c>
      <c r="F201">
        <v>867.73610253274853</v>
      </c>
      <c r="G201">
        <v>585.21302659689707</v>
      </c>
      <c r="H201">
        <v>468.03726730490052</v>
      </c>
      <c r="I201">
        <v>394.1180384483892</v>
      </c>
      <c r="J201">
        <v>380.98583509348578</v>
      </c>
    </row>
    <row r="204" spans="2:10" x14ac:dyDescent="0.25">
      <c r="B204" t="s">
        <v>33</v>
      </c>
    </row>
    <row r="206" spans="2:10" x14ac:dyDescent="0.25">
      <c r="C206" s="9">
        <v>0.02</v>
      </c>
      <c r="D206" s="9">
        <v>0.01</v>
      </c>
      <c r="E206" s="9">
        <v>5.0000000000000001E-3</v>
      </c>
      <c r="F206" s="9">
        <v>2.5000000000000001E-3</v>
      </c>
      <c r="G206" s="9">
        <v>1.25E-3</v>
      </c>
      <c r="H206" s="9">
        <v>6.2500000000000001E-4</v>
      </c>
      <c r="I206" s="9">
        <v>3.1250000000000001E-4</v>
      </c>
      <c r="J206" s="9">
        <v>0</v>
      </c>
    </row>
    <row r="207" spans="2:10" x14ac:dyDescent="0.25">
      <c r="B207" t="s">
        <v>72</v>
      </c>
      <c r="C207">
        <v>787.64228924378585</v>
      </c>
      <c r="D207">
        <v>728.1660718881501</v>
      </c>
      <c r="E207">
        <v>362.53025778234638</v>
      </c>
      <c r="F207">
        <v>957.53446243461781</v>
      </c>
      <c r="G207">
        <v>340.8022626392098</v>
      </c>
      <c r="H207">
        <v>113.13084823243746</v>
      </c>
      <c r="I207">
        <v>414.09731495278288</v>
      </c>
      <c r="J207">
        <v>18.380335998979419</v>
      </c>
    </row>
    <row r="208" spans="2:10" x14ac:dyDescent="0.25">
      <c r="B208" t="s">
        <v>73</v>
      </c>
      <c r="C208">
        <v>36.971929840809068</v>
      </c>
      <c r="D208">
        <v>39.529833339648178</v>
      </c>
      <c r="E208">
        <v>17.432156180068556</v>
      </c>
      <c r="F208">
        <v>50.802061981641323</v>
      </c>
      <c r="G208">
        <v>25.745522896656755</v>
      </c>
      <c r="H208">
        <v>11.252014878812586</v>
      </c>
      <c r="I208">
        <v>42.782381590725478</v>
      </c>
      <c r="J208">
        <v>21.150680830154844</v>
      </c>
    </row>
    <row r="216" spans="1:10" x14ac:dyDescent="0.25">
      <c r="A216" s="10" t="s">
        <v>86</v>
      </c>
      <c r="B216" s="10"/>
      <c r="C216" s="10"/>
      <c r="D216" s="10"/>
      <c r="E216" s="10"/>
      <c r="F216" s="10"/>
      <c r="G216" s="10"/>
    </row>
    <row r="222" spans="1:10" x14ac:dyDescent="0.25">
      <c r="B222" t="s">
        <v>32</v>
      </c>
    </row>
    <row r="224" spans="1:10" x14ac:dyDescent="0.25">
      <c r="C224" s="9">
        <v>0.02</v>
      </c>
      <c r="D224" s="9">
        <v>0.01</v>
      </c>
      <c r="E224" s="9">
        <v>5.0000000000000001E-3</v>
      </c>
      <c r="F224" s="9">
        <v>2.5000000000000001E-3</v>
      </c>
      <c r="G224" s="9">
        <v>1.25E-3</v>
      </c>
      <c r="H224" s="9">
        <v>6.2500000000000001E-4</v>
      </c>
      <c r="I224" s="9">
        <v>3.1250000000000001E-4</v>
      </c>
      <c r="J224" s="9">
        <v>0</v>
      </c>
    </row>
    <row r="225" spans="1:10" x14ac:dyDescent="0.25">
      <c r="B225" t="s">
        <v>72</v>
      </c>
      <c r="C225">
        <v>22230.099908997498</v>
      </c>
      <c r="D225">
        <v>21212.158813287882</v>
      </c>
      <c r="E225">
        <v>20967.3320723955</v>
      </c>
      <c r="F225">
        <v>23844.215120224657</v>
      </c>
      <c r="G225">
        <v>22666.530186235275</v>
      </c>
      <c r="H225">
        <v>19313.523454630249</v>
      </c>
      <c r="I225">
        <v>16466.076974233649</v>
      </c>
      <c r="J225">
        <v>9288.9272798335332</v>
      </c>
    </row>
    <row r="226" spans="1:10" x14ac:dyDescent="0.25">
      <c r="B226" t="s">
        <v>73</v>
      </c>
      <c r="C226">
        <v>21504.342829400364</v>
      </c>
      <c r="D226">
        <v>20921.165369655035</v>
      </c>
      <c r="E226">
        <v>22172.214218219902</v>
      </c>
      <c r="F226">
        <v>15833.370876477153</v>
      </c>
      <c r="G226">
        <v>9967.5571793770105</v>
      </c>
      <c r="H226">
        <v>7372.0363607379377</v>
      </c>
      <c r="I226">
        <v>5462.5177888017761</v>
      </c>
      <c r="J226">
        <v>2587.5974135830788</v>
      </c>
    </row>
    <row r="229" spans="1:10" x14ac:dyDescent="0.25">
      <c r="B229" t="s">
        <v>33</v>
      </c>
    </row>
    <row r="231" spans="1:10" x14ac:dyDescent="0.25">
      <c r="C231" s="9">
        <v>0.02</v>
      </c>
      <c r="D231" s="9">
        <v>0.01</v>
      </c>
      <c r="E231" s="9">
        <v>5.0000000000000001E-3</v>
      </c>
      <c r="F231" s="9">
        <v>2.5000000000000001E-3</v>
      </c>
      <c r="G231" s="9">
        <v>1.25E-3</v>
      </c>
      <c r="H231" s="9">
        <v>6.2500000000000001E-4</v>
      </c>
      <c r="I231" s="9">
        <v>3.1250000000000001E-4</v>
      </c>
      <c r="J231" s="9">
        <v>0</v>
      </c>
    </row>
    <row r="232" spans="1:10" x14ac:dyDescent="0.25">
      <c r="B232" t="s">
        <v>72</v>
      </c>
      <c r="C232">
        <v>1740.2736227597784</v>
      </c>
      <c r="D232">
        <v>728.15720919245484</v>
      </c>
      <c r="E232">
        <v>714.85276983414053</v>
      </c>
      <c r="F232">
        <v>2834.0813238349842</v>
      </c>
      <c r="G232">
        <v>1557.50552373765</v>
      </c>
      <c r="H232">
        <v>753.21750316893974</v>
      </c>
      <c r="I232">
        <v>1638.8768951321881</v>
      </c>
      <c r="J232">
        <v>719.39971127220588</v>
      </c>
    </row>
    <row r="233" spans="1:10" x14ac:dyDescent="0.25">
      <c r="B233" t="s">
        <v>73</v>
      </c>
      <c r="C233">
        <v>2401.6404450014288</v>
      </c>
      <c r="D233">
        <v>2057.276831931777</v>
      </c>
      <c r="E233">
        <v>1762.1637553016644</v>
      </c>
      <c r="F233">
        <v>250.49915315487283</v>
      </c>
      <c r="G233">
        <v>4337.2575129299103</v>
      </c>
      <c r="H233">
        <v>116.02700660540675</v>
      </c>
      <c r="I233">
        <v>2636.8842279055921</v>
      </c>
      <c r="J233">
        <v>1263.7855267377342</v>
      </c>
    </row>
    <row r="240" spans="1:10" x14ac:dyDescent="0.25">
      <c r="A240" s="10" t="s">
        <v>87</v>
      </c>
      <c r="B240" s="10"/>
      <c r="C240" s="10"/>
      <c r="D240" s="10"/>
      <c r="E240" s="10"/>
      <c r="F240" s="10"/>
      <c r="G240" s="10"/>
      <c r="H240" s="10"/>
    </row>
    <row r="246" spans="1:14" x14ac:dyDescent="0.25">
      <c r="C246" s="9">
        <v>0.02</v>
      </c>
      <c r="D246" s="9">
        <v>0.01</v>
      </c>
      <c r="E246" s="9">
        <v>5.0000000000000001E-3</v>
      </c>
      <c r="F246" s="9">
        <v>2.5000000000000001E-3</v>
      </c>
      <c r="G246" s="9">
        <v>1.25E-3</v>
      </c>
      <c r="H246" s="9">
        <v>6.2500000000000001E-4</v>
      </c>
      <c r="I246" s="9">
        <v>3.1250000000000001E-4</v>
      </c>
      <c r="J246" s="9">
        <v>0</v>
      </c>
    </row>
    <row r="247" spans="1:14" x14ac:dyDescent="0.25">
      <c r="B247" t="s">
        <v>35</v>
      </c>
      <c r="C247">
        <f>C225/C226</f>
        <v>1.0337493261409918</v>
      </c>
      <c r="D247">
        <f t="shared" ref="D247:J247" si="0">D225/D226</f>
        <v>1.0139090456239555</v>
      </c>
      <c r="E247">
        <f t="shared" si="0"/>
        <v>0.94565801439739405</v>
      </c>
      <c r="F247">
        <f t="shared" si="0"/>
        <v>1.505946857826012</v>
      </c>
      <c r="G247">
        <f t="shared" si="0"/>
        <v>2.2740306153580523</v>
      </c>
      <c r="H247">
        <f t="shared" si="0"/>
        <v>2.6198356206556981</v>
      </c>
      <c r="I247">
        <f t="shared" si="0"/>
        <v>3.0143749843688004</v>
      </c>
      <c r="J247">
        <f t="shared" si="0"/>
        <v>3.5897884389098373</v>
      </c>
    </row>
    <row r="254" spans="1:14" x14ac:dyDescent="0.25">
      <c r="A254" s="11" t="s">
        <v>88</v>
      </c>
      <c r="B254" s="11"/>
      <c r="C254" s="11"/>
      <c r="D254" s="11"/>
      <c r="E254" s="11"/>
      <c r="F254" s="11"/>
    </row>
    <row r="256" spans="1:14" x14ac:dyDescent="0.25">
      <c r="N256" s="15" t="s">
        <v>49</v>
      </c>
    </row>
    <row r="258" spans="2:16" x14ac:dyDescent="0.25">
      <c r="O258" s="16" t="s">
        <v>48</v>
      </c>
      <c r="P258" t="s">
        <v>54</v>
      </c>
    </row>
    <row r="259" spans="2:16" x14ac:dyDescent="0.25">
      <c r="N259" s="17" t="s">
        <v>47</v>
      </c>
      <c r="O259" s="18" t="s">
        <v>58</v>
      </c>
      <c r="P259" s="18" t="s">
        <v>61</v>
      </c>
    </row>
    <row r="260" spans="2:16" x14ac:dyDescent="0.25">
      <c r="C260" t="s">
        <v>7</v>
      </c>
      <c r="D260" t="s">
        <v>1</v>
      </c>
      <c r="N260" t="s">
        <v>50</v>
      </c>
      <c r="O260" s="18" t="s">
        <v>60</v>
      </c>
      <c r="P260" s="18">
        <v>4.4999999999999997E-3</v>
      </c>
    </row>
    <row r="261" spans="2:16" x14ac:dyDescent="0.25">
      <c r="B261" t="s">
        <v>36</v>
      </c>
      <c r="C261">
        <v>17837.341516930555</v>
      </c>
      <c r="D261">
        <v>883.9671357776989</v>
      </c>
      <c r="N261" t="s">
        <v>51</v>
      </c>
      <c r="O261" s="18" t="s">
        <v>55</v>
      </c>
      <c r="P261" s="18">
        <v>2.24E-2</v>
      </c>
    </row>
    <row r="262" spans="2:16" x14ac:dyDescent="0.25">
      <c r="B262" t="s">
        <v>37</v>
      </c>
      <c r="C262">
        <v>19079.294365208039</v>
      </c>
      <c r="D262">
        <v>85.766017898518115</v>
      </c>
      <c r="N262" t="s">
        <v>52</v>
      </c>
      <c r="O262" s="18" t="s">
        <v>58</v>
      </c>
      <c r="P262" s="18" t="s">
        <v>61</v>
      </c>
    </row>
    <row r="263" spans="2:16" x14ac:dyDescent="0.25">
      <c r="B263" t="s">
        <v>38</v>
      </c>
      <c r="C263">
        <v>27962.398139729852</v>
      </c>
      <c r="D263">
        <v>418.16433052981711</v>
      </c>
      <c r="N263" t="s">
        <v>53</v>
      </c>
      <c r="O263" s="18" t="s">
        <v>58</v>
      </c>
      <c r="P263" s="18" t="s">
        <v>61</v>
      </c>
    </row>
    <row r="264" spans="2:16" x14ac:dyDescent="0.25">
      <c r="B264" t="s">
        <v>39</v>
      </c>
      <c r="C264">
        <v>35213.33555244367</v>
      </c>
      <c r="D264">
        <v>2569.6139826773142</v>
      </c>
    </row>
    <row r="265" spans="2:16" x14ac:dyDescent="0.25">
      <c r="B265" t="s">
        <v>40</v>
      </c>
      <c r="C265">
        <v>37942.227972416767</v>
      </c>
      <c r="D265">
        <v>4449.8569162354415</v>
      </c>
    </row>
    <row r="266" spans="2:16" x14ac:dyDescent="0.25">
      <c r="B266" t="s">
        <v>41</v>
      </c>
      <c r="C266">
        <v>37722.895589769825</v>
      </c>
      <c r="D266">
        <v>951.56110811830513</v>
      </c>
    </row>
    <row r="278" spans="1:16" x14ac:dyDescent="0.25">
      <c r="A278" s="11" t="s">
        <v>89</v>
      </c>
      <c r="B278" s="11"/>
      <c r="C278" s="11"/>
      <c r="D278" s="11"/>
      <c r="E278" s="11"/>
      <c r="F278" s="11"/>
    </row>
    <row r="280" spans="1:16" x14ac:dyDescent="0.25">
      <c r="N280" s="15" t="s">
        <v>49</v>
      </c>
    </row>
    <row r="282" spans="1:16" x14ac:dyDescent="0.25">
      <c r="O282" s="16" t="s">
        <v>48</v>
      </c>
      <c r="P282" t="s">
        <v>54</v>
      </c>
    </row>
    <row r="283" spans="1:16" x14ac:dyDescent="0.25">
      <c r="C283" t="s">
        <v>7</v>
      </c>
      <c r="D283" t="s">
        <v>1</v>
      </c>
      <c r="N283" s="17" t="s">
        <v>47</v>
      </c>
      <c r="O283" s="18" t="s">
        <v>55</v>
      </c>
      <c r="P283" s="18">
        <v>2.6100000000000002E-2</v>
      </c>
    </row>
    <row r="284" spans="1:16" x14ac:dyDescent="0.25">
      <c r="B284" t="s">
        <v>36</v>
      </c>
      <c r="C284">
        <v>2181.6197604278664</v>
      </c>
      <c r="D284">
        <v>92.823903971756607</v>
      </c>
      <c r="N284" t="s">
        <v>50</v>
      </c>
      <c r="O284" s="18" t="s">
        <v>56</v>
      </c>
      <c r="P284" s="18">
        <v>2.0000000000000001E-4</v>
      </c>
    </row>
    <row r="285" spans="1:16" x14ac:dyDescent="0.25">
      <c r="B285" t="s">
        <v>37</v>
      </c>
      <c r="C285">
        <v>2788.0247923242518</v>
      </c>
      <c r="D285">
        <v>21.249307404768029</v>
      </c>
      <c r="N285" t="s">
        <v>51</v>
      </c>
      <c r="O285" s="18" t="s">
        <v>57</v>
      </c>
      <c r="P285" s="18" t="s">
        <v>59</v>
      </c>
    </row>
    <row r="286" spans="1:16" x14ac:dyDescent="0.25">
      <c r="B286" t="s">
        <v>38</v>
      </c>
      <c r="C286">
        <v>3839.8180982846839</v>
      </c>
      <c r="D286">
        <v>89.923982469215289</v>
      </c>
      <c r="N286" t="s">
        <v>52</v>
      </c>
      <c r="O286" s="18" t="s">
        <v>57</v>
      </c>
      <c r="P286" s="18" t="s">
        <v>59</v>
      </c>
    </row>
    <row r="287" spans="1:16" x14ac:dyDescent="0.25">
      <c r="B287" t="s">
        <v>39</v>
      </c>
      <c r="C287">
        <v>5161.5775582653305</v>
      </c>
      <c r="D287">
        <v>189.92307625222401</v>
      </c>
      <c r="N287" t="s">
        <v>53</v>
      </c>
      <c r="O287" s="18" t="s">
        <v>58</v>
      </c>
      <c r="P287" s="18">
        <v>0.33689999999999998</v>
      </c>
    </row>
    <row r="288" spans="1:16" x14ac:dyDescent="0.25">
      <c r="B288" t="s">
        <v>40</v>
      </c>
      <c r="C288">
        <v>8069.6878638119051</v>
      </c>
      <c r="D288">
        <v>313.57904061364832</v>
      </c>
    </row>
    <row r="289" spans="1:4" x14ac:dyDescent="0.25">
      <c r="B289" t="s">
        <v>41</v>
      </c>
      <c r="C289">
        <v>8466.0010282371677</v>
      </c>
      <c r="D289">
        <v>233.76911468326637</v>
      </c>
    </row>
    <row r="301" spans="1:4" x14ac:dyDescent="0.25">
      <c r="A301" s="10" t="s">
        <v>42</v>
      </c>
      <c r="B301" s="10"/>
      <c r="C301" s="10"/>
    </row>
    <row r="310" spans="1:42" x14ac:dyDescent="0.25">
      <c r="B310" s="30">
        <v>-10</v>
      </c>
      <c r="C310" s="30">
        <v>-9.5</v>
      </c>
      <c r="D310" s="30">
        <v>-9</v>
      </c>
      <c r="E310" s="30">
        <v>-8.5</v>
      </c>
      <c r="F310" s="30">
        <v>-8</v>
      </c>
      <c r="G310" s="30">
        <v>-7.5</v>
      </c>
      <c r="H310" s="30">
        <v>-7</v>
      </c>
      <c r="I310" s="30">
        <v>-6.5</v>
      </c>
      <c r="J310" s="30">
        <v>-6</v>
      </c>
      <c r="K310" s="30">
        <v>-5.5</v>
      </c>
      <c r="L310" s="30">
        <v>-5</v>
      </c>
      <c r="M310" s="30">
        <v>-4.5</v>
      </c>
      <c r="N310" s="30">
        <v>-4</v>
      </c>
      <c r="O310" s="30">
        <v>-3.5</v>
      </c>
      <c r="P310" s="30">
        <v>-3</v>
      </c>
      <c r="Q310" s="30">
        <v>-2.5</v>
      </c>
      <c r="R310" s="30">
        <v>-2</v>
      </c>
      <c r="S310" s="30">
        <v>-1.5</v>
      </c>
      <c r="T310" s="30">
        <v>-1</v>
      </c>
      <c r="U310" s="30">
        <v>-0.5</v>
      </c>
      <c r="V310" s="30">
        <v>0</v>
      </c>
      <c r="W310" s="30">
        <v>0.5</v>
      </c>
      <c r="X310" s="30">
        <v>1</v>
      </c>
      <c r="Y310" s="30">
        <v>1.5</v>
      </c>
      <c r="Z310" s="30">
        <v>2</v>
      </c>
      <c r="AA310" s="30">
        <v>2.5</v>
      </c>
      <c r="AB310" s="30">
        <v>3</v>
      </c>
      <c r="AC310" s="30">
        <v>3.5</v>
      </c>
      <c r="AD310" s="30">
        <v>4</v>
      </c>
      <c r="AE310" s="30">
        <v>4.5</v>
      </c>
      <c r="AF310" s="30">
        <v>5</v>
      </c>
      <c r="AG310" s="30">
        <v>5.5</v>
      </c>
      <c r="AH310" s="30">
        <v>6</v>
      </c>
      <c r="AI310" s="30">
        <v>6.5</v>
      </c>
      <c r="AJ310" s="30">
        <v>7</v>
      </c>
      <c r="AK310" s="30">
        <v>7.5</v>
      </c>
      <c r="AL310" s="30">
        <v>8</v>
      </c>
      <c r="AM310" s="30">
        <v>8.5</v>
      </c>
      <c r="AN310" s="30">
        <v>9</v>
      </c>
      <c r="AO310" s="30">
        <v>9.5</v>
      </c>
      <c r="AP310" s="30">
        <v>10</v>
      </c>
    </row>
    <row r="311" spans="1:42" x14ac:dyDescent="0.25">
      <c r="A311" s="30">
        <v>-10</v>
      </c>
      <c r="B311">
        <v>45</v>
      </c>
      <c r="C311">
        <v>45</v>
      </c>
      <c r="D311">
        <v>45</v>
      </c>
      <c r="E311">
        <v>44</v>
      </c>
      <c r="F311">
        <v>44</v>
      </c>
      <c r="G311">
        <v>45</v>
      </c>
      <c r="H311">
        <v>47</v>
      </c>
      <c r="I311">
        <v>47</v>
      </c>
      <c r="J311">
        <v>48</v>
      </c>
      <c r="K311">
        <v>50</v>
      </c>
      <c r="L311">
        <v>52</v>
      </c>
      <c r="M311">
        <v>53</v>
      </c>
      <c r="N311">
        <v>54</v>
      </c>
      <c r="O311">
        <v>54</v>
      </c>
      <c r="P311">
        <v>56</v>
      </c>
      <c r="Q311">
        <v>55</v>
      </c>
      <c r="R311">
        <v>56</v>
      </c>
      <c r="S311">
        <v>56</v>
      </c>
      <c r="T311">
        <v>56</v>
      </c>
      <c r="U311">
        <v>57</v>
      </c>
      <c r="V311">
        <v>57</v>
      </c>
      <c r="W311">
        <v>55</v>
      </c>
      <c r="X311">
        <v>53</v>
      </c>
      <c r="Y311">
        <v>52</v>
      </c>
      <c r="Z311">
        <v>52</v>
      </c>
      <c r="AA311">
        <v>52</v>
      </c>
      <c r="AB311">
        <v>51</v>
      </c>
      <c r="AC311">
        <v>52</v>
      </c>
      <c r="AD311">
        <v>52</v>
      </c>
      <c r="AE311">
        <v>52</v>
      </c>
      <c r="AF311">
        <v>53</v>
      </c>
      <c r="AG311">
        <v>52</v>
      </c>
      <c r="AH311">
        <v>52</v>
      </c>
      <c r="AI311">
        <v>53</v>
      </c>
      <c r="AJ311">
        <v>53</v>
      </c>
      <c r="AK311">
        <v>51</v>
      </c>
      <c r="AL311">
        <v>50</v>
      </c>
      <c r="AM311">
        <v>48</v>
      </c>
      <c r="AN311">
        <v>46</v>
      </c>
      <c r="AO311">
        <v>42</v>
      </c>
      <c r="AP311">
        <v>37</v>
      </c>
    </row>
    <row r="312" spans="1:42" x14ac:dyDescent="0.25">
      <c r="A312" s="30">
        <v>-9.5</v>
      </c>
      <c r="B312">
        <v>45</v>
      </c>
      <c r="C312">
        <v>46</v>
      </c>
      <c r="D312">
        <v>46</v>
      </c>
      <c r="E312">
        <v>47</v>
      </c>
      <c r="F312">
        <v>47</v>
      </c>
      <c r="G312">
        <v>48</v>
      </c>
      <c r="H312">
        <v>48</v>
      </c>
      <c r="I312">
        <v>50</v>
      </c>
      <c r="J312">
        <v>52</v>
      </c>
      <c r="K312">
        <v>54</v>
      </c>
      <c r="L312">
        <v>57</v>
      </c>
      <c r="M312">
        <v>58</v>
      </c>
      <c r="N312">
        <v>59</v>
      </c>
      <c r="O312">
        <v>61</v>
      </c>
      <c r="P312">
        <v>60</v>
      </c>
      <c r="Q312">
        <v>60</v>
      </c>
      <c r="R312">
        <v>61</v>
      </c>
      <c r="S312">
        <v>61</v>
      </c>
      <c r="T312">
        <v>61</v>
      </c>
      <c r="U312">
        <v>61</v>
      </c>
      <c r="V312">
        <v>60</v>
      </c>
      <c r="W312">
        <v>58</v>
      </c>
      <c r="X312">
        <v>57</v>
      </c>
      <c r="Y312">
        <v>56</v>
      </c>
      <c r="Z312">
        <v>54</v>
      </c>
      <c r="AA312">
        <v>53</v>
      </c>
      <c r="AB312">
        <v>52</v>
      </c>
      <c r="AC312">
        <v>52</v>
      </c>
      <c r="AD312">
        <v>52</v>
      </c>
      <c r="AE312">
        <v>52</v>
      </c>
      <c r="AF312">
        <v>52</v>
      </c>
      <c r="AG312">
        <v>52</v>
      </c>
      <c r="AH312">
        <v>52</v>
      </c>
      <c r="AI312">
        <v>52</v>
      </c>
      <c r="AJ312">
        <v>52</v>
      </c>
      <c r="AK312">
        <v>50</v>
      </c>
      <c r="AL312">
        <v>50</v>
      </c>
      <c r="AM312">
        <v>48</v>
      </c>
      <c r="AN312">
        <v>45</v>
      </c>
      <c r="AO312">
        <v>40</v>
      </c>
      <c r="AP312">
        <v>36</v>
      </c>
    </row>
    <row r="313" spans="1:42" x14ac:dyDescent="0.25">
      <c r="A313" s="30">
        <v>-9</v>
      </c>
      <c r="B313">
        <v>44</v>
      </c>
      <c r="C313">
        <v>46</v>
      </c>
      <c r="D313">
        <v>47</v>
      </c>
      <c r="E313">
        <v>49</v>
      </c>
      <c r="F313">
        <v>49</v>
      </c>
      <c r="G313">
        <v>50</v>
      </c>
      <c r="H313">
        <v>51</v>
      </c>
      <c r="I313">
        <v>53</v>
      </c>
      <c r="J313">
        <v>55</v>
      </c>
      <c r="K313">
        <v>58</v>
      </c>
      <c r="L313">
        <v>61</v>
      </c>
      <c r="M313">
        <v>63</v>
      </c>
      <c r="N313">
        <v>64</v>
      </c>
      <c r="O313">
        <v>65</v>
      </c>
      <c r="P313">
        <v>65</v>
      </c>
      <c r="Q313">
        <v>66</v>
      </c>
      <c r="R313">
        <v>65</v>
      </c>
      <c r="S313">
        <v>65</v>
      </c>
      <c r="T313">
        <v>66</v>
      </c>
      <c r="U313">
        <v>64</v>
      </c>
      <c r="V313">
        <v>65</v>
      </c>
      <c r="W313">
        <v>63</v>
      </c>
      <c r="X313">
        <v>61</v>
      </c>
      <c r="Y313">
        <v>58</v>
      </c>
      <c r="Z313">
        <v>58</v>
      </c>
      <c r="AA313">
        <v>56</v>
      </c>
      <c r="AB313">
        <v>55</v>
      </c>
      <c r="AC313">
        <v>53</v>
      </c>
      <c r="AD313">
        <v>53</v>
      </c>
      <c r="AE313">
        <v>53</v>
      </c>
      <c r="AF313">
        <v>52</v>
      </c>
      <c r="AG313">
        <v>52</v>
      </c>
      <c r="AH313">
        <v>52</v>
      </c>
      <c r="AI313">
        <v>52</v>
      </c>
      <c r="AJ313">
        <v>52</v>
      </c>
      <c r="AK313">
        <v>51</v>
      </c>
      <c r="AL313">
        <v>49</v>
      </c>
      <c r="AM313">
        <v>48</v>
      </c>
      <c r="AN313">
        <v>44</v>
      </c>
      <c r="AO313">
        <v>40</v>
      </c>
      <c r="AP313">
        <v>35</v>
      </c>
    </row>
    <row r="314" spans="1:42" x14ac:dyDescent="0.25">
      <c r="A314" s="30">
        <v>-8.5</v>
      </c>
      <c r="B314">
        <v>44</v>
      </c>
      <c r="C314">
        <v>46</v>
      </c>
      <c r="D314">
        <v>47</v>
      </c>
      <c r="E314">
        <v>49</v>
      </c>
      <c r="F314">
        <v>50</v>
      </c>
      <c r="G314">
        <v>51</v>
      </c>
      <c r="H314">
        <v>53</v>
      </c>
      <c r="I314">
        <v>55</v>
      </c>
      <c r="J314">
        <v>58</v>
      </c>
      <c r="K314">
        <v>60</v>
      </c>
      <c r="L314">
        <v>63</v>
      </c>
      <c r="M314">
        <v>65</v>
      </c>
      <c r="N314">
        <v>67</v>
      </c>
      <c r="O314">
        <v>68</v>
      </c>
      <c r="P314">
        <v>68</v>
      </c>
      <c r="Q314">
        <v>69</v>
      </c>
      <c r="R314">
        <v>70</v>
      </c>
      <c r="S314">
        <v>70</v>
      </c>
      <c r="T314">
        <v>70</v>
      </c>
      <c r="U314">
        <v>69</v>
      </c>
      <c r="V314">
        <v>68</v>
      </c>
      <c r="W314">
        <v>68</v>
      </c>
      <c r="X314">
        <v>65</v>
      </c>
      <c r="Y314">
        <v>63</v>
      </c>
      <c r="Z314">
        <v>61</v>
      </c>
      <c r="AA314">
        <v>60</v>
      </c>
      <c r="AB314">
        <v>59</v>
      </c>
      <c r="AC314">
        <v>56</v>
      </c>
      <c r="AD314">
        <v>55</v>
      </c>
      <c r="AE314">
        <v>54</v>
      </c>
      <c r="AF314">
        <v>53</v>
      </c>
      <c r="AG314">
        <v>53</v>
      </c>
      <c r="AH314">
        <v>53</v>
      </c>
      <c r="AI314">
        <v>52</v>
      </c>
      <c r="AJ314">
        <v>52</v>
      </c>
      <c r="AK314">
        <v>51</v>
      </c>
      <c r="AL314">
        <v>50</v>
      </c>
      <c r="AM314">
        <v>47</v>
      </c>
      <c r="AN314">
        <v>43</v>
      </c>
      <c r="AO314">
        <v>39</v>
      </c>
      <c r="AP314">
        <v>35</v>
      </c>
    </row>
    <row r="315" spans="1:42" x14ac:dyDescent="0.25">
      <c r="A315" s="30">
        <v>-8</v>
      </c>
      <c r="B315">
        <v>44</v>
      </c>
      <c r="C315">
        <v>45</v>
      </c>
      <c r="D315">
        <v>48</v>
      </c>
      <c r="E315">
        <v>49</v>
      </c>
      <c r="F315">
        <v>51</v>
      </c>
      <c r="G315">
        <v>54</v>
      </c>
      <c r="H315">
        <v>55</v>
      </c>
      <c r="I315">
        <v>57</v>
      </c>
      <c r="J315">
        <v>60</v>
      </c>
      <c r="K315">
        <v>62</v>
      </c>
      <c r="L315">
        <v>65</v>
      </c>
      <c r="M315">
        <v>68</v>
      </c>
      <c r="N315">
        <v>70</v>
      </c>
      <c r="O315">
        <v>71</v>
      </c>
      <c r="P315">
        <v>72</v>
      </c>
      <c r="Q315">
        <v>73</v>
      </c>
      <c r="R315">
        <v>73</v>
      </c>
      <c r="S315">
        <v>72</v>
      </c>
      <c r="T315">
        <v>73</v>
      </c>
      <c r="U315">
        <v>73</v>
      </c>
      <c r="V315">
        <v>73</v>
      </c>
      <c r="W315">
        <v>71</v>
      </c>
      <c r="X315">
        <v>70</v>
      </c>
      <c r="Y315">
        <v>68</v>
      </c>
      <c r="Z315">
        <v>66</v>
      </c>
      <c r="AA315">
        <v>64</v>
      </c>
      <c r="AB315">
        <v>62</v>
      </c>
      <c r="AC315">
        <v>59</v>
      </c>
      <c r="AD315">
        <v>58</v>
      </c>
      <c r="AE315">
        <v>56</v>
      </c>
      <c r="AF315">
        <v>54</v>
      </c>
      <c r="AG315">
        <v>53</v>
      </c>
      <c r="AH315">
        <v>53</v>
      </c>
      <c r="AI315">
        <v>53</v>
      </c>
      <c r="AJ315">
        <v>53</v>
      </c>
      <c r="AK315">
        <v>51</v>
      </c>
      <c r="AL315">
        <v>48</v>
      </c>
      <c r="AM315">
        <v>46</v>
      </c>
      <c r="AN315">
        <v>42</v>
      </c>
      <c r="AO315">
        <v>39</v>
      </c>
      <c r="AP315">
        <v>34</v>
      </c>
    </row>
    <row r="316" spans="1:42" x14ac:dyDescent="0.25">
      <c r="A316" s="30">
        <v>-7.5</v>
      </c>
      <c r="B316">
        <v>42</v>
      </c>
      <c r="C316">
        <v>45</v>
      </c>
      <c r="D316">
        <v>48</v>
      </c>
      <c r="E316">
        <v>50</v>
      </c>
      <c r="F316">
        <v>52</v>
      </c>
      <c r="G316">
        <v>55</v>
      </c>
      <c r="H316">
        <v>57</v>
      </c>
      <c r="I316">
        <v>59</v>
      </c>
      <c r="J316">
        <v>61</v>
      </c>
      <c r="K316">
        <v>65</v>
      </c>
      <c r="L316">
        <v>68</v>
      </c>
      <c r="M316">
        <v>70</v>
      </c>
      <c r="N316">
        <v>72</v>
      </c>
      <c r="O316">
        <v>74</v>
      </c>
      <c r="P316">
        <v>75</v>
      </c>
      <c r="Q316">
        <v>77</v>
      </c>
      <c r="R316">
        <v>76</v>
      </c>
      <c r="S316">
        <v>77</v>
      </c>
      <c r="T316">
        <v>78</v>
      </c>
      <c r="U316">
        <v>77</v>
      </c>
      <c r="V316">
        <v>77</v>
      </c>
      <c r="W316">
        <v>77</v>
      </c>
      <c r="X316">
        <v>74</v>
      </c>
      <c r="Y316">
        <v>73</v>
      </c>
      <c r="Z316">
        <v>71</v>
      </c>
      <c r="AA316">
        <v>69</v>
      </c>
      <c r="AB316">
        <v>67</v>
      </c>
      <c r="AC316">
        <v>63</v>
      </c>
      <c r="AD316">
        <v>61</v>
      </c>
      <c r="AE316">
        <v>59</v>
      </c>
      <c r="AF316">
        <v>56</v>
      </c>
      <c r="AG316">
        <v>54</v>
      </c>
      <c r="AH316">
        <v>54</v>
      </c>
      <c r="AI316">
        <v>54</v>
      </c>
      <c r="AJ316">
        <v>54</v>
      </c>
      <c r="AK316">
        <v>52</v>
      </c>
      <c r="AL316">
        <v>49</v>
      </c>
      <c r="AM316">
        <v>46</v>
      </c>
      <c r="AN316">
        <v>43</v>
      </c>
      <c r="AO316">
        <v>38</v>
      </c>
      <c r="AP316">
        <v>33</v>
      </c>
    </row>
    <row r="317" spans="1:42" x14ac:dyDescent="0.25">
      <c r="A317" s="30">
        <v>-7</v>
      </c>
      <c r="B317">
        <v>42</v>
      </c>
      <c r="C317">
        <v>45</v>
      </c>
      <c r="D317">
        <v>48</v>
      </c>
      <c r="E317">
        <v>50</v>
      </c>
      <c r="F317">
        <v>53</v>
      </c>
      <c r="G317">
        <v>57</v>
      </c>
      <c r="H317">
        <v>59</v>
      </c>
      <c r="I317">
        <v>61</v>
      </c>
      <c r="J317">
        <v>64</v>
      </c>
      <c r="K317">
        <v>67</v>
      </c>
      <c r="L317">
        <v>71</v>
      </c>
      <c r="M317">
        <v>73</v>
      </c>
      <c r="N317">
        <v>75</v>
      </c>
      <c r="O317">
        <v>77</v>
      </c>
      <c r="P317">
        <v>80</v>
      </c>
      <c r="Q317">
        <v>81</v>
      </c>
      <c r="R317">
        <v>81</v>
      </c>
      <c r="S317">
        <v>82</v>
      </c>
      <c r="T317">
        <v>83</v>
      </c>
      <c r="U317">
        <v>83</v>
      </c>
      <c r="V317">
        <v>82</v>
      </c>
      <c r="W317">
        <v>81</v>
      </c>
      <c r="X317">
        <v>80</v>
      </c>
      <c r="Y317">
        <v>78</v>
      </c>
      <c r="Z317">
        <v>76</v>
      </c>
      <c r="AA317">
        <v>74</v>
      </c>
      <c r="AB317">
        <v>71</v>
      </c>
      <c r="AC317">
        <v>68</v>
      </c>
      <c r="AD317">
        <v>65</v>
      </c>
      <c r="AE317">
        <v>62</v>
      </c>
      <c r="AF317">
        <v>59</v>
      </c>
      <c r="AG317">
        <v>58</v>
      </c>
      <c r="AH317">
        <v>56</v>
      </c>
      <c r="AI317">
        <v>56</v>
      </c>
      <c r="AJ317">
        <v>55</v>
      </c>
      <c r="AK317">
        <v>53</v>
      </c>
      <c r="AL317">
        <v>50</v>
      </c>
      <c r="AM317">
        <v>47</v>
      </c>
      <c r="AN317">
        <v>43</v>
      </c>
      <c r="AO317">
        <v>39</v>
      </c>
      <c r="AP317">
        <v>33</v>
      </c>
    </row>
    <row r="318" spans="1:42" x14ac:dyDescent="0.25">
      <c r="A318" s="30">
        <v>-6.5</v>
      </c>
      <c r="B318">
        <v>41</v>
      </c>
      <c r="C318">
        <v>45</v>
      </c>
      <c r="D318">
        <v>48</v>
      </c>
      <c r="E318">
        <v>51</v>
      </c>
      <c r="F318">
        <v>54</v>
      </c>
      <c r="G318">
        <v>57</v>
      </c>
      <c r="H318">
        <v>61</v>
      </c>
      <c r="I318">
        <v>63</v>
      </c>
      <c r="J318">
        <v>66</v>
      </c>
      <c r="K318">
        <v>69</v>
      </c>
      <c r="L318">
        <v>73</v>
      </c>
      <c r="M318">
        <v>76</v>
      </c>
      <c r="N318">
        <v>79</v>
      </c>
      <c r="O318">
        <v>81</v>
      </c>
      <c r="P318">
        <v>84</v>
      </c>
      <c r="Q318">
        <v>86</v>
      </c>
      <c r="R318">
        <v>88</v>
      </c>
      <c r="S318">
        <v>89</v>
      </c>
      <c r="T318">
        <v>89</v>
      </c>
      <c r="U318">
        <v>90</v>
      </c>
      <c r="V318">
        <v>89</v>
      </c>
      <c r="W318">
        <v>87</v>
      </c>
      <c r="X318">
        <v>86</v>
      </c>
      <c r="Y318">
        <v>84</v>
      </c>
      <c r="Z318">
        <v>81</v>
      </c>
      <c r="AA318">
        <v>79</v>
      </c>
      <c r="AB318">
        <v>75</v>
      </c>
      <c r="AC318">
        <v>72</v>
      </c>
      <c r="AD318">
        <v>69</v>
      </c>
      <c r="AE318">
        <v>66</v>
      </c>
      <c r="AF318">
        <v>63</v>
      </c>
      <c r="AG318">
        <v>60</v>
      </c>
      <c r="AH318">
        <v>60</v>
      </c>
      <c r="AI318">
        <v>59</v>
      </c>
      <c r="AJ318">
        <v>57</v>
      </c>
      <c r="AK318">
        <v>55</v>
      </c>
      <c r="AL318">
        <v>51</v>
      </c>
      <c r="AM318">
        <v>48</v>
      </c>
      <c r="AN318">
        <v>44</v>
      </c>
      <c r="AO318">
        <v>39</v>
      </c>
      <c r="AP318">
        <v>34</v>
      </c>
    </row>
    <row r="319" spans="1:42" x14ac:dyDescent="0.25">
      <c r="A319" s="30">
        <v>-6</v>
      </c>
      <c r="B319">
        <v>42</v>
      </c>
      <c r="C319">
        <v>45</v>
      </c>
      <c r="D319">
        <v>48</v>
      </c>
      <c r="E319">
        <v>52</v>
      </c>
      <c r="F319">
        <v>56</v>
      </c>
      <c r="G319">
        <v>60</v>
      </c>
      <c r="H319">
        <v>63</v>
      </c>
      <c r="I319">
        <v>67</v>
      </c>
      <c r="J319">
        <v>69</v>
      </c>
      <c r="K319">
        <v>73</v>
      </c>
      <c r="L319">
        <v>77</v>
      </c>
      <c r="M319">
        <v>81</v>
      </c>
      <c r="N319">
        <v>84</v>
      </c>
      <c r="O319">
        <v>87</v>
      </c>
      <c r="P319">
        <v>92</v>
      </c>
      <c r="Q319">
        <v>95</v>
      </c>
      <c r="R319">
        <v>96</v>
      </c>
      <c r="S319">
        <v>99</v>
      </c>
      <c r="T319">
        <v>100</v>
      </c>
      <c r="U319">
        <v>102</v>
      </c>
      <c r="V319">
        <v>100</v>
      </c>
      <c r="W319">
        <v>98</v>
      </c>
      <c r="X319">
        <v>96</v>
      </c>
      <c r="Y319">
        <v>93</v>
      </c>
      <c r="Z319">
        <v>89</v>
      </c>
      <c r="AA319">
        <v>86</v>
      </c>
      <c r="AB319">
        <v>81</v>
      </c>
      <c r="AC319">
        <v>77</v>
      </c>
      <c r="AD319">
        <v>74</v>
      </c>
      <c r="AE319">
        <v>70</v>
      </c>
      <c r="AF319">
        <v>67</v>
      </c>
      <c r="AG319">
        <v>65</v>
      </c>
      <c r="AH319">
        <v>63</v>
      </c>
      <c r="AI319">
        <v>61</v>
      </c>
      <c r="AJ319">
        <v>59</v>
      </c>
      <c r="AK319">
        <v>56</v>
      </c>
      <c r="AL319">
        <v>52</v>
      </c>
      <c r="AM319">
        <v>48</v>
      </c>
      <c r="AN319">
        <v>45</v>
      </c>
      <c r="AO319">
        <v>40</v>
      </c>
      <c r="AP319">
        <v>34</v>
      </c>
    </row>
    <row r="320" spans="1:42" x14ac:dyDescent="0.25">
      <c r="A320" s="30">
        <v>-5.5</v>
      </c>
      <c r="B320">
        <v>42</v>
      </c>
      <c r="C320">
        <v>46</v>
      </c>
      <c r="D320">
        <v>49</v>
      </c>
      <c r="E320">
        <v>53</v>
      </c>
      <c r="F320">
        <v>57</v>
      </c>
      <c r="G320">
        <v>61</v>
      </c>
      <c r="H320">
        <v>66</v>
      </c>
      <c r="I320">
        <v>70</v>
      </c>
      <c r="J320">
        <v>74</v>
      </c>
      <c r="K320">
        <v>77</v>
      </c>
      <c r="L320">
        <v>83</v>
      </c>
      <c r="M320">
        <v>86</v>
      </c>
      <c r="N320">
        <v>90</v>
      </c>
      <c r="O320">
        <v>95</v>
      </c>
      <c r="P320">
        <v>100</v>
      </c>
      <c r="Q320">
        <v>105</v>
      </c>
      <c r="R320">
        <v>109</v>
      </c>
      <c r="S320">
        <v>114</v>
      </c>
      <c r="T320">
        <v>117</v>
      </c>
      <c r="U320">
        <v>119</v>
      </c>
      <c r="V320">
        <v>119</v>
      </c>
      <c r="W320">
        <v>116</v>
      </c>
      <c r="X320">
        <v>111</v>
      </c>
      <c r="Y320">
        <v>106</v>
      </c>
      <c r="Z320">
        <v>102</v>
      </c>
      <c r="AA320">
        <v>96</v>
      </c>
      <c r="AB320">
        <v>91</v>
      </c>
      <c r="AC320">
        <v>86</v>
      </c>
      <c r="AD320">
        <v>81</v>
      </c>
      <c r="AE320">
        <v>77</v>
      </c>
      <c r="AF320">
        <v>72</v>
      </c>
      <c r="AG320">
        <v>67</v>
      </c>
      <c r="AH320">
        <v>65</v>
      </c>
      <c r="AI320">
        <v>64</v>
      </c>
      <c r="AJ320">
        <v>61</v>
      </c>
      <c r="AK320">
        <v>57</v>
      </c>
      <c r="AL320">
        <v>54</v>
      </c>
      <c r="AM320">
        <v>50</v>
      </c>
      <c r="AN320">
        <v>45</v>
      </c>
      <c r="AO320">
        <v>39</v>
      </c>
      <c r="AP320">
        <v>36</v>
      </c>
    </row>
    <row r="321" spans="1:42" x14ac:dyDescent="0.25">
      <c r="A321" s="30">
        <v>-5</v>
      </c>
      <c r="B321">
        <v>44</v>
      </c>
      <c r="C321">
        <v>47</v>
      </c>
      <c r="D321">
        <v>52</v>
      </c>
      <c r="E321">
        <v>56</v>
      </c>
      <c r="F321">
        <v>60</v>
      </c>
      <c r="G321">
        <v>64</v>
      </c>
      <c r="H321">
        <v>69</v>
      </c>
      <c r="I321">
        <v>72</v>
      </c>
      <c r="J321">
        <v>77</v>
      </c>
      <c r="K321">
        <v>82</v>
      </c>
      <c r="L321">
        <v>87</v>
      </c>
      <c r="M321">
        <v>91</v>
      </c>
      <c r="N321">
        <v>97</v>
      </c>
      <c r="O321">
        <v>103</v>
      </c>
      <c r="P321">
        <v>110</v>
      </c>
      <c r="Q321">
        <v>119</v>
      </c>
      <c r="R321">
        <v>129</v>
      </c>
      <c r="S321">
        <v>138</v>
      </c>
      <c r="T321">
        <v>145</v>
      </c>
      <c r="U321">
        <v>151</v>
      </c>
      <c r="V321">
        <v>150</v>
      </c>
      <c r="W321">
        <v>148</v>
      </c>
      <c r="X321">
        <v>140</v>
      </c>
      <c r="Y321">
        <v>132</v>
      </c>
      <c r="Z321">
        <v>123</v>
      </c>
      <c r="AA321">
        <v>113</v>
      </c>
      <c r="AB321">
        <v>104</v>
      </c>
      <c r="AC321">
        <v>95</v>
      </c>
      <c r="AD321">
        <v>88</v>
      </c>
      <c r="AE321">
        <v>81</v>
      </c>
      <c r="AF321">
        <v>76</v>
      </c>
      <c r="AG321">
        <v>72</v>
      </c>
      <c r="AH321">
        <v>69</v>
      </c>
      <c r="AI321">
        <v>67</v>
      </c>
      <c r="AJ321">
        <v>63</v>
      </c>
      <c r="AK321">
        <v>59</v>
      </c>
      <c r="AL321">
        <v>55</v>
      </c>
      <c r="AM321">
        <v>51</v>
      </c>
      <c r="AN321">
        <v>44</v>
      </c>
      <c r="AO321">
        <v>40</v>
      </c>
      <c r="AP321">
        <v>35</v>
      </c>
    </row>
    <row r="322" spans="1:42" x14ac:dyDescent="0.25">
      <c r="A322" s="30">
        <v>-4.5</v>
      </c>
      <c r="B322">
        <v>44</v>
      </c>
      <c r="C322">
        <v>49</v>
      </c>
      <c r="D322">
        <v>53</v>
      </c>
      <c r="E322">
        <v>58</v>
      </c>
      <c r="F322">
        <v>61</v>
      </c>
      <c r="G322">
        <v>65</v>
      </c>
      <c r="H322">
        <v>70</v>
      </c>
      <c r="I322">
        <v>74</v>
      </c>
      <c r="J322">
        <v>79</v>
      </c>
      <c r="K322">
        <v>84</v>
      </c>
      <c r="L322">
        <v>91</v>
      </c>
      <c r="M322">
        <v>97</v>
      </c>
      <c r="N322">
        <v>105</v>
      </c>
      <c r="O322">
        <v>113</v>
      </c>
      <c r="P322">
        <v>126</v>
      </c>
      <c r="Q322">
        <v>142</v>
      </c>
      <c r="R322">
        <v>160</v>
      </c>
      <c r="S322">
        <v>178</v>
      </c>
      <c r="T322">
        <v>192</v>
      </c>
      <c r="U322">
        <v>203</v>
      </c>
      <c r="V322">
        <v>207</v>
      </c>
      <c r="W322">
        <v>203</v>
      </c>
      <c r="X322">
        <v>194</v>
      </c>
      <c r="Y322">
        <v>179</v>
      </c>
      <c r="Z322">
        <v>163</v>
      </c>
      <c r="AA322">
        <v>144</v>
      </c>
      <c r="AB322">
        <v>127</v>
      </c>
      <c r="AC322">
        <v>112</v>
      </c>
      <c r="AD322">
        <v>100</v>
      </c>
      <c r="AE322">
        <v>90</v>
      </c>
      <c r="AF322">
        <v>82</v>
      </c>
      <c r="AG322">
        <v>77</v>
      </c>
      <c r="AH322">
        <v>72</v>
      </c>
      <c r="AI322">
        <v>69</v>
      </c>
      <c r="AJ322">
        <v>65</v>
      </c>
      <c r="AK322">
        <v>60</v>
      </c>
      <c r="AL322">
        <v>56</v>
      </c>
      <c r="AM322">
        <v>51</v>
      </c>
      <c r="AN322">
        <v>47</v>
      </c>
      <c r="AO322">
        <v>40</v>
      </c>
      <c r="AP322">
        <v>35</v>
      </c>
    </row>
    <row r="323" spans="1:42" x14ac:dyDescent="0.25">
      <c r="A323" s="30">
        <v>-4</v>
      </c>
      <c r="B323">
        <v>46</v>
      </c>
      <c r="C323">
        <v>50</v>
      </c>
      <c r="D323">
        <v>54</v>
      </c>
      <c r="E323">
        <v>58</v>
      </c>
      <c r="F323">
        <v>63</v>
      </c>
      <c r="G323">
        <v>67</v>
      </c>
      <c r="H323">
        <v>71</v>
      </c>
      <c r="I323">
        <v>77</v>
      </c>
      <c r="J323">
        <v>82</v>
      </c>
      <c r="K323">
        <v>89</v>
      </c>
      <c r="L323">
        <v>96</v>
      </c>
      <c r="M323">
        <v>104</v>
      </c>
      <c r="N323">
        <v>114</v>
      </c>
      <c r="O323">
        <v>128</v>
      </c>
      <c r="P323">
        <v>149</v>
      </c>
      <c r="Q323">
        <v>173</v>
      </c>
      <c r="R323">
        <v>201</v>
      </c>
      <c r="S323">
        <v>227</v>
      </c>
      <c r="T323">
        <v>250</v>
      </c>
      <c r="U323">
        <v>266</v>
      </c>
      <c r="V323">
        <v>271</v>
      </c>
      <c r="W323">
        <v>267</v>
      </c>
      <c r="X323">
        <v>254</v>
      </c>
      <c r="Y323">
        <v>233</v>
      </c>
      <c r="Z323">
        <v>208</v>
      </c>
      <c r="AA323">
        <v>180</v>
      </c>
      <c r="AB323">
        <v>154</v>
      </c>
      <c r="AC323">
        <v>130</v>
      </c>
      <c r="AD323">
        <v>112</v>
      </c>
      <c r="AE323">
        <v>98</v>
      </c>
      <c r="AF323">
        <v>87</v>
      </c>
      <c r="AG323">
        <v>81</v>
      </c>
      <c r="AH323">
        <v>76</v>
      </c>
      <c r="AI323">
        <v>70</v>
      </c>
      <c r="AJ323">
        <v>66</v>
      </c>
      <c r="AK323">
        <v>61</v>
      </c>
      <c r="AL323">
        <v>56</v>
      </c>
      <c r="AM323">
        <v>52</v>
      </c>
      <c r="AN323">
        <v>47</v>
      </c>
      <c r="AO323">
        <v>41</v>
      </c>
      <c r="AP323">
        <v>36</v>
      </c>
    </row>
    <row r="324" spans="1:42" x14ac:dyDescent="0.25">
      <c r="A324" s="30">
        <v>-3.5</v>
      </c>
      <c r="B324">
        <v>47</v>
      </c>
      <c r="C324">
        <v>52</v>
      </c>
      <c r="D324">
        <v>56</v>
      </c>
      <c r="E324">
        <v>59</v>
      </c>
      <c r="F324">
        <v>64</v>
      </c>
      <c r="G324">
        <v>68</v>
      </c>
      <c r="H324">
        <v>72</v>
      </c>
      <c r="I324">
        <v>78</v>
      </c>
      <c r="J324">
        <v>84</v>
      </c>
      <c r="K324">
        <v>91</v>
      </c>
      <c r="L324">
        <v>100</v>
      </c>
      <c r="M324">
        <v>112</v>
      </c>
      <c r="N324">
        <v>128</v>
      </c>
      <c r="O324">
        <v>150</v>
      </c>
      <c r="P324">
        <v>181</v>
      </c>
      <c r="Q324">
        <v>220</v>
      </c>
      <c r="R324">
        <v>259</v>
      </c>
      <c r="S324">
        <v>296</v>
      </c>
      <c r="T324">
        <v>329</v>
      </c>
      <c r="U324">
        <v>351</v>
      </c>
      <c r="V324">
        <v>361</v>
      </c>
      <c r="W324">
        <v>358</v>
      </c>
      <c r="X324">
        <v>343</v>
      </c>
      <c r="Y324">
        <v>313</v>
      </c>
      <c r="Z324">
        <v>281</v>
      </c>
      <c r="AA324">
        <v>242</v>
      </c>
      <c r="AB324">
        <v>200</v>
      </c>
      <c r="AC324">
        <v>164</v>
      </c>
      <c r="AD324">
        <v>134</v>
      </c>
      <c r="AE324">
        <v>111</v>
      </c>
      <c r="AF324">
        <v>96</v>
      </c>
      <c r="AG324">
        <v>85</v>
      </c>
      <c r="AH324">
        <v>79</v>
      </c>
      <c r="AI324">
        <v>73</v>
      </c>
      <c r="AJ324">
        <v>68</v>
      </c>
      <c r="AK324">
        <v>63</v>
      </c>
      <c r="AL324">
        <v>58</v>
      </c>
      <c r="AM324">
        <v>53</v>
      </c>
      <c r="AN324">
        <v>48</v>
      </c>
      <c r="AO324">
        <v>43</v>
      </c>
      <c r="AP324">
        <v>37</v>
      </c>
    </row>
    <row r="325" spans="1:42" x14ac:dyDescent="0.25">
      <c r="A325" s="30">
        <v>-3</v>
      </c>
      <c r="B325">
        <v>49</v>
      </c>
      <c r="C325">
        <v>54</v>
      </c>
      <c r="D325">
        <v>57</v>
      </c>
      <c r="E325">
        <v>61</v>
      </c>
      <c r="F325">
        <v>65</v>
      </c>
      <c r="G325">
        <v>69</v>
      </c>
      <c r="H325">
        <v>75</v>
      </c>
      <c r="I325">
        <v>80</v>
      </c>
      <c r="J325">
        <v>88</v>
      </c>
      <c r="K325">
        <v>97</v>
      </c>
      <c r="L325">
        <v>109</v>
      </c>
      <c r="M325">
        <v>126</v>
      </c>
      <c r="N325">
        <v>151</v>
      </c>
      <c r="O325">
        <v>187</v>
      </c>
      <c r="P325">
        <v>232</v>
      </c>
      <c r="Q325">
        <v>279</v>
      </c>
      <c r="R325">
        <v>329</v>
      </c>
      <c r="S325">
        <v>374</v>
      </c>
      <c r="T325">
        <v>408</v>
      </c>
      <c r="U325">
        <v>433</v>
      </c>
      <c r="V325">
        <v>445</v>
      </c>
      <c r="W325">
        <v>442</v>
      </c>
      <c r="X325">
        <v>425</v>
      </c>
      <c r="Y325">
        <v>396</v>
      </c>
      <c r="Z325">
        <v>356</v>
      </c>
      <c r="AA325">
        <v>304</v>
      </c>
      <c r="AB325">
        <v>252</v>
      </c>
      <c r="AC325">
        <v>201</v>
      </c>
      <c r="AD325">
        <v>158</v>
      </c>
      <c r="AE325">
        <v>125</v>
      </c>
      <c r="AF325">
        <v>104</v>
      </c>
      <c r="AG325">
        <v>91</v>
      </c>
      <c r="AH325">
        <v>82</v>
      </c>
      <c r="AI325">
        <v>76</v>
      </c>
      <c r="AJ325">
        <v>70</v>
      </c>
      <c r="AK325">
        <v>64</v>
      </c>
      <c r="AL325">
        <v>59</v>
      </c>
      <c r="AM325">
        <v>54</v>
      </c>
      <c r="AN325">
        <v>48</v>
      </c>
      <c r="AO325">
        <v>44</v>
      </c>
      <c r="AP325">
        <v>38</v>
      </c>
    </row>
    <row r="326" spans="1:42" x14ac:dyDescent="0.25">
      <c r="A326" s="30">
        <v>-2.5</v>
      </c>
      <c r="B326">
        <v>50</v>
      </c>
      <c r="C326">
        <v>53</v>
      </c>
      <c r="D326">
        <v>58</v>
      </c>
      <c r="E326">
        <v>62</v>
      </c>
      <c r="F326">
        <v>65</v>
      </c>
      <c r="G326">
        <v>70</v>
      </c>
      <c r="H326">
        <v>76</v>
      </c>
      <c r="I326">
        <v>82</v>
      </c>
      <c r="J326">
        <v>91</v>
      </c>
      <c r="K326">
        <v>101</v>
      </c>
      <c r="L326">
        <v>117</v>
      </c>
      <c r="M326">
        <v>138</v>
      </c>
      <c r="N326">
        <v>170</v>
      </c>
      <c r="O326">
        <v>215</v>
      </c>
      <c r="P326">
        <v>269</v>
      </c>
      <c r="Q326">
        <v>328</v>
      </c>
      <c r="R326">
        <v>386</v>
      </c>
      <c r="S326">
        <v>434</v>
      </c>
      <c r="T326">
        <v>472</v>
      </c>
      <c r="U326">
        <v>498</v>
      </c>
      <c r="V326">
        <v>510</v>
      </c>
      <c r="W326">
        <v>509</v>
      </c>
      <c r="X326">
        <v>494</v>
      </c>
      <c r="Y326">
        <v>465</v>
      </c>
      <c r="Z326">
        <v>424</v>
      </c>
      <c r="AA326">
        <v>368</v>
      </c>
      <c r="AB326">
        <v>307</v>
      </c>
      <c r="AC326">
        <v>244</v>
      </c>
      <c r="AD326">
        <v>189</v>
      </c>
      <c r="AE326">
        <v>145</v>
      </c>
      <c r="AF326">
        <v>115</v>
      </c>
      <c r="AG326">
        <v>96</v>
      </c>
      <c r="AH326">
        <v>85</v>
      </c>
      <c r="AI326">
        <v>78</v>
      </c>
      <c r="AJ326">
        <v>71</v>
      </c>
      <c r="AK326">
        <v>66</v>
      </c>
      <c r="AL326">
        <v>61</v>
      </c>
      <c r="AM326">
        <v>55</v>
      </c>
      <c r="AN326">
        <v>49</v>
      </c>
      <c r="AO326">
        <v>44</v>
      </c>
      <c r="AP326">
        <v>39</v>
      </c>
    </row>
    <row r="327" spans="1:42" x14ac:dyDescent="0.25">
      <c r="A327" s="30">
        <v>-2</v>
      </c>
      <c r="B327">
        <v>51</v>
      </c>
      <c r="C327">
        <v>55</v>
      </c>
      <c r="D327">
        <v>59</v>
      </c>
      <c r="E327">
        <v>63</v>
      </c>
      <c r="F327">
        <v>68</v>
      </c>
      <c r="G327">
        <v>73</v>
      </c>
      <c r="H327">
        <v>79</v>
      </c>
      <c r="I327">
        <v>86</v>
      </c>
      <c r="J327">
        <v>96</v>
      </c>
      <c r="K327">
        <v>108</v>
      </c>
      <c r="L327">
        <v>128</v>
      </c>
      <c r="M327">
        <v>160</v>
      </c>
      <c r="N327">
        <v>202</v>
      </c>
      <c r="O327">
        <v>259</v>
      </c>
      <c r="P327">
        <v>325</v>
      </c>
      <c r="Q327">
        <v>392</v>
      </c>
      <c r="R327">
        <v>450</v>
      </c>
      <c r="S327">
        <v>502</v>
      </c>
      <c r="T327">
        <v>538</v>
      </c>
      <c r="U327">
        <v>564</v>
      </c>
      <c r="V327">
        <v>573</v>
      </c>
      <c r="W327">
        <v>569</v>
      </c>
      <c r="X327">
        <v>553</v>
      </c>
      <c r="Y327">
        <v>526</v>
      </c>
      <c r="Z327">
        <v>482</v>
      </c>
      <c r="AA327">
        <v>423</v>
      </c>
      <c r="AB327">
        <v>353</v>
      </c>
      <c r="AC327">
        <v>283</v>
      </c>
      <c r="AD327">
        <v>216</v>
      </c>
      <c r="AE327">
        <v>163</v>
      </c>
      <c r="AF327">
        <v>124</v>
      </c>
      <c r="AG327">
        <v>101</v>
      </c>
      <c r="AH327">
        <v>87</v>
      </c>
      <c r="AI327">
        <v>79</v>
      </c>
      <c r="AJ327">
        <v>73</v>
      </c>
      <c r="AK327">
        <v>67</v>
      </c>
      <c r="AL327">
        <v>62</v>
      </c>
      <c r="AM327">
        <v>56</v>
      </c>
      <c r="AN327">
        <v>52</v>
      </c>
      <c r="AO327">
        <v>47</v>
      </c>
      <c r="AP327">
        <v>41</v>
      </c>
    </row>
    <row r="328" spans="1:42" x14ac:dyDescent="0.25">
      <c r="A328" s="30">
        <v>-1.5</v>
      </c>
      <c r="B328">
        <v>52</v>
      </c>
      <c r="C328">
        <v>56</v>
      </c>
      <c r="D328">
        <v>60</v>
      </c>
      <c r="E328">
        <v>64</v>
      </c>
      <c r="F328">
        <v>70</v>
      </c>
      <c r="G328">
        <v>75</v>
      </c>
      <c r="H328">
        <v>82</v>
      </c>
      <c r="I328">
        <v>89</v>
      </c>
      <c r="J328">
        <v>100</v>
      </c>
      <c r="K328">
        <v>115</v>
      </c>
      <c r="L328">
        <v>138</v>
      </c>
      <c r="M328">
        <v>175</v>
      </c>
      <c r="N328">
        <v>228</v>
      </c>
      <c r="O328">
        <v>294</v>
      </c>
      <c r="P328">
        <v>366</v>
      </c>
      <c r="Q328">
        <v>437</v>
      </c>
      <c r="R328">
        <v>501</v>
      </c>
      <c r="S328">
        <v>554</v>
      </c>
      <c r="T328">
        <v>592</v>
      </c>
      <c r="U328">
        <v>615</v>
      </c>
      <c r="V328">
        <v>624</v>
      </c>
      <c r="W328">
        <v>619</v>
      </c>
      <c r="X328">
        <v>604</v>
      </c>
      <c r="Y328">
        <v>578</v>
      </c>
      <c r="Z328">
        <v>537</v>
      </c>
      <c r="AA328">
        <v>478</v>
      </c>
      <c r="AB328">
        <v>406</v>
      </c>
      <c r="AC328">
        <v>330</v>
      </c>
      <c r="AD328">
        <v>254</v>
      </c>
      <c r="AE328">
        <v>190</v>
      </c>
      <c r="AF328">
        <v>140</v>
      </c>
      <c r="AG328">
        <v>108</v>
      </c>
      <c r="AH328">
        <v>91</v>
      </c>
      <c r="AI328">
        <v>81</v>
      </c>
      <c r="AJ328">
        <v>74</v>
      </c>
      <c r="AK328">
        <v>69</v>
      </c>
      <c r="AL328">
        <v>64</v>
      </c>
      <c r="AM328">
        <v>59</v>
      </c>
      <c r="AN328">
        <v>54</v>
      </c>
      <c r="AO328">
        <v>49</v>
      </c>
      <c r="AP328">
        <v>43</v>
      </c>
    </row>
    <row r="329" spans="1:42" x14ac:dyDescent="0.25">
      <c r="A329" s="30">
        <v>-1</v>
      </c>
      <c r="B329">
        <v>55</v>
      </c>
      <c r="C329">
        <v>59</v>
      </c>
      <c r="D329">
        <v>63</v>
      </c>
      <c r="E329">
        <v>67</v>
      </c>
      <c r="F329">
        <v>72</v>
      </c>
      <c r="G329">
        <v>77</v>
      </c>
      <c r="H329">
        <v>84</v>
      </c>
      <c r="I329">
        <v>93</v>
      </c>
      <c r="J329">
        <v>106</v>
      </c>
      <c r="K329">
        <v>123</v>
      </c>
      <c r="L329">
        <v>151</v>
      </c>
      <c r="M329">
        <v>195</v>
      </c>
      <c r="N329">
        <v>254</v>
      </c>
      <c r="O329">
        <v>326</v>
      </c>
      <c r="P329">
        <v>405</v>
      </c>
      <c r="Q329">
        <v>477</v>
      </c>
      <c r="R329">
        <v>544</v>
      </c>
      <c r="S329">
        <v>600</v>
      </c>
      <c r="T329">
        <v>634</v>
      </c>
      <c r="U329">
        <v>652</v>
      </c>
      <c r="V329">
        <v>654</v>
      </c>
      <c r="W329">
        <v>647</v>
      </c>
      <c r="X329">
        <v>629</v>
      </c>
      <c r="Y329">
        <v>605</v>
      </c>
      <c r="Z329">
        <v>564</v>
      </c>
      <c r="AA329">
        <v>504</v>
      </c>
      <c r="AB329">
        <v>433</v>
      </c>
      <c r="AC329">
        <v>352</v>
      </c>
      <c r="AD329">
        <v>271</v>
      </c>
      <c r="AE329">
        <v>200</v>
      </c>
      <c r="AF329">
        <v>147</v>
      </c>
      <c r="AG329">
        <v>112</v>
      </c>
      <c r="AH329">
        <v>93</v>
      </c>
      <c r="AI329">
        <v>81</v>
      </c>
      <c r="AJ329">
        <v>74</v>
      </c>
      <c r="AK329">
        <v>70</v>
      </c>
      <c r="AL329">
        <v>65</v>
      </c>
      <c r="AM329">
        <v>61</v>
      </c>
      <c r="AN329">
        <v>56</v>
      </c>
      <c r="AO329">
        <v>51</v>
      </c>
      <c r="AP329">
        <v>46</v>
      </c>
    </row>
    <row r="330" spans="1:42" x14ac:dyDescent="0.25">
      <c r="A330" s="30">
        <v>-0.5</v>
      </c>
      <c r="B330">
        <v>57</v>
      </c>
      <c r="C330">
        <v>62</v>
      </c>
      <c r="D330">
        <v>66</v>
      </c>
      <c r="E330">
        <v>70</v>
      </c>
      <c r="F330">
        <v>73</v>
      </c>
      <c r="G330">
        <v>80</v>
      </c>
      <c r="H330">
        <v>87</v>
      </c>
      <c r="I330">
        <v>95</v>
      </c>
      <c r="J330">
        <v>107</v>
      </c>
      <c r="K330">
        <v>124</v>
      </c>
      <c r="L330">
        <v>155</v>
      </c>
      <c r="M330">
        <v>200</v>
      </c>
      <c r="N330">
        <v>262</v>
      </c>
      <c r="O330">
        <v>335</v>
      </c>
      <c r="P330">
        <v>416</v>
      </c>
      <c r="Q330">
        <v>493</v>
      </c>
      <c r="R330">
        <v>563</v>
      </c>
      <c r="S330">
        <v>621</v>
      </c>
      <c r="T330">
        <v>654</v>
      </c>
      <c r="U330">
        <v>669</v>
      </c>
      <c r="V330">
        <v>670</v>
      </c>
      <c r="W330">
        <v>663</v>
      </c>
      <c r="X330">
        <v>649</v>
      </c>
      <c r="Y330">
        <v>626</v>
      </c>
      <c r="Z330">
        <v>588</v>
      </c>
      <c r="AA330">
        <v>532</v>
      </c>
      <c r="AB330">
        <v>458</v>
      </c>
      <c r="AC330">
        <v>379</v>
      </c>
      <c r="AD330">
        <v>295</v>
      </c>
      <c r="AE330">
        <v>218</v>
      </c>
      <c r="AF330">
        <v>158</v>
      </c>
      <c r="AG330">
        <v>118</v>
      </c>
      <c r="AH330">
        <v>94</v>
      </c>
      <c r="AI330">
        <v>82</v>
      </c>
      <c r="AJ330">
        <v>75</v>
      </c>
      <c r="AK330">
        <v>71</v>
      </c>
      <c r="AL330">
        <v>67</v>
      </c>
      <c r="AM330">
        <v>63</v>
      </c>
      <c r="AN330">
        <v>59</v>
      </c>
      <c r="AO330">
        <v>54</v>
      </c>
      <c r="AP330">
        <v>49</v>
      </c>
    </row>
    <row r="331" spans="1:42" x14ac:dyDescent="0.25">
      <c r="A331" s="30">
        <v>0</v>
      </c>
      <c r="B331">
        <v>61</v>
      </c>
      <c r="C331">
        <v>64</v>
      </c>
      <c r="D331">
        <v>68</v>
      </c>
      <c r="E331">
        <v>72</v>
      </c>
      <c r="F331">
        <v>76</v>
      </c>
      <c r="G331">
        <v>82</v>
      </c>
      <c r="H331">
        <v>89</v>
      </c>
      <c r="I331">
        <v>97</v>
      </c>
      <c r="J331">
        <v>109</v>
      </c>
      <c r="K331">
        <v>129</v>
      </c>
      <c r="L331">
        <v>161</v>
      </c>
      <c r="M331">
        <v>209</v>
      </c>
      <c r="N331">
        <v>272</v>
      </c>
      <c r="O331">
        <v>347</v>
      </c>
      <c r="P331">
        <v>430</v>
      </c>
      <c r="Q331">
        <v>508</v>
      </c>
      <c r="R331">
        <v>581</v>
      </c>
      <c r="S331">
        <v>638</v>
      </c>
      <c r="T331">
        <v>671</v>
      </c>
      <c r="U331">
        <v>680</v>
      </c>
      <c r="V331">
        <v>680</v>
      </c>
      <c r="W331">
        <v>671</v>
      </c>
      <c r="X331">
        <v>657</v>
      </c>
      <c r="Y331">
        <v>634</v>
      </c>
      <c r="Z331">
        <v>593</v>
      </c>
      <c r="AA331">
        <v>533</v>
      </c>
      <c r="AB331">
        <v>462</v>
      </c>
      <c r="AC331">
        <v>382</v>
      </c>
      <c r="AD331">
        <v>295</v>
      </c>
      <c r="AE331">
        <v>219</v>
      </c>
      <c r="AF331">
        <v>158</v>
      </c>
      <c r="AG331">
        <v>117</v>
      </c>
      <c r="AH331">
        <v>94</v>
      </c>
      <c r="AI331">
        <v>82</v>
      </c>
      <c r="AJ331">
        <v>75</v>
      </c>
      <c r="AK331">
        <v>72</v>
      </c>
      <c r="AL331">
        <v>69</v>
      </c>
      <c r="AM331">
        <v>66</v>
      </c>
      <c r="AN331">
        <v>62</v>
      </c>
      <c r="AO331">
        <v>58</v>
      </c>
      <c r="AP331">
        <v>52</v>
      </c>
    </row>
    <row r="332" spans="1:42" x14ac:dyDescent="0.25">
      <c r="A332" s="30">
        <v>0.5</v>
      </c>
      <c r="B332">
        <v>64</v>
      </c>
      <c r="C332">
        <v>67</v>
      </c>
      <c r="D332">
        <v>70</v>
      </c>
      <c r="E332">
        <v>73</v>
      </c>
      <c r="F332">
        <v>77</v>
      </c>
      <c r="G332">
        <v>82</v>
      </c>
      <c r="H332">
        <v>89</v>
      </c>
      <c r="I332">
        <v>98</v>
      </c>
      <c r="J332">
        <v>109</v>
      </c>
      <c r="K332">
        <v>127</v>
      </c>
      <c r="L332">
        <v>156</v>
      </c>
      <c r="M332">
        <v>201</v>
      </c>
      <c r="N332">
        <v>262</v>
      </c>
      <c r="O332">
        <v>334</v>
      </c>
      <c r="P332">
        <v>412</v>
      </c>
      <c r="Q332">
        <v>492</v>
      </c>
      <c r="R332">
        <v>568</v>
      </c>
      <c r="S332">
        <v>631</v>
      </c>
      <c r="T332">
        <v>670</v>
      </c>
      <c r="U332">
        <v>685</v>
      </c>
      <c r="V332">
        <v>685</v>
      </c>
      <c r="W332">
        <v>677</v>
      </c>
      <c r="X332">
        <v>662</v>
      </c>
      <c r="Y332">
        <v>632</v>
      </c>
      <c r="Z332">
        <v>591</v>
      </c>
      <c r="AA332">
        <v>532</v>
      </c>
      <c r="AB332">
        <v>461</v>
      </c>
      <c r="AC332">
        <v>383</v>
      </c>
      <c r="AD332">
        <v>300</v>
      </c>
      <c r="AE332">
        <v>223</v>
      </c>
      <c r="AF332">
        <v>161</v>
      </c>
      <c r="AG332">
        <v>118</v>
      </c>
      <c r="AH332">
        <v>96</v>
      </c>
      <c r="AI332">
        <v>83</v>
      </c>
      <c r="AJ332">
        <v>77</v>
      </c>
      <c r="AK332">
        <v>74</v>
      </c>
      <c r="AL332">
        <v>72</v>
      </c>
      <c r="AM332">
        <v>70</v>
      </c>
      <c r="AN332">
        <v>65</v>
      </c>
      <c r="AO332">
        <v>60</v>
      </c>
      <c r="AP332">
        <v>55</v>
      </c>
    </row>
    <row r="333" spans="1:42" x14ac:dyDescent="0.25">
      <c r="A333" s="30">
        <v>1</v>
      </c>
      <c r="B333">
        <v>67</v>
      </c>
      <c r="C333">
        <v>69</v>
      </c>
      <c r="D333">
        <v>71</v>
      </c>
      <c r="E333">
        <v>74</v>
      </c>
      <c r="F333">
        <v>78</v>
      </c>
      <c r="G333">
        <v>83</v>
      </c>
      <c r="H333">
        <v>90</v>
      </c>
      <c r="I333">
        <v>98</v>
      </c>
      <c r="J333">
        <v>110</v>
      </c>
      <c r="K333">
        <v>128</v>
      </c>
      <c r="L333">
        <v>158</v>
      </c>
      <c r="M333">
        <v>201</v>
      </c>
      <c r="N333">
        <v>257</v>
      </c>
      <c r="O333">
        <v>326</v>
      </c>
      <c r="P333">
        <v>402</v>
      </c>
      <c r="Q333">
        <v>480</v>
      </c>
      <c r="R333">
        <v>554</v>
      </c>
      <c r="S333">
        <v>618</v>
      </c>
      <c r="T333">
        <v>659</v>
      </c>
      <c r="U333">
        <v>678</v>
      </c>
      <c r="V333">
        <v>682</v>
      </c>
      <c r="W333">
        <v>670</v>
      </c>
      <c r="X333">
        <v>649</v>
      </c>
      <c r="Y333">
        <v>614</v>
      </c>
      <c r="Z333">
        <v>568</v>
      </c>
      <c r="AA333">
        <v>508</v>
      </c>
      <c r="AB333">
        <v>438</v>
      </c>
      <c r="AC333">
        <v>361</v>
      </c>
      <c r="AD333">
        <v>280</v>
      </c>
      <c r="AE333">
        <v>207</v>
      </c>
      <c r="AF333">
        <v>152</v>
      </c>
      <c r="AG333">
        <v>115</v>
      </c>
      <c r="AH333">
        <v>93</v>
      </c>
      <c r="AI333">
        <v>83</v>
      </c>
      <c r="AJ333">
        <v>77</v>
      </c>
      <c r="AK333">
        <v>75</v>
      </c>
      <c r="AL333">
        <v>73</v>
      </c>
      <c r="AM333">
        <v>71</v>
      </c>
      <c r="AN333">
        <v>67</v>
      </c>
      <c r="AO333">
        <v>63</v>
      </c>
      <c r="AP333">
        <v>55</v>
      </c>
    </row>
    <row r="334" spans="1:42" x14ac:dyDescent="0.25">
      <c r="A334" s="30">
        <v>1.5</v>
      </c>
      <c r="B334">
        <v>69</v>
      </c>
      <c r="C334">
        <v>70</v>
      </c>
      <c r="D334">
        <v>72</v>
      </c>
      <c r="E334">
        <v>74</v>
      </c>
      <c r="F334">
        <v>78</v>
      </c>
      <c r="G334">
        <v>84</v>
      </c>
      <c r="H334">
        <v>89</v>
      </c>
      <c r="I334">
        <v>97</v>
      </c>
      <c r="J334">
        <v>108</v>
      </c>
      <c r="K334">
        <v>123</v>
      </c>
      <c r="L334">
        <v>148</v>
      </c>
      <c r="M334">
        <v>185</v>
      </c>
      <c r="N334">
        <v>235</v>
      </c>
      <c r="O334">
        <v>295</v>
      </c>
      <c r="P334">
        <v>364</v>
      </c>
      <c r="Q334">
        <v>438</v>
      </c>
      <c r="R334">
        <v>511</v>
      </c>
      <c r="S334">
        <v>573</v>
      </c>
      <c r="T334">
        <v>622</v>
      </c>
      <c r="U334">
        <v>646</v>
      </c>
      <c r="V334">
        <v>655</v>
      </c>
      <c r="W334">
        <v>647</v>
      </c>
      <c r="X334">
        <v>621</v>
      </c>
      <c r="Y334">
        <v>582</v>
      </c>
      <c r="Z334">
        <v>535</v>
      </c>
      <c r="AA334">
        <v>477</v>
      </c>
      <c r="AB334">
        <v>410</v>
      </c>
      <c r="AC334">
        <v>337</v>
      </c>
      <c r="AD334">
        <v>263</v>
      </c>
      <c r="AE334">
        <v>197</v>
      </c>
      <c r="AF334">
        <v>145</v>
      </c>
      <c r="AG334">
        <v>112</v>
      </c>
      <c r="AH334">
        <v>93</v>
      </c>
      <c r="AI334">
        <v>84</v>
      </c>
      <c r="AJ334">
        <v>78</v>
      </c>
      <c r="AK334">
        <v>76</v>
      </c>
      <c r="AL334">
        <v>75</v>
      </c>
      <c r="AM334">
        <v>73</v>
      </c>
      <c r="AN334">
        <v>70</v>
      </c>
      <c r="AO334">
        <v>63</v>
      </c>
      <c r="AP334">
        <v>58</v>
      </c>
    </row>
    <row r="335" spans="1:42" x14ac:dyDescent="0.25">
      <c r="A335" s="30">
        <v>2</v>
      </c>
      <c r="B335">
        <v>72</v>
      </c>
      <c r="C335">
        <v>71</v>
      </c>
      <c r="D335">
        <v>73</v>
      </c>
      <c r="E335">
        <v>75</v>
      </c>
      <c r="F335">
        <v>79</v>
      </c>
      <c r="G335">
        <v>82</v>
      </c>
      <c r="H335">
        <v>89</v>
      </c>
      <c r="I335">
        <v>97</v>
      </c>
      <c r="J335">
        <v>106</v>
      </c>
      <c r="K335">
        <v>120</v>
      </c>
      <c r="L335">
        <v>140</v>
      </c>
      <c r="M335">
        <v>174</v>
      </c>
      <c r="N335">
        <v>217</v>
      </c>
      <c r="O335">
        <v>271</v>
      </c>
      <c r="P335">
        <v>332</v>
      </c>
      <c r="Q335">
        <v>397</v>
      </c>
      <c r="R335">
        <v>461</v>
      </c>
      <c r="S335">
        <v>519</v>
      </c>
      <c r="T335">
        <v>563</v>
      </c>
      <c r="U335">
        <v>592</v>
      </c>
      <c r="V335">
        <v>598</v>
      </c>
      <c r="W335">
        <v>589</v>
      </c>
      <c r="X335">
        <v>562</v>
      </c>
      <c r="Y335">
        <v>521</v>
      </c>
      <c r="Z335">
        <v>473</v>
      </c>
      <c r="AA335">
        <v>421</v>
      </c>
      <c r="AB335">
        <v>358</v>
      </c>
      <c r="AC335">
        <v>292</v>
      </c>
      <c r="AD335">
        <v>226</v>
      </c>
      <c r="AE335">
        <v>171</v>
      </c>
      <c r="AF335">
        <v>130</v>
      </c>
      <c r="AG335">
        <v>105</v>
      </c>
      <c r="AH335">
        <v>91</v>
      </c>
      <c r="AI335">
        <v>83</v>
      </c>
      <c r="AJ335">
        <v>79</v>
      </c>
      <c r="AK335">
        <v>76</v>
      </c>
      <c r="AL335">
        <v>76</v>
      </c>
      <c r="AM335">
        <v>75</v>
      </c>
      <c r="AN335">
        <v>71</v>
      </c>
      <c r="AO335">
        <v>65</v>
      </c>
      <c r="AP335">
        <v>58</v>
      </c>
    </row>
    <row r="336" spans="1:42" x14ac:dyDescent="0.25">
      <c r="A336" s="30">
        <v>2.5</v>
      </c>
      <c r="B336">
        <v>73</v>
      </c>
      <c r="C336">
        <v>72</v>
      </c>
      <c r="D336">
        <v>73</v>
      </c>
      <c r="E336">
        <v>74</v>
      </c>
      <c r="F336">
        <v>78</v>
      </c>
      <c r="G336">
        <v>83</v>
      </c>
      <c r="H336">
        <v>88</v>
      </c>
      <c r="I336">
        <v>95</v>
      </c>
      <c r="J336">
        <v>103</v>
      </c>
      <c r="K336">
        <v>112</v>
      </c>
      <c r="L336">
        <v>130</v>
      </c>
      <c r="M336">
        <v>155</v>
      </c>
      <c r="N336">
        <v>189</v>
      </c>
      <c r="O336">
        <v>232</v>
      </c>
      <c r="P336">
        <v>284</v>
      </c>
      <c r="Q336">
        <v>338</v>
      </c>
      <c r="R336">
        <v>395</v>
      </c>
      <c r="S336">
        <v>446</v>
      </c>
      <c r="T336">
        <v>487</v>
      </c>
      <c r="U336">
        <v>512</v>
      </c>
      <c r="V336">
        <v>521</v>
      </c>
      <c r="W336">
        <v>514</v>
      </c>
      <c r="X336">
        <v>491</v>
      </c>
      <c r="Y336">
        <v>457</v>
      </c>
      <c r="Z336">
        <v>414</v>
      </c>
      <c r="AA336">
        <v>367</v>
      </c>
      <c r="AB336">
        <v>310</v>
      </c>
      <c r="AC336">
        <v>251</v>
      </c>
      <c r="AD336">
        <v>196</v>
      </c>
      <c r="AE336">
        <v>152</v>
      </c>
      <c r="AF336">
        <v>120</v>
      </c>
      <c r="AG336">
        <v>101</v>
      </c>
      <c r="AH336">
        <v>90</v>
      </c>
      <c r="AI336">
        <v>84</v>
      </c>
      <c r="AJ336">
        <v>80</v>
      </c>
      <c r="AK336">
        <v>78</v>
      </c>
      <c r="AL336">
        <v>77</v>
      </c>
      <c r="AM336">
        <v>76</v>
      </c>
      <c r="AN336">
        <v>72</v>
      </c>
      <c r="AO336">
        <v>68</v>
      </c>
      <c r="AP336">
        <v>62</v>
      </c>
    </row>
    <row r="337" spans="1:42" x14ac:dyDescent="0.25">
      <c r="A337" s="30">
        <v>3</v>
      </c>
      <c r="B337">
        <v>74</v>
      </c>
      <c r="C337">
        <v>73</v>
      </c>
      <c r="D337">
        <v>73</v>
      </c>
      <c r="E337">
        <v>75</v>
      </c>
      <c r="F337">
        <v>77</v>
      </c>
      <c r="G337">
        <v>82</v>
      </c>
      <c r="H337">
        <v>86</v>
      </c>
      <c r="I337">
        <v>92</v>
      </c>
      <c r="J337">
        <v>99</v>
      </c>
      <c r="K337">
        <v>108</v>
      </c>
      <c r="L337">
        <v>121</v>
      </c>
      <c r="M337">
        <v>142</v>
      </c>
      <c r="N337">
        <v>172</v>
      </c>
      <c r="O337">
        <v>208</v>
      </c>
      <c r="P337">
        <v>251</v>
      </c>
      <c r="Q337">
        <v>297</v>
      </c>
      <c r="R337">
        <v>343</v>
      </c>
      <c r="S337">
        <v>386</v>
      </c>
      <c r="T337">
        <v>420</v>
      </c>
      <c r="U337">
        <v>441</v>
      </c>
      <c r="V337">
        <v>449</v>
      </c>
      <c r="W337">
        <v>442</v>
      </c>
      <c r="X337">
        <v>422</v>
      </c>
      <c r="Y337">
        <v>392</v>
      </c>
      <c r="Z337">
        <v>352</v>
      </c>
      <c r="AA337">
        <v>309</v>
      </c>
      <c r="AB337">
        <v>260</v>
      </c>
      <c r="AC337">
        <v>210</v>
      </c>
      <c r="AD337">
        <v>165</v>
      </c>
      <c r="AE337">
        <v>131</v>
      </c>
      <c r="AF337">
        <v>109</v>
      </c>
      <c r="AG337">
        <v>96</v>
      </c>
      <c r="AH337">
        <v>88</v>
      </c>
      <c r="AI337">
        <v>84</v>
      </c>
      <c r="AJ337">
        <v>80</v>
      </c>
      <c r="AK337">
        <v>79</v>
      </c>
      <c r="AL337">
        <v>78</v>
      </c>
      <c r="AM337">
        <v>76</v>
      </c>
      <c r="AN337">
        <v>73</v>
      </c>
      <c r="AO337">
        <v>68</v>
      </c>
      <c r="AP337">
        <v>63</v>
      </c>
    </row>
    <row r="338" spans="1:42" x14ac:dyDescent="0.25">
      <c r="A338" s="30">
        <v>3.5</v>
      </c>
      <c r="B338">
        <v>75</v>
      </c>
      <c r="C338">
        <v>74</v>
      </c>
      <c r="D338">
        <v>73</v>
      </c>
      <c r="E338">
        <v>75</v>
      </c>
      <c r="F338">
        <v>77</v>
      </c>
      <c r="G338">
        <v>81</v>
      </c>
      <c r="H338">
        <v>85</v>
      </c>
      <c r="I338">
        <v>88</v>
      </c>
      <c r="J338">
        <v>94</v>
      </c>
      <c r="K338">
        <v>100</v>
      </c>
      <c r="L338">
        <v>110</v>
      </c>
      <c r="M338">
        <v>123</v>
      </c>
      <c r="N338">
        <v>144</v>
      </c>
      <c r="O338">
        <v>171</v>
      </c>
      <c r="P338">
        <v>204</v>
      </c>
      <c r="Q338">
        <v>239</v>
      </c>
      <c r="R338">
        <v>275</v>
      </c>
      <c r="S338">
        <v>309</v>
      </c>
      <c r="T338">
        <v>335</v>
      </c>
      <c r="U338">
        <v>354</v>
      </c>
      <c r="V338">
        <v>361</v>
      </c>
      <c r="W338">
        <v>357</v>
      </c>
      <c r="X338">
        <v>343</v>
      </c>
      <c r="Y338">
        <v>316</v>
      </c>
      <c r="Z338">
        <v>286</v>
      </c>
      <c r="AA338">
        <v>250</v>
      </c>
      <c r="AB338">
        <v>209</v>
      </c>
      <c r="AC338">
        <v>171</v>
      </c>
      <c r="AD338">
        <v>140</v>
      </c>
      <c r="AE338">
        <v>116</v>
      </c>
      <c r="AF338">
        <v>102</v>
      </c>
      <c r="AG338">
        <v>92</v>
      </c>
      <c r="AH338">
        <v>87</v>
      </c>
      <c r="AI338">
        <v>84</v>
      </c>
      <c r="AJ338">
        <v>81</v>
      </c>
      <c r="AK338">
        <v>79</v>
      </c>
      <c r="AL338">
        <v>79</v>
      </c>
      <c r="AM338">
        <v>78</v>
      </c>
      <c r="AN338">
        <v>76</v>
      </c>
      <c r="AO338">
        <v>72</v>
      </c>
      <c r="AP338">
        <v>65</v>
      </c>
    </row>
    <row r="339" spans="1:42" x14ac:dyDescent="0.25">
      <c r="A339" s="30">
        <v>4</v>
      </c>
      <c r="B339">
        <v>75</v>
      </c>
      <c r="C339">
        <v>74</v>
      </c>
      <c r="D339">
        <v>73</v>
      </c>
      <c r="E339">
        <v>75</v>
      </c>
      <c r="F339">
        <v>77</v>
      </c>
      <c r="G339">
        <v>80</v>
      </c>
      <c r="H339">
        <v>83</v>
      </c>
      <c r="I339">
        <v>85</v>
      </c>
      <c r="J339">
        <v>89</v>
      </c>
      <c r="K339">
        <v>95</v>
      </c>
      <c r="L339">
        <v>101</v>
      </c>
      <c r="M339">
        <v>111</v>
      </c>
      <c r="N339">
        <v>126</v>
      </c>
      <c r="O339">
        <v>145</v>
      </c>
      <c r="P339">
        <v>170</v>
      </c>
      <c r="Q339">
        <v>195</v>
      </c>
      <c r="R339">
        <v>221</v>
      </c>
      <c r="S339">
        <v>246</v>
      </c>
      <c r="T339">
        <v>265</v>
      </c>
      <c r="U339">
        <v>280</v>
      </c>
      <c r="V339">
        <v>284</v>
      </c>
      <c r="W339">
        <v>280</v>
      </c>
      <c r="X339">
        <v>268</v>
      </c>
      <c r="Y339">
        <v>249</v>
      </c>
      <c r="Z339">
        <v>224</v>
      </c>
      <c r="AA339">
        <v>193</v>
      </c>
      <c r="AB339">
        <v>166</v>
      </c>
      <c r="AC339">
        <v>140</v>
      </c>
      <c r="AD339">
        <v>119</v>
      </c>
      <c r="AE339">
        <v>104</v>
      </c>
      <c r="AF339">
        <v>95</v>
      </c>
      <c r="AG339">
        <v>89</v>
      </c>
      <c r="AH339">
        <v>87</v>
      </c>
      <c r="AI339">
        <v>84</v>
      </c>
      <c r="AJ339">
        <v>82</v>
      </c>
      <c r="AK339">
        <v>80</v>
      </c>
      <c r="AL339">
        <v>80</v>
      </c>
      <c r="AM339">
        <v>79</v>
      </c>
      <c r="AN339">
        <v>76</v>
      </c>
      <c r="AO339">
        <v>73</v>
      </c>
      <c r="AP339">
        <v>68</v>
      </c>
    </row>
    <row r="340" spans="1:42" x14ac:dyDescent="0.25">
      <c r="A340" s="30">
        <v>4.5</v>
      </c>
      <c r="B340">
        <v>75</v>
      </c>
      <c r="C340">
        <v>74</v>
      </c>
      <c r="D340">
        <v>73</v>
      </c>
      <c r="E340">
        <v>75</v>
      </c>
      <c r="F340">
        <v>76</v>
      </c>
      <c r="G340">
        <v>78</v>
      </c>
      <c r="H340">
        <v>81</v>
      </c>
      <c r="I340">
        <v>82</v>
      </c>
      <c r="J340">
        <v>84</v>
      </c>
      <c r="K340">
        <v>88</v>
      </c>
      <c r="L340">
        <v>92</v>
      </c>
      <c r="M340">
        <v>99</v>
      </c>
      <c r="N340">
        <v>108</v>
      </c>
      <c r="O340">
        <v>120</v>
      </c>
      <c r="P340">
        <v>135</v>
      </c>
      <c r="Q340">
        <v>153</v>
      </c>
      <c r="R340">
        <v>170</v>
      </c>
      <c r="S340">
        <v>186</v>
      </c>
      <c r="T340">
        <v>201</v>
      </c>
      <c r="U340">
        <v>210</v>
      </c>
      <c r="V340">
        <v>215</v>
      </c>
      <c r="W340">
        <v>213</v>
      </c>
      <c r="X340">
        <v>205</v>
      </c>
      <c r="Y340">
        <v>192</v>
      </c>
      <c r="Z340">
        <v>174</v>
      </c>
      <c r="AA340">
        <v>155</v>
      </c>
      <c r="AB340">
        <v>135</v>
      </c>
      <c r="AC340">
        <v>118</v>
      </c>
      <c r="AD340">
        <v>105</v>
      </c>
      <c r="AE340">
        <v>97</v>
      </c>
      <c r="AF340">
        <v>92</v>
      </c>
      <c r="AG340">
        <v>88</v>
      </c>
      <c r="AH340">
        <v>86</v>
      </c>
      <c r="AI340">
        <v>84</v>
      </c>
      <c r="AJ340">
        <v>82</v>
      </c>
      <c r="AK340">
        <v>82</v>
      </c>
      <c r="AL340">
        <v>81</v>
      </c>
      <c r="AM340">
        <v>80</v>
      </c>
      <c r="AN340">
        <v>78</v>
      </c>
      <c r="AO340">
        <v>74</v>
      </c>
      <c r="AP340">
        <v>69</v>
      </c>
    </row>
    <row r="341" spans="1:42" x14ac:dyDescent="0.25">
      <c r="A341" s="30">
        <v>5</v>
      </c>
      <c r="B341">
        <v>75</v>
      </c>
      <c r="C341">
        <v>74</v>
      </c>
      <c r="D341">
        <v>73</v>
      </c>
      <c r="E341">
        <v>74</v>
      </c>
      <c r="F341">
        <v>75</v>
      </c>
      <c r="G341">
        <v>77</v>
      </c>
      <c r="H341">
        <v>78</v>
      </c>
      <c r="I341">
        <v>80</v>
      </c>
      <c r="J341">
        <v>81</v>
      </c>
      <c r="K341">
        <v>83</v>
      </c>
      <c r="L341">
        <v>87</v>
      </c>
      <c r="M341">
        <v>92</v>
      </c>
      <c r="N341">
        <v>97</v>
      </c>
      <c r="O341">
        <v>105</v>
      </c>
      <c r="P341">
        <v>115</v>
      </c>
      <c r="Q341">
        <v>124</v>
      </c>
      <c r="R341">
        <v>135</v>
      </c>
      <c r="S341">
        <v>145</v>
      </c>
      <c r="T341">
        <v>154</v>
      </c>
      <c r="U341">
        <v>160</v>
      </c>
      <c r="V341">
        <v>163</v>
      </c>
      <c r="W341">
        <v>162</v>
      </c>
      <c r="X341">
        <v>156</v>
      </c>
      <c r="Y341">
        <v>148</v>
      </c>
      <c r="Z341">
        <v>137</v>
      </c>
      <c r="AA341">
        <v>125</v>
      </c>
      <c r="AB341">
        <v>113</v>
      </c>
      <c r="AC341">
        <v>103</v>
      </c>
      <c r="AD341">
        <v>96</v>
      </c>
      <c r="AE341">
        <v>92</v>
      </c>
      <c r="AF341">
        <v>89</v>
      </c>
      <c r="AG341">
        <v>87</v>
      </c>
      <c r="AH341">
        <v>85</v>
      </c>
      <c r="AI341">
        <v>85</v>
      </c>
      <c r="AJ341">
        <v>84</v>
      </c>
      <c r="AK341">
        <v>83</v>
      </c>
      <c r="AL341">
        <v>82</v>
      </c>
      <c r="AM341">
        <v>80</v>
      </c>
      <c r="AN341">
        <v>78</v>
      </c>
      <c r="AO341">
        <v>74</v>
      </c>
      <c r="AP341">
        <v>68</v>
      </c>
    </row>
    <row r="342" spans="1:42" x14ac:dyDescent="0.25">
      <c r="A342" s="30">
        <v>5.5</v>
      </c>
      <c r="B342">
        <v>73</v>
      </c>
      <c r="C342">
        <v>74</v>
      </c>
      <c r="D342">
        <v>73</v>
      </c>
      <c r="E342">
        <v>73</v>
      </c>
      <c r="F342">
        <v>74</v>
      </c>
      <c r="G342">
        <v>76</v>
      </c>
      <c r="H342">
        <v>77</v>
      </c>
      <c r="I342">
        <v>78</v>
      </c>
      <c r="J342">
        <v>78</v>
      </c>
      <c r="K342">
        <v>80</v>
      </c>
      <c r="L342">
        <v>81</v>
      </c>
      <c r="M342">
        <v>85</v>
      </c>
      <c r="N342">
        <v>89</v>
      </c>
      <c r="O342">
        <v>95</v>
      </c>
      <c r="P342">
        <v>102</v>
      </c>
      <c r="Q342">
        <v>108</v>
      </c>
      <c r="R342">
        <v>114</v>
      </c>
      <c r="S342">
        <v>120</v>
      </c>
      <c r="T342">
        <v>125</v>
      </c>
      <c r="U342">
        <v>128</v>
      </c>
      <c r="V342">
        <v>131</v>
      </c>
      <c r="W342">
        <v>131</v>
      </c>
      <c r="X342">
        <v>130</v>
      </c>
      <c r="Y342">
        <v>124</v>
      </c>
      <c r="Z342">
        <v>118</v>
      </c>
      <c r="AA342">
        <v>109</v>
      </c>
      <c r="AB342">
        <v>102</v>
      </c>
      <c r="AC342">
        <v>97</v>
      </c>
      <c r="AD342">
        <v>93</v>
      </c>
      <c r="AE342">
        <v>89</v>
      </c>
      <c r="AF342">
        <v>87</v>
      </c>
      <c r="AG342">
        <v>86</v>
      </c>
      <c r="AH342">
        <v>85</v>
      </c>
      <c r="AI342">
        <v>86</v>
      </c>
      <c r="AJ342">
        <v>85</v>
      </c>
      <c r="AK342">
        <v>84</v>
      </c>
      <c r="AL342">
        <v>83</v>
      </c>
      <c r="AM342">
        <v>81</v>
      </c>
      <c r="AN342">
        <v>79</v>
      </c>
      <c r="AO342">
        <v>75</v>
      </c>
      <c r="AP342">
        <v>69</v>
      </c>
    </row>
    <row r="343" spans="1:42" x14ac:dyDescent="0.25">
      <c r="A343" s="30">
        <v>6</v>
      </c>
      <c r="B343">
        <v>74</v>
      </c>
      <c r="C343">
        <v>74</v>
      </c>
      <c r="D343">
        <v>73</v>
      </c>
      <c r="E343">
        <v>73</v>
      </c>
      <c r="F343">
        <v>73</v>
      </c>
      <c r="G343">
        <v>74</v>
      </c>
      <c r="H343">
        <v>76</v>
      </c>
      <c r="I343">
        <v>76</v>
      </c>
      <c r="J343">
        <v>76</v>
      </c>
      <c r="K343">
        <v>77</v>
      </c>
      <c r="L343">
        <v>77</v>
      </c>
      <c r="M343">
        <v>80</v>
      </c>
      <c r="N343">
        <v>84</v>
      </c>
      <c r="O343">
        <v>88</v>
      </c>
      <c r="P343">
        <v>92</v>
      </c>
      <c r="Q343">
        <v>97</v>
      </c>
      <c r="R343">
        <v>100</v>
      </c>
      <c r="S343">
        <v>103</v>
      </c>
      <c r="T343">
        <v>105</v>
      </c>
      <c r="U343">
        <v>108</v>
      </c>
      <c r="V343">
        <v>110</v>
      </c>
      <c r="W343">
        <v>110</v>
      </c>
      <c r="X343">
        <v>108</v>
      </c>
      <c r="Y343">
        <v>106</v>
      </c>
      <c r="Z343">
        <v>103</v>
      </c>
      <c r="AA343">
        <v>99</v>
      </c>
      <c r="AB343">
        <v>95</v>
      </c>
      <c r="AC343">
        <v>91</v>
      </c>
      <c r="AD343">
        <v>88</v>
      </c>
      <c r="AE343">
        <v>88</v>
      </c>
      <c r="AF343">
        <v>87</v>
      </c>
      <c r="AG343">
        <v>86</v>
      </c>
      <c r="AH343">
        <v>86</v>
      </c>
      <c r="AI343">
        <v>85</v>
      </c>
      <c r="AJ343">
        <v>86</v>
      </c>
      <c r="AK343">
        <v>86</v>
      </c>
      <c r="AL343">
        <v>85</v>
      </c>
      <c r="AM343">
        <v>82</v>
      </c>
      <c r="AN343">
        <v>79</v>
      </c>
      <c r="AO343">
        <v>76</v>
      </c>
      <c r="AP343">
        <v>70</v>
      </c>
    </row>
    <row r="344" spans="1:42" x14ac:dyDescent="0.25">
      <c r="A344" s="30">
        <v>6.5</v>
      </c>
      <c r="B344">
        <v>75</v>
      </c>
      <c r="C344">
        <v>73</v>
      </c>
      <c r="D344">
        <v>72</v>
      </c>
      <c r="E344">
        <v>73</v>
      </c>
      <c r="F344">
        <v>73</v>
      </c>
      <c r="G344">
        <v>74</v>
      </c>
      <c r="H344">
        <v>73</v>
      </c>
      <c r="I344">
        <v>73</v>
      </c>
      <c r="J344">
        <v>75</v>
      </c>
      <c r="K344">
        <v>75</v>
      </c>
      <c r="L344">
        <v>75</v>
      </c>
      <c r="M344">
        <v>77</v>
      </c>
      <c r="N344">
        <v>79</v>
      </c>
      <c r="O344">
        <v>82</v>
      </c>
      <c r="P344">
        <v>85</v>
      </c>
      <c r="Q344">
        <v>88</v>
      </c>
      <c r="R344">
        <v>90</v>
      </c>
      <c r="S344">
        <v>92</v>
      </c>
      <c r="T344">
        <v>94</v>
      </c>
      <c r="U344">
        <v>94</v>
      </c>
      <c r="V344">
        <v>94</v>
      </c>
      <c r="W344">
        <v>94</v>
      </c>
      <c r="X344">
        <v>94</v>
      </c>
      <c r="Y344">
        <v>95</v>
      </c>
      <c r="Z344">
        <v>93</v>
      </c>
      <c r="AA344">
        <v>91</v>
      </c>
      <c r="AB344">
        <v>88</v>
      </c>
      <c r="AC344">
        <v>88</v>
      </c>
      <c r="AD344">
        <v>87</v>
      </c>
      <c r="AE344">
        <v>86</v>
      </c>
      <c r="AF344">
        <v>86</v>
      </c>
      <c r="AG344">
        <v>86</v>
      </c>
      <c r="AH344">
        <v>87</v>
      </c>
      <c r="AI344">
        <v>88</v>
      </c>
      <c r="AJ344">
        <v>88</v>
      </c>
      <c r="AK344">
        <v>87</v>
      </c>
      <c r="AL344">
        <v>88</v>
      </c>
      <c r="AM344">
        <v>86</v>
      </c>
      <c r="AN344">
        <v>83</v>
      </c>
      <c r="AO344">
        <v>78</v>
      </c>
      <c r="AP344">
        <v>73</v>
      </c>
    </row>
    <row r="345" spans="1:42" x14ac:dyDescent="0.25">
      <c r="A345" s="30">
        <v>7</v>
      </c>
      <c r="B345">
        <v>75</v>
      </c>
      <c r="C345">
        <v>74</v>
      </c>
      <c r="D345">
        <v>73</v>
      </c>
      <c r="E345">
        <v>72</v>
      </c>
      <c r="F345">
        <v>72</v>
      </c>
      <c r="G345">
        <v>72</v>
      </c>
      <c r="H345">
        <v>71</v>
      </c>
      <c r="I345">
        <v>73</v>
      </c>
      <c r="J345">
        <v>72</v>
      </c>
      <c r="K345">
        <v>72</v>
      </c>
      <c r="L345">
        <v>73</v>
      </c>
      <c r="M345">
        <v>74</v>
      </c>
      <c r="N345">
        <v>76</v>
      </c>
      <c r="O345">
        <v>77</v>
      </c>
      <c r="P345">
        <v>80</v>
      </c>
      <c r="Q345">
        <v>83</v>
      </c>
      <c r="R345">
        <v>85</v>
      </c>
      <c r="S345">
        <v>85</v>
      </c>
      <c r="T345">
        <v>86</v>
      </c>
      <c r="U345">
        <v>86</v>
      </c>
      <c r="V345">
        <v>86</v>
      </c>
      <c r="W345">
        <v>88</v>
      </c>
      <c r="X345">
        <v>88</v>
      </c>
      <c r="Y345">
        <v>88</v>
      </c>
      <c r="Z345">
        <v>86</v>
      </c>
      <c r="AA345">
        <v>86</v>
      </c>
      <c r="AB345">
        <v>86</v>
      </c>
      <c r="AC345">
        <v>85</v>
      </c>
      <c r="AD345">
        <v>85</v>
      </c>
      <c r="AE345">
        <v>86</v>
      </c>
      <c r="AF345">
        <v>86</v>
      </c>
      <c r="AG345">
        <v>88</v>
      </c>
      <c r="AH345">
        <v>89</v>
      </c>
      <c r="AI345">
        <v>90</v>
      </c>
      <c r="AJ345">
        <v>89</v>
      </c>
      <c r="AK345">
        <v>90</v>
      </c>
      <c r="AL345">
        <v>90</v>
      </c>
      <c r="AM345">
        <v>89</v>
      </c>
      <c r="AN345">
        <v>86</v>
      </c>
      <c r="AO345">
        <v>82</v>
      </c>
      <c r="AP345">
        <v>78</v>
      </c>
    </row>
    <row r="346" spans="1:42" x14ac:dyDescent="0.25">
      <c r="A346" s="30">
        <v>7.5</v>
      </c>
      <c r="B346">
        <v>76</v>
      </c>
      <c r="C346">
        <v>74</v>
      </c>
      <c r="D346">
        <v>74</v>
      </c>
      <c r="E346">
        <v>72</v>
      </c>
      <c r="F346">
        <v>72</v>
      </c>
      <c r="G346">
        <v>71</v>
      </c>
      <c r="H346">
        <v>70</v>
      </c>
      <c r="I346">
        <v>70</v>
      </c>
      <c r="J346">
        <v>70</v>
      </c>
      <c r="K346">
        <v>70</v>
      </c>
      <c r="L346">
        <v>69</v>
      </c>
      <c r="M346">
        <v>71</v>
      </c>
      <c r="N346">
        <v>72</v>
      </c>
      <c r="O346">
        <v>73</v>
      </c>
      <c r="P346">
        <v>76</v>
      </c>
      <c r="Q346">
        <v>77</v>
      </c>
      <c r="R346">
        <v>78</v>
      </c>
      <c r="S346">
        <v>79</v>
      </c>
      <c r="T346">
        <v>80</v>
      </c>
      <c r="U346">
        <v>79</v>
      </c>
      <c r="V346">
        <v>80</v>
      </c>
      <c r="W346">
        <v>80</v>
      </c>
      <c r="X346">
        <v>81</v>
      </c>
      <c r="Y346">
        <v>82</v>
      </c>
      <c r="Z346">
        <v>82</v>
      </c>
      <c r="AA346">
        <v>82</v>
      </c>
      <c r="AB346">
        <v>82</v>
      </c>
      <c r="AC346">
        <v>83</v>
      </c>
      <c r="AD346">
        <v>85</v>
      </c>
      <c r="AE346">
        <v>86</v>
      </c>
      <c r="AF346">
        <v>87</v>
      </c>
      <c r="AG346">
        <v>89</v>
      </c>
      <c r="AH346">
        <v>91</v>
      </c>
      <c r="AI346">
        <v>93</v>
      </c>
      <c r="AJ346">
        <v>93</v>
      </c>
      <c r="AK346">
        <v>94</v>
      </c>
      <c r="AL346">
        <v>94</v>
      </c>
      <c r="AM346">
        <v>94</v>
      </c>
      <c r="AN346">
        <v>91</v>
      </c>
      <c r="AO346">
        <v>87</v>
      </c>
      <c r="AP346">
        <v>83</v>
      </c>
    </row>
    <row r="347" spans="1:42" x14ac:dyDescent="0.25">
      <c r="A347" s="30">
        <v>8</v>
      </c>
      <c r="B347">
        <v>76</v>
      </c>
      <c r="C347">
        <v>74</v>
      </c>
      <c r="D347">
        <v>73</v>
      </c>
      <c r="E347">
        <v>72</v>
      </c>
      <c r="F347">
        <v>70</v>
      </c>
      <c r="G347">
        <v>69</v>
      </c>
      <c r="H347">
        <v>68</v>
      </c>
      <c r="I347">
        <v>66</v>
      </c>
      <c r="J347">
        <v>67</v>
      </c>
      <c r="K347">
        <v>66</v>
      </c>
      <c r="L347">
        <v>65</v>
      </c>
      <c r="M347">
        <v>66</v>
      </c>
      <c r="N347">
        <v>67</v>
      </c>
      <c r="O347">
        <v>70</v>
      </c>
      <c r="P347">
        <v>70</v>
      </c>
      <c r="Q347">
        <v>71</v>
      </c>
      <c r="R347">
        <v>72</v>
      </c>
      <c r="S347">
        <v>72</v>
      </c>
      <c r="T347">
        <v>73</v>
      </c>
      <c r="U347">
        <v>73</v>
      </c>
      <c r="V347">
        <v>74</v>
      </c>
      <c r="W347">
        <v>74</v>
      </c>
      <c r="X347">
        <v>77</v>
      </c>
      <c r="Y347">
        <v>77</v>
      </c>
      <c r="Z347">
        <v>79</v>
      </c>
      <c r="AA347">
        <v>79</v>
      </c>
      <c r="AB347">
        <v>80</v>
      </c>
      <c r="AC347">
        <v>82</v>
      </c>
      <c r="AD347">
        <v>84</v>
      </c>
      <c r="AE347">
        <v>86</v>
      </c>
      <c r="AF347">
        <v>88</v>
      </c>
      <c r="AG347">
        <v>92</v>
      </c>
      <c r="AH347">
        <v>94</v>
      </c>
      <c r="AI347">
        <v>96</v>
      </c>
      <c r="AJ347">
        <v>98</v>
      </c>
      <c r="AK347">
        <v>99</v>
      </c>
      <c r="AL347">
        <v>99</v>
      </c>
      <c r="AM347">
        <v>100</v>
      </c>
      <c r="AN347">
        <v>98</v>
      </c>
      <c r="AO347">
        <v>94</v>
      </c>
      <c r="AP347">
        <v>90</v>
      </c>
    </row>
    <row r="348" spans="1:42" x14ac:dyDescent="0.25">
      <c r="A348" s="30">
        <v>8.5</v>
      </c>
      <c r="B348">
        <v>77</v>
      </c>
      <c r="C348">
        <v>74</v>
      </c>
      <c r="D348">
        <v>73</v>
      </c>
      <c r="E348">
        <v>71</v>
      </c>
      <c r="F348">
        <v>69</v>
      </c>
      <c r="G348">
        <v>67</v>
      </c>
      <c r="H348">
        <v>64</v>
      </c>
      <c r="I348">
        <v>63</v>
      </c>
      <c r="J348">
        <v>62</v>
      </c>
      <c r="K348">
        <v>63</v>
      </c>
      <c r="L348">
        <v>61</v>
      </c>
      <c r="M348">
        <v>62</v>
      </c>
      <c r="N348">
        <v>63</v>
      </c>
      <c r="O348">
        <v>63</v>
      </c>
      <c r="P348">
        <v>65</v>
      </c>
      <c r="Q348">
        <v>66</v>
      </c>
      <c r="R348">
        <v>66</v>
      </c>
      <c r="S348">
        <v>66</v>
      </c>
      <c r="T348">
        <v>68</v>
      </c>
      <c r="U348">
        <v>68</v>
      </c>
      <c r="V348">
        <v>68</v>
      </c>
      <c r="W348">
        <v>70</v>
      </c>
      <c r="X348">
        <v>71</v>
      </c>
      <c r="Y348">
        <v>74</v>
      </c>
      <c r="Z348">
        <v>75</v>
      </c>
      <c r="AA348">
        <v>75</v>
      </c>
      <c r="AB348">
        <v>77</v>
      </c>
      <c r="AC348">
        <v>80</v>
      </c>
      <c r="AD348">
        <v>83</v>
      </c>
      <c r="AE348">
        <v>86</v>
      </c>
      <c r="AF348">
        <v>89</v>
      </c>
      <c r="AG348">
        <v>93</v>
      </c>
      <c r="AH348">
        <v>96</v>
      </c>
      <c r="AI348">
        <v>99</v>
      </c>
      <c r="AJ348">
        <v>101</v>
      </c>
      <c r="AK348">
        <v>103</v>
      </c>
      <c r="AL348">
        <v>105</v>
      </c>
      <c r="AM348">
        <v>104</v>
      </c>
      <c r="AN348">
        <v>103</v>
      </c>
      <c r="AO348">
        <v>100</v>
      </c>
      <c r="AP348">
        <v>96</v>
      </c>
    </row>
    <row r="349" spans="1:42" x14ac:dyDescent="0.25">
      <c r="A349" s="30">
        <v>9</v>
      </c>
      <c r="B349">
        <v>77</v>
      </c>
      <c r="C349">
        <v>74</v>
      </c>
      <c r="D349">
        <v>71</v>
      </c>
      <c r="E349">
        <v>68</v>
      </c>
      <c r="F349">
        <v>67</v>
      </c>
      <c r="G349">
        <v>64</v>
      </c>
      <c r="H349">
        <v>61</v>
      </c>
      <c r="I349">
        <v>59</v>
      </c>
      <c r="J349">
        <v>59</v>
      </c>
      <c r="K349">
        <v>57</v>
      </c>
      <c r="L349">
        <v>57</v>
      </c>
      <c r="M349">
        <v>56</v>
      </c>
      <c r="N349">
        <v>57</v>
      </c>
      <c r="O349">
        <v>59</v>
      </c>
      <c r="P349">
        <v>59</v>
      </c>
      <c r="Q349">
        <v>59</v>
      </c>
      <c r="R349">
        <v>60</v>
      </c>
      <c r="S349">
        <v>61</v>
      </c>
      <c r="T349">
        <v>61</v>
      </c>
      <c r="U349">
        <v>62</v>
      </c>
      <c r="V349">
        <v>64</v>
      </c>
      <c r="W349">
        <v>65</v>
      </c>
      <c r="X349">
        <v>68</v>
      </c>
      <c r="Y349">
        <v>69</v>
      </c>
      <c r="Z349">
        <v>71</v>
      </c>
      <c r="AA349">
        <v>73</v>
      </c>
      <c r="AB349">
        <v>75</v>
      </c>
      <c r="AC349">
        <v>78</v>
      </c>
      <c r="AD349">
        <v>82</v>
      </c>
      <c r="AE349">
        <v>85</v>
      </c>
      <c r="AF349">
        <v>89</v>
      </c>
      <c r="AG349">
        <v>94</v>
      </c>
      <c r="AH349">
        <v>97</v>
      </c>
      <c r="AI349">
        <v>100</v>
      </c>
      <c r="AJ349">
        <v>102</v>
      </c>
      <c r="AK349">
        <v>105</v>
      </c>
      <c r="AL349">
        <v>108</v>
      </c>
      <c r="AM349">
        <v>110</v>
      </c>
      <c r="AN349">
        <v>108</v>
      </c>
      <c r="AO349">
        <v>104</v>
      </c>
      <c r="AP349">
        <v>100</v>
      </c>
    </row>
    <row r="350" spans="1:42" x14ac:dyDescent="0.25">
      <c r="A350" s="30">
        <v>9.5</v>
      </c>
      <c r="B350">
        <v>76</v>
      </c>
      <c r="C350">
        <v>71</v>
      </c>
      <c r="D350">
        <v>68</v>
      </c>
      <c r="E350">
        <v>65</v>
      </c>
      <c r="F350">
        <v>62</v>
      </c>
      <c r="G350">
        <v>58</v>
      </c>
      <c r="H350">
        <v>56</v>
      </c>
      <c r="I350">
        <v>55</v>
      </c>
      <c r="J350">
        <v>53</v>
      </c>
      <c r="K350">
        <v>51</v>
      </c>
      <c r="L350">
        <v>51</v>
      </c>
      <c r="M350">
        <v>50</v>
      </c>
      <c r="N350">
        <v>51</v>
      </c>
      <c r="O350">
        <v>51</v>
      </c>
      <c r="P350">
        <v>52</v>
      </c>
      <c r="Q350">
        <v>52</v>
      </c>
      <c r="R350">
        <v>53</v>
      </c>
      <c r="S350">
        <v>54</v>
      </c>
      <c r="T350">
        <v>55</v>
      </c>
      <c r="U350">
        <v>56</v>
      </c>
      <c r="V350">
        <v>57</v>
      </c>
      <c r="W350">
        <v>59</v>
      </c>
      <c r="X350">
        <v>61</v>
      </c>
      <c r="Y350">
        <v>63</v>
      </c>
      <c r="Z350">
        <v>65</v>
      </c>
      <c r="AA350">
        <v>66</v>
      </c>
      <c r="AB350">
        <v>69</v>
      </c>
      <c r="AC350">
        <v>72</v>
      </c>
      <c r="AD350">
        <v>76</v>
      </c>
      <c r="AE350">
        <v>80</v>
      </c>
      <c r="AF350">
        <v>86</v>
      </c>
      <c r="AG350">
        <v>90</v>
      </c>
      <c r="AH350">
        <v>95</v>
      </c>
      <c r="AI350">
        <v>98</v>
      </c>
      <c r="AJ350">
        <v>101</v>
      </c>
      <c r="AK350">
        <v>106</v>
      </c>
      <c r="AL350">
        <v>110</v>
      </c>
      <c r="AM350">
        <v>111</v>
      </c>
      <c r="AN350">
        <v>111</v>
      </c>
      <c r="AO350">
        <v>108</v>
      </c>
      <c r="AP350">
        <v>106</v>
      </c>
    </row>
    <row r="351" spans="1:42" x14ac:dyDescent="0.25">
      <c r="A351" s="30">
        <v>10</v>
      </c>
      <c r="B351">
        <v>75</v>
      </c>
      <c r="C351">
        <v>68</v>
      </c>
      <c r="D351">
        <v>64</v>
      </c>
      <c r="E351">
        <v>60</v>
      </c>
      <c r="F351">
        <v>58</v>
      </c>
      <c r="G351">
        <v>54</v>
      </c>
      <c r="H351">
        <v>51</v>
      </c>
      <c r="I351">
        <v>49</v>
      </c>
      <c r="J351">
        <v>47</v>
      </c>
      <c r="K351">
        <v>46</v>
      </c>
      <c r="L351">
        <v>45</v>
      </c>
      <c r="M351">
        <v>45</v>
      </c>
      <c r="N351">
        <v>44</v>
      </c>
      <c r="O351">
        <v>44</v>
      </c>
      <c r="P351">
        <v>44</v>
      </c>
      <c r="Q351">
        <v>44</v>
      </c>
      <c r="R351">
        <v>45</v>
      </c>
      <c r="S351">
        <v>45</v>
      </c>
      <c r="T351">
        <v>47</v>
      </c>
      <c r="U351">
        <v>49</v>
      </c>
      <c r="V351">
        <v>50</v>
      </c>
      <c r="W351">
        <v>52</v>
      </c>
      <c r="X351">
        <v>54</v>
      </c>
      <c r="Y351">
        <v>56</v>
      </c>
      <c r="Z351">
        <v>57</v>
      </c>
      <c r="AA351">
        <v>59</v>
      </c>
      <c r="AB351">
        <v>61</v>
      </c>
      <c r="AC351">
        <v>66</v>
      </c>
      <c r="AD351">
        <v>70</v>
      </c>
      <c r="AE351">
        <v>74</v>
      </c>
      <c r="AF351">
        <v>80</v>
      </c>
      <c r="AG351">
        <v>85</v>
      </c>
      <c r="AH351">
        <v>90</v>
      </c>
      <c r="AI351">
        <v>94</v>
      </c>
      <c r="AJ351">
        <v>99</v>
      </c>
      <c r="AK351">
        <v>103</v>
      </c>
      <c r="AL351">
        <v>108</v>
      </c>
      <c r="AM351">
        <v>112</v>
      </c>
      <c r="AN351">
        <v>112</v>
      </c>
      <c r="AO351">
        <v>112</v>
      </c>
      <c r="AP351">
        <v>110</v>
      </c>
    </row>
    <row r="373" spans="1:103" x14ac:dyDescent="0.25">
      <c r="A373" s="12" t="s">
        <v>43</v>
      </c>
      <c r="B373" s="12"/>
      <c r="C373" s="12"/>
      <c r="D373" s="12"/>
      <c r="E373" s="12"/>
    </row>
    <row r="379" spans="1:103" x14ac:dyDescent="0.25">
      <c r="B379" t="s">
        <v>32</v>
      </c>
      <c r="BG379" t="s">
        <v>33</v>
      </c>
    </row>
    <row r="382" spans="1:103" x14ac:dyDescent="0.25">
      <c r="D382" s="21">
        <v>0.5</v>
      </c>
      <c r="E382" s="21">
        <v>1</v>
      </c>
      <c r="F382" s="21">
        <v>1.5</v>
      </c>
      <c r="G382" s="21">
        <v>2</v>
      </c>
      <c r="H382" s="21">
        <v>2.5</v>
      </c>
      <c r="I382" s="21">
        <v>3</v>
      </c>
      <c r="J382" s="21">
        <v>3.5</v>
      </c>
      <c r="K382" s="21">
        <v>4</v>
      </c>
      <c r="L382" s="21">
        <v>4.5</v>
      </c>
      <c r="M382" s="21">
        <v>5</v>
      </c>
      <c r="N382" s="21">
        <v>5.5</v>
      </c>
      <c r="O382" s="21">
        <v>6</v>
      </c>
      <c r="P382" s="21">
        <v>6.5</v>
      </c>
      <c r="Q382" s="21">
        <v>7</v>
      </c>
      <c r="R382" s="21">
        <v>7.5</v>
      </c>
      <c r="S382" s="21">
        <v>8</v>
      </c>
      <c r="T382" s="21">
        <v>8.5</v>
      </c>
      <c r="U382" s="21">
        <v>9</v>
      </c>
      <c r="V382" s="21">
        <v>9.5</v>
      </c>
      <c r="W382" s="21">
        <v>10</v>
      </c>
      <c r="X382" s="21">
        <v>10.5</v>
      </c>
      <c r="Y382" s="21">
        <v>11</v>
      </c>
      <c r="Z382" s="21">
        <v>11.5</v>
      </c>
      <c r="AA382" s="21">
        <v>12</v>
      </c>
      <c r="AB382" s="21">
        <v>12.5</v>
      </c>
      <c r="AC382" s="21">
        <v>13</v>
      </c>
      <c r="AD382" s="21">
        <v>13.5</v>
      </c>
      <c r="AE382" s="21">
        <v>14</v>
      </c>
      <c r="AF382" s="21">
        <v>14.5</v>
      </c>
      <c r="AG382" s="21">
        <v>15</v>
      </c>
      <c r="AH382" s="21">
        <v>15.5</v>
      </c>
      <c r="AI382" s="21">
        <v>16</v>
      </c>
      <c r="AJ382" s="21">
        <v>16.5</v>
      </c>
      <c r="AK382" s="21">
        <v>17</v>
      </c>
      <c r="AL382" s="21">
        <v>17.5</v>
      </c>
      <c r="AM382" s="21">
        <v>18</v>
      </c>
      <c r="AN382" s="21">
        <v>18.5</v>
      </c>
      <c r="AO382" s="21">
        <v>19</v>
      </c>
      <c r="AP382" s="21">
        <v>19.5</v>
      </c>
      <c r="AQ382" s="21">
        <v>20</v>
      </c>
      <c r="AR382" s="21">
        <v>20.5</v>
      </c>
      <c r="AS382" s="21">
        <v>21</v>
      </c>
      <c r="AT382" s="21">
        <v>21.5</v>
      </c>
      <c r="AU382" s="21">
        <v>22</v>
      </c>
      <c r="AV382" s="21">
        <v>22.5</v>
      </c>
      <c r="AW382" s="21">
        <v>23</v>
      </c>
      <c r="AX382" s="21">
        <v>23.5</v>
      </c>
      <c r="BH382" s="21">
        <v>0.5</v>
      </c>
      <c r="BI382" s="21">
        <v>1</v>
      </c>
      <c r="BJ382" s="21">
        <v>1.5</v>
      </c>
      <c r="BK382" s="21">
        <v>2</v>
      </c>
      <c r="BL382" s="21">
        <v>2.5</v>
      </c>
      <c r="BM382" s="21">
        <v>3</v>
      </c>
      <c r="BN382" s="21">
        <v>3.5</v>
      </c>
      <c r="BO382" s="21">
        <v>4</v>
      </c>
      <c r="BP382" s="21">
        <v>4.5</v>
      </c>
      <c r="BQ382" s="21">
        <v>5</v>
      </c>
      <c r="BR382" s="21">
        <v>5.5</v>
      </c>
      <c r="BS382" s="21">
        <v>6</v>
      </c>
      <c r="BT382" s="21">
        <v>6.5</v>
      </c>
      <c r="BU382" s="21">
        <v>7</v>
      </c>
      <c r="BV382" s="21">
        <v>7.5</v>
      </c>
      <c r="BW382" s="21">
        <v>8</v>
      </c>
      <c r="BX382" s="21">
        <v>8.5</v>
      </c>
      <c r="BY382" s="21">
        <v>9</v>
      </c>
      <c r="BZ382" s="21">
        <v>9.5</v>
      </c>
      <c r="CA382" s="21">
        <v>10</v>
      </c>
      <c r="CB382" s="21">
        <v>10.5</v>
      </c>
      <c r="CC382" s="21">
        <v>11</v>
      </c>
      <c r="CD382" s="21">
        <v>11.5</v>
      </c>
      <c r="CE382" s="21">
        <v>12</v>
      </c>
      <c r="CF382" s="21">
        <v>12.5</v>
      </c>
      <c r="CG382" s="21">
        <v>13</v>
      </c>
      <c r="CH382" s="21">
        <v>13.5</v>
      </c>
      <c r="CI382" s="21">
        <v>14</v>
      </c>
      <c r="CJ382" s="21">
        <v>14.5</v>
      </c>
      <c r="CK382" s="21">
        <v>15</v>
      </c>
      <c r="CL382" s="21">
        <v>15.5</v>
      </c>
      <c r="CM382" s="21">
        <v>16</v>
      </c>
      <c r="CN382" s="21">
        <v>16.5</v>
      </c>
      <c r="CO382" s="21">
        <v>17</v>
      </c>
      <c r="CP382" s="21">
        <v>17.5</v>
      </c>
      <c r="CQ382" s="21">
        <v>18</v>
      </c>
      <c r="CR382" s="21">
        <v>18.5</v>
      </c>
      <c r="CS382" s="21">
        <v>19</v>
      </c>
      <c r="CT382" s="21">
        <v>19.5</v>
      </c>
      <c r="CU382" s="21">
        <v>20</v>
      </c>
      <c r="CV382" s="21">
        <v>20.5</v>
      </c>
      <c r="CW382" s="21">
        <v>21</v>
      </c>
      <c r="CX382" s="21">
        <v>21.5</v>
      </c>
      <c r="CY382" s="21">
        <v>22</v>
      </c>
    </row>
    <row r="383" spans="1:103" x14ac:dyDescent="0.25">
      <c r="C383" s="21" t="s">
        <v>101</v>
      </c>
      <c r="D383">
        <v>18.333333333333336</v>
      </c>
      <c r="E383">
        <v>18.333333333333336</v>
      </c>
      <c r="F383">
        <v>18.5</v>
      </c>
      <c r="G383">
        <v>18.333333333333336</v>
      </c>
      <c r="H383">
        <v>18.833333333333336</v>
      </c>
      <c r="I383">
        <v>19.166666666666664</v>
      </c>
      <c r="J383">
        <v>19.333333333333336</v>
      </c>
      <c r="K383">
        <v>19.833333333333336</v>
      </c>
      <c r="L383">
        <v>20.333333333333336</v>
      </c>
      <c r="M383">
        <v>20.5</v>
      </c>
      <c r="N383">
        <v>21.166666666666664</v>
      </c>
      <c r="O383">
        <v>21.333333333333336</v>
      </c>
      <c r="P383">
        <v>21.833333333333336</v>
      </c>
      <c r="Q383">
        <v>22</v>
      </c>
      <c r="R383">
        <v>21.166666666666664</v>
      </c>
      <c r="S383">
        <v>21.5</v>
      </c>
      <c r="T383">
        <v>21.666666666666664</v>
      </c>
      <c r="U383">
        <v>21.333333333333336</v>
      </c>
      <c r="V383">
        <v>21.333333333333336</v>
      </c>
      <c r="W383">
        <v>21.333333333333336</v>
      </c>
      <c r="X383">
        <v>21.5</v>
      </c>
      <c r="Y383">
        <v>21.833333333333336</v>
      </c>
      <c r="Z383">
        <v>22.166666666666664</v>
      </c>
      <c r="AA383">
        <v>22.666666666666664</v>
      </c>
      <c r="AB383">
        <v>22.666666666666664</v>
      </c>
      <c r="AC383">
        <v>22.833333333333336</v>
      </c>
      <c r="AD383">
        <v>23.166666666666664</v>
      </c>
      <c r="AE383">
        <v>22.5</v>
      </c>
      <c r="AF383">
        <v>22.666666666666664</v>
      </c>
      <c r="AG383">
        <v>22.166666666666664</v>
      </c>
      <c r="AH383">
        <v>21.833333333333336</v>
      </c>
      <c r="AI383">
        <v>21.5</v>
      </c>
      <c r="AJ383">
        <v>21.5</v>
      </c>
      <c r="AK383">
        <v>21.833333333333336</v>
      </c>
      <c r="AL383">
        <v>21.166666666666664</v>
      </c>
      <c r="AM383">
        <v>21</v>
      </c>
      <c r="AN383">
        <v>20.333333333333336</v>
      </c>
      <c r="AO383">
        <v>20.5</v>
      </c>
      <c r="AP383">
        <v>19.666666666666664</v>
      </c>
      <c r="AQ383">
        <v>18.5</v>
      </c>
      <c r="AR383">
        <v>16.833333333333336</v>
      </c>
      <c r="AS383">
        <v>14.666666666666664</v>
      </c>
      <c r="AT383">
        <v>12.833333333333336</v>
      </c>
      <c r="AU383">
        <v>10</v>
      </c>
      <c r="AX383">
        <v>18.5</v>
      </c>
      <c r="BG383" s="21" t="s">
        <v>101</v>
      </c>
      <c r="BH383">
        <v>1.2110601416389966</v>
      </c>
      <c r="BI383">
        <v>1.505545305418162</v>
      </c>
      <c r="BJ383">
        <v>2.0736441353327719</v>
      </c>
      <c r="BK383">
        <v>2.0655911179772888</v>
      </c>
      <c r="BL383">
        <v>1.9407902170679516</v>
      </c>
      <c r="BM383">
        <v>2.228601953392904</v>
      </c>
      <c r="BN383">
        <v>1.96638416050035</v>
      </c>
      <c r="BO383">
        <v>1.9407902170679516</v>
      </c>
      <c r="BP383">
        <v>1.96638416050035</v>
      </c>
      <c r="BQ383">
        <v>2.2583179581272428</v>
      </c>
      <c r="BR383">
        <v>2.4013884872437168</v>
      </c>
      <c r="BS383">
        <v>2.2509257354845511</v>
      </c>
      <c r="BT383">
        <v>1.9407902170679516</v>
      </c>
      <c r="BU383">
        <v>2.2803508501982761</v>
      </c>
      <c r="BV383">
        <v>2.3166067138525408</v>
      </c>
      <c r="BW383">
        <v>2.0736441353327719</v>
      </c>
      <c r="BX383">
        <v>2.6583202716502514</v>
      </c>
      <c r="BY383">
        <v>2.5819888974716112</v>
      </c>
      <c r="BZ383">
        <v>3.011090610836324</v>
      </c>
      <c r="CA383">
        <v>2.8047578623950176</v>
      </c>
      <c r="CB383">
        <v>2.7386127875258306</v>
      </c>
      <c r="CC383">
        <v>3.1885210782848321</v>
      </c>
      <c r="CD383">
        <v>3.4302575219167832</v>
      </c>
      <c r="CE383">
        <v>3.011090610836324</v>
      </c>
      <c r="CF383">
        <v>3.2041639575194445</v>
      </c>
      <c r="CG383">
        <v>3.4302575219167828</v>
      </c>
      <c r="CH383">
        <v>3.9707262140150976</v>
      </c>
      <c r="CI383">
        <v>3.271085446759225</v>
      </c>
      <c r="CJ383">
        <v>3.502380143083653</v>
      </c>
      <c r="CK383">
        <v>3.4302575219167832</v>
      </c>
      <c r="CL383">
        <v>3.2506409624359724</v>
      </c>
      <c r="CM383">
        <v>3.3911649915626341</v>
      </c>
      <c r="CN383">
        <v>3.2093613071762426</v>
      </c>
      <c r="CO383">
        <v>3.0605010483034745</v>
      </c>
      <c r="CP383">
        <v>2.6394443859772205</v>
      </c>
      <c r="CQ383">
        <v>3.1622776601683795</v>
      </c>
      <c r="CR383">
        <v>3.0767948691238205</v>
      </c>
      <c r="CS383">
        <v>2.7386127875258306</v>
      </c>
      <c r="CT383">
        <v>2.8751811537130436</v>
      </c>
      <c r="CU383">
        <v>3.271085446759225</v>
      </c>
      <c r="CV383">
        <v>3.0605010483034745</v>
      </c>
      <c r="CW383">
        <v>3.3266599866332398</v>
      </c>
      <c r="CX383">
        <v>3.7638632635454052</v>
      </c>
      <c r="CY383">
        <v>4.1472882706655438</v>
      </c>
    </row>
    <row r="384" spans="1:103" x14ac:dyDescent="0.25">
      <c r="C384" s="21" t="s">
        <v>99</v>
      </c>
      <c r="D384">
        <v>30.333333333333336</v>
      </c>
      <c r="E384">
        <v>31.5</v>
      </c>
      <c r="F384">
        <v>32.833333333333336</v>
      </c>
      <c r="G384">
        <v>34.166666666666671</v>
      </c>
      <c r="H384">
        <v>36.666666666666671</v>
      </c>
      <c r="I384">
        <v>38.666666666666671</v>
      </c>
      <c r="J384">
        <v>40.666666666666671</v>
      </c>
      <c r="K384">
        <v>43.666666666666671</v>
      </c>
      <c r="L384">
        <v>47.666666666666671</v>
      </c>
      <c r="M384">
        <v>53.333333333333329</v>
      </c>
      <c r="N384">
        <v>60.666666666666671</v>
      </c>
      <c r="O384">
        <v>69.5</v>
      </c>
      <c r="P384">
        <v>79.5</v>
      </c>
      <c r="Q384">
        <v>89.166666666666671</v>
      </c>
      <c r="R384">
        <v>99.833333333333343</v>
      </c>
      <c r="S384">
        <v>109.5</v>
      </c>
      <c r="T384">
        <v>119.16666666666666</v>
      </c>
      <c r="U384">
        <v>128.66666666666666</v>
      </c>
      <c r="V384">
        <v>134.83333333333334</v>
      </c>
      <c r="W384">
        <v>141.16666666666666</v>
      </c>
      <c r="X384">
        <v>143.33333333333334</v>
      </c>
      <c r="Y384">
        <v>141.66666666666666</v>
      </c>
      <c r="Z384">
        <v>137.16666666666666</v>
      </c>
      <c r="AA384">
        <v>130.5</v>
      </c>
      <c r="AB384">
        <v>121.83333333333334</v>
      </c>
      <c r="AC384">
        <v>113</v>
      </c>
      <c r="AD384">
        <v>104.33333333333334</v>
      </c>
      <c r="AE384">
        <v>94.833333333333329</v>
      </c>
      <c r="AF384">
        <v>85</v>
      </c>
      <c r="AG384">
        <v>75.333333333333329</v>
      </c>
      <c r="AH384">
        <v>66.833333333333329</v>
      </c>
      <c r="AI384">
        <v>59.833333333333329</v>
      </c>
      <c r="AJ384">
        <v>54</v>
      </c>
      <c r="AK384">
        <v>50</v>
      </c>
      <c r="AL384">
        <v>46.166666666666671</v>
      </c>
      <c r="AM384">
        <v>43.666666666666671</v>
      </c>
      <c r="AN384">
        <v>40.833333333333329</v>
      </c>
      <c r="AO384">
        <v>38.833333333333329</v>
      </c>
      <c r="AP384">
        <v>36.666666666666671</v>
      </c>
      <c r="AQ384">
        <v>34.833333333333329</v>
      </c>
      <c r="AR384">
        <v>33</v>
      </c>
      <c r="AS384">
        <v>30.833333333333336</v>
      </c>
      <c r="AT384">
        <v>29.4</v>
      </c>
      <c r="AU384">
        <v>27.200000000000003</v>
      </c>
      <c r="AV384">
        <v>24.4</v>
      </c>
      <c r="AW384">
        <v>22.666666666666664</v>
      </c>
      <c r="AX384">
        <v>25.5</v>
      </c>
      <c r="BG384" s="21" t="s">
        <v>99</v>
      </c>
      <c r="BH384">
        <v>14.459137825841015</v>
      </c>
      <c r="BI384">
        <v>14.515508947329405</v>
      </c>
      <c r="BJ384">
        <v>13.77558226234617</v>
      </c>
      <c r="BK384">
        <v>13.790093062291728</v>
      </c>
      <c r="BL384">
        <v>14.038043548396137</v>
      </c>
      <c r="BM384">
        <v>15.095253117012197</v>
      </c>
      <c r="BN384">
        <v>15.10849650582964</v>
      </c>
      <c r="BO384">
        <v>15.055453054181635</v>
      </c>
      <c r="BP384">
        <v>15.832456116050571</v>
      </c>
      <c r="BQ384">
        <v>16.883917396939228</v>
      </c>
      <c r="BR384">
        <v>17.258814173246872</v>
      </c>
      <c r="BS384">
        <v>18.382056468197458</v>
      </c>
      <c r="BT384">
        <v>19.46021582614129</v>
      </c>
      <c r="BU384">
        <v>20.989680003913012</v>
      </c>
      <c r="BV384">
        <v>21.442170288164995</v>
      </c>
      <c r="BW384">
        <v>21.239114859146085</v>
      </c>
      <c r="BX384">
        <v>20.970614360735084</v>
      </c>
      <c r="BY384">
        <v>20.20560978210429</v>
      </c>
      <c r="BZ384">
        <v>16.80971941070602</v>
      </c>
      <c r="CA384">
        <v>17.520464225204385</v>
      </c>
      <c r="CB384">
        <v>17.258814173246858</v>
      </c>
      <c r="CC384">
        <v>17.704989880445194</v>
      </c>
      <c r="CD384">
        <v>17.611549240957387</v>
      </c>
      <c r="CE384">
        <v>17.329166165744965</v>
      </c>
      <c r="CF384">
        <v>18.082219627763308</v>
      </c>
      <c r="CG384">
        <v>17.966635745180564</v>
      </c>
      <c r="CH384">
        <v>16.860209567697126</v>
      </c>
      <c r="CI384">
        <v>15.917495615412172</v>
      </c>
      <c r="CJ384">
        <v>16.30950643030009</v>
      </c>
      <c r="CK384">
        <v>16.35440817231445</v>
      </c>
      <c r="CL384">
        <v>15.778677595624647</v>
      </c>
      <c r="CM384">
        <v>16.216246996967797</v>
      </c>
      <c r="CN384">
        <v>16.709278859364339</v>
      </c>
      <c r="CO384">
        <v>16.284962388657824</v>
      </c>
      <c r="CP384">
        <v>15.892346166210549</v>
      </c>
      <c r="CQ384">
        <v>14.665151436881487</v>
      </c>
      <c r="CR384">
        <v>15.237016330852521</v>
      </c>
      <c r="CS384">
        <v>15.012217246851526</v>
      </c>
      <c r="CT384">
        <v>14.610498508492666</v>
      </c>
      <c r="CU384">
        <v>14.5246916203638</v>
      </c>
      <c r="CV384">
        <v>14.518953130305229</v>
      </c>
      <c r="CW384">
        <v>14.838014242703315</v>
      </c>
      <c r="CX384">
        <v>15.469324484281794</v>
      </c>
      <c r="CY384">
        <v>14.601369798755178</v>
      </c>
    </row>
    <row r="385" spans="1:103" x14ac:dyDescent="0.25">
      <c r="C385" s="21" t="s">
        <v>30</v>
      </c>
      <c r="D385">
        <v>72.400000000000006</v>
      </c>
      <c r="E385">
        <v>75.400000000000006</v>
      </c>
      <c r="F385">
        <v>74.333333333333329</v>
      </c>
      <c r="G385">
        <v>78.5</v>
      </c>
      <c r="H385">
        <v>82.5</v>
      </c>
      <c r="I385">
        <v>86.833333333333329</v>
      </c>
      <c r="J385">
        <v>91.833333333333329</v>
      </c>
      <c r="K385">
        <v>99</v>
      </c>
      <c r="L385">
        <v>107.66666666666666</v>
      </c>
      <c r="M385">
        <v>118.16666666666666</v>
      </c>
      <c r="N385">
        <v>131.66666666666666</v>
      </c>
      <c r="O385">
        <v>147.83333333333334</v>
      </c>
      <c r="P385">
        <v>164.33333333333334</v>
      </c>
      <c r="Q385">
        <v>179.66666666666666</v>
      </c>
      <c r="R385">
        <v>196</v>
      </c>
      <c r="S385">
        <v>213.16666666666666</v>
      </c>
      <c r="T385">
        <v>232</v>
      </c>
      <c r="U385">
        <v>248.16666666666669</v>
      </c>
      <c r="V385">
        <v>262.16666666666669</v>
      </c>
      <c r="W385">
        <v>271.16666666666669</v>
      </c>
      <c r="X385">
        <v>274.33333333333331</v>
      </c>
      <c r="Y385">
        <v>271.5</v>
      </c>
      <c r="Z385">
        <v>263.5</v>
      </c>
      <c r="AA385">
        <v>252</v>
      </c>
      <c r="AB385">
        <v>239.33333333333331</v>
      </c>
      <c r="AC385">
        <v>225.5</v>
      </c>
      <c r="AD385">
        <v>209.83333333333334</v>
      </c>
      <c r="AE385">
        <v>192.83333333333334</v>
      </c>
      <c r="AF385">
        <v>175</v>
      </c>
      <c r="AG385">
        <v>155.83333333333334</v>
      </c>
      <c r="AH385">
        <v>138.33333333333334</v>
      </c>
      <c r="AI385">
        <v>124.16666666666666</v>
      </c>
      <c r="AJ385">
        <v>113.16666666666666</v>
      </c>
      <c r="AK385">
        <v>105</v>
      </c>
      <c r="AL385">
        <v>97.333333333333343</v>
      </c>
      <c r="AM385">
        <v>92.166666666666671</v>
      </c>
      <c r="AN385">
        <v>87.333333333333329</v>
      </c>
      <c r="AO385">
        <v>82.5</v>
      </c>
      <c r="AP385">
        <v>76.833333333333329</v>
      </c>
      <c r="AQ385">
        <v>71.833333333333329</v>
      </c>
      <c r="AR385">
        <v>67.333333333333329</v>
      </c>
      <c r="AS385">
        <v>63.8</v>
      </c>
      <c r="AT385">
        <v>62.75</v>
      </c>
      <c r="AU385">
        <v>54.333333333333329</v>
      </c>
      <c r="AV385">
        <v>49.666666666666671</v>
      </c>
      <c r="AW385">
        <v>52</v>
      </c>
      <c r="AX385">
        <v>47</v>
      </c>
      <c r="BG385" s="21" t="s">
        <v>30</v>
      </c>
      <c r="BH385">
        <v>12.066482503198685</v>
      </c>
      <c r="BI385">
        <v>12.221565638929702</v>
      </c>
      <c r="BJ385">
        <v>12.420413304985695</v>
      </c>
      <c r="BK385">
        <v>12.880217389469792</v>
      </c>
      <c r="BL385">
        <v>13.397761006974262</v>
      </c>
      <c r="BM385">
        <v>13.570801990548151</v>
      </c>
      <c r="BN385">
        <v>14.3306198981993</v>
      </c>
      <c r="BO385">
        <v>14.601369798755183</v>
      </c>
      <c r="BP385">
        <v>13.633292583476182</v>
      </c>
      <c r="BQ385">
        <v>13.673575489485794</v>
      </c>
      <c r="BR385">
        <v>12.484657250668384</v>
      </c>
      <c r="BS385">
        <v>11.92336641501328</v>
      </c>
      <c r="BT385">
        <v>11.72461797529739</v>
      </c>
      <c r="BU385">
        <v>11.21903144958007</v>
      </c>
      <c r="BV385">
        <v>12.601587201618692</v>
      </c>
      <c r="BW385">
        <v>13.790093062291737</v>
      </c>
      <c r="BX385">
        <v>16.037456157383563</v>
      </c>
      <c r="BY385">
        <v>17.244322737256649</v>
      </c>
      <c r="BZ385">
        <v>18.356651837049878</v>
      </c>
      <c r="CA385">
        <v>18.170488894541794</v>
      </c>
      <c r="CB385">
        <v>17.761381327663305</v>
      </c>
      <c r="CC385">
        <v>17.224981857755321</v>
      </c>
      <c r="CD385">
        <v>16.404267737390779</v>
      </c>
      <c r="CE385">
        <v>15.671630419327785</v>
      </c>
      <c r="CF385">
        <v>14.023789311975086</v>
      </c>
      <c r="CG385">
        <v>12.437845472588892</v>
      </c>
      <c r="CH385">
        <v>10.534071704078469</v>
      </c>
      <c r="CI385">
        <v>8.8411914732498946</v>
      </c>
      <c r="CJ385">
        <v>5.1768716422179137</v>
      </c>
      <c r="CK385">
        <v>1.7224014243685084</v>
      </c>
      <c r="CL385">
        <v>3.9327683210006996</v>
      </c>
      <c r="CM385">
        <v>5.9132619311735768</v>
      </c>
      <c r="CN385">
        <v>7.2226495600068166</v>
      </c>
      <c r="CO385">
        <v>8</v>
      </c>
      <c r="CP385">
        <v>8.4063468086123265</v>
      </c>
      <c r="CQ385">
        <v>9.4533944520826303</v>
      </c>
      <c r="CR385">
        <v>9.3523615556000976</v>
      </c>
      <c r="CS385">
        <v>9.3327380762560779</v>
      </c>
      <c r="CT385">
        <v>9.3683865562148245</v>
      </c>
      <c r="CU385">
        <v>10.361788777362076</v>
      </c>
      <c r="CV385">
        <v>11.09354166471047</v>
      </c>
      <c r="CW385">
        <v>13.046072205840375</v>
      </c>
      <c r="CX385">
        <v>13.671747023210555</v>
      </c>
      <c r="CY385">
        <v>14.977761292440668</v>
      </c>
    </row>
    <row r="386" spans="1:103" x14ac:dyDescent="0.25">
      <c r="C386" s="21" t="s">
        <v>100</v>
      </c>
      <c r="D386">
        <v>116</v>
      </c>
      <c r="E386">
        <v>122.66666666666666</v>
      </c>
      <c r="F386">
        <v>129.66666666666666</v>
      </c>
      <c r="G386">
        <v>137</v>
      </c>
      <c r="H386">
        <v>147</v>
      </c>
      <c r="I386">
        <v>157.33333333333334</v>
      </c>
      <c r="J386">
        <v>171.16666666666666</v>
      </c>
      <c r="K386">
        <v>188.33333333333334</v>
      </c>
      <c r="L386">
        <v>210.33333333333334</v>
      </c>
      <c r="M386">
        <v>236</v>
      </c>
      <c r="N386">
        <v>266.83333333333331</v>
      </c>
      <c r="O386">
        <v>301</v>
      </c>
      <c r="P386">
        <v>338.66666666666669</v>
      </c>
      <c r="Q386">
        <v>377.33333333333331</v>
      </c>
      <c r="R386">
        <v>416.83333333333331</v>
      </c>
      <c r="S386">
        <v>454.5</v>
      </c>
      <c r="T386">
        <v>493.66666666666663</v>
      </c>
      <c r="U386">
        <v>529.16666666666663</v>
      </c>
      <c r="V386">
        <v>557.16666666666663</v>
      </c>
      <c r="W386">
        <v>576.5</v>
      </c>
      <c r="X386">
        <v>585.33333333333337</v>
      </c>
      <c r="Y386">
        <v>580.83333333333337</v>
      </c>
      <c r="Z386">
        <v>565.5</v>
      </c>
      <c r="AA386">
        <v>539.66666666666663</v>
      </c>
      <c r="AB386">
        <v>511.66666666666663</v>
      </c>
      <c r="AC386">
        <v>479.5</v>
      </c>
      <c r="AD386">
        <v>443.5</v>
      </c>
      <c r="AE386">
        <v>406</v>
      </c>
      <c r="AF386">
        <v>367</v>
      </c>
      <c r="AG386">
        <v>328.66666666666669</v>
      </c>
      <c r="AH386">
        <v>290.5</v>
      </c>
      <c r="AI386">
        <v>256.16666666666669</v>
      </c>
      <c r="AJ386">
        <v>228.5</v>
      </c>
      <c r="AK386">
        <v>205.5</v>
      </c>
      <c r="AL386">
        <v>188</v>
      </c>
      <c r="AM386">
        <v>173</v>
      </c>
      <c r="AN386">
        <v>160</v>
      </c>
      <c r="AO386">
        <v>149.33333333333334</v>
      </c>
      <c r="AP386">
        <v>139.16666666666666</v>
      </c>
      <c r="AQ386">
        <v>129.66666666666666</v>
      </c>
      <c r="AR386">
        <v>120.66666666666666</v>
      </c>
      <c r="AS386">
        <v>113.6</v>
      </c>
      <c r="AT386">
        <v>103.4</v>
      </c>
      <c r="AU386">
        <v>92.6</v>
      </c>
      <c r="AV386">
        <v>92</v>
      </c>
      <c r="AW386">
        <v>110.5</v>
      </c>
      <c r="AX386">
        <v>46</v>
      </c>
      <c r="BG386" s="21" t="s">
        <v>100</v>
      </c>
      <c r="BH386">
        <v>33.61547262794322</v>
      </c>
      <c r="BI386">
        <v>34.407363552976108</v>
      </c>
      <c r="BJ386">
        <v>35.347795782292685</v>
      </c>
      <c r="BK386">
        <v>36</v>
      </c>
      <c r="BL386">
        <v>36.199447509596055</v>
      </c>
      <c r="BM386">
        <v>36.230742010986589</v>
      </c>
      <c r="BN386">
        <v>36.608286857850487</v>
      </c>
      <c r="BO386">
        <v>35.808751258130499</v>
      </c>
      <c r="BP386">
        <v>33.773757070640848</v>
      </c>
      <c r="BQ386">
        <v>32.948444576337742</v>
      </c>
      <c r="BR386">
        <v>31.871094531984099</v>
      </c>
      <c r="BS386">
        <v>29.772470505485433</v>
      </c>
      <c r="BT386">
        <v>31.715401095787303</v>
      </c>
      <c r="BU386">
        <v>36.153376974587957</v>
      </c>
      <c r="BV386">
        <v>37.327826974881177</v>
      </c>
      <c r="BW386">
        <v>38.380984875325957</v>
      </c>
      <c r="BX386">
        <v>38.70228244776613</v>
      </c>
      <c r="BY386">
        <v>39.675769263703842</v>
      </c>
      <c r="BZ386">
        <v>37.986401075472614</v>
      </c>
      <c r="CA386">
        <v>37.044567752910815</v>
      </c>
      <c r="CB386">
        <v>37.526879255630448</v>
      </c>
      <c r="CC386">
        <v>39.229665645613991</v>
      </c>
      <c r="CD386">
        <v>40.727140827708496</v>
      </c>
      <c r="CE386">
        <v>41.630117303061574</v>
      </c>
      <c r="CF386">
        <v>38.753924532447897</v>
      </c>
      <c r="CG386">
        <v>38.030251116709707</v>
      </c>
      <c r="CH386">
        <v>32.794816663613169</v>
      </c>
      <c r="CI386">
        <v>25.791471458604295</v>
      </c>
      <c r="CJ386">
        <v>18.428239199663111</v>
      </c>
      <c r="CK386">
        <v>18.618986725025255</v>
      </c>
      <c r="CL386">
        <v>22.54550953072474</v>
      </c>
      <c r="CM386">
        <v>27.374562401373044</v>
      </c>
      <c r="CN386">
        <v>33.122499905653257</v>
      </c>
      <c r="CO386">
        <v>37.447296297596708</v>
      </c>
      <c r="CP386">
        <v>42.118879377305376</v>
      </c>
      <c r="CQ386">
        <v>43.87710108929258</v>
      </c>
      <c r="CR386">
        <v>44.761590677722793</v>
      </c>
      <c r="CS386">
        <v>45.222413322009572</v>
      </c>
      <c r="CT386">
        <v>45.132767106246305</v>
      </c>
      <c r="CU386">
        <v>45.368123905079749</v>
      </c>
      <c r="CV386">
        <v>44.800297618059062</v>
      </c>
      <c r="CW386">
        <v>47.888411959470936</v>
      </c>
      <c r="CX386">
        <v>48.500515461178338</v>
      </c>
      <c r="CY386">
        <v>45.230520669123401</v>
      </c>
    </row>
    <row r="393" spans="1:103" x14ac:dyDescent="0.25">
      <c r="A393" s="13" t="s">
        <v>44</v>
      </c>
      <c r="B393" s="13"/>
      <c r="C393" s="13"/>
      <c r="D393" s="13"/>
      <c r="E393" s="13"/>
    </row>
    <row r="399" spans="1:103" x14ac:dyDescent="0.25">
      <c r="B399" t="s">
        <v>32</v>
      </c>
      <c r="BG399" t="s">
        <v>33</v>
      </c>
    </row>
    <row r="402" spans="1:103" x14ac:dyDescent="0.25">
      <c r="D402" s="21">
        <v>0.5</v>
      </c>
      <c r="E402" s="21">
        <v>1</v>
      </c>
      <c r="F402" s="21">
        <v>1.5</v>
      </c>
      <c r="G402" s="21">
        <v>2</v>
      </c>
      <c r="H402" s="21">
        <v>2.5</v>
      </c>
      <c r="I402" s="21">
        <v>3</v>
      </c>
      <c r="J402" s="21">
        <v>3.5</v>
      </c>
      <c r="K402" s="21">
        <v>4</v>
      </c>
      <c r="L402" s="21">
        <v>4.5</v>
      </c>
      <c r="M402" s="21">
        <v>5</v>
      </c>
      <c r="N402" s="21">
        <v>5.5</v>
      </c>
      <c r="O402" s="21">
        <v>6</v>
      </c>
      <c r="P402" s="21">
        <v>6.5</v>
      </c>
      <c r="Q402" s="21">
        <v>7</v>
      </c>
      <c r="R402" s="21">
        <v>7.5</v>
      </c>
      <c r="S402" s="21">
        <v>8</v>
      </c>
      <c r="T402" s="21">
        <v>8.5</v>
      </c>
      <c r="U402" s="21">
        <v>9</v>
      </c>
      <c r="V402" s="21">
        <v>9.5</v>
      </c>
      <c r="W402" s="21">
        <v>10</v>
      </c>
      <c r="X402" s="21">
        <v>10.5</v>
      </c>
      <c r="Y402" s="21">
        <v>11</v>
      </c>
      <c r="Z402" s="21">
        <v>11.5</v>
      </c>
      <c r="AA402" s="21">
        <v>12</v>
      </c>
      <c r="AB402" s="21">
        <v>12.5</v>
      </c>
      <c r="AC402" s="21">
        <v>13</v>
      </c>
      <c r="AD402" s="21">
        <v>13.5</v>
      </c>
      <c r="AE402" s="21">
        <v>14</v>
      </c>
      <c r="AF402" s="21">
        <v>14.5</v>
      </c>
      <c r="AG402" s="21">
        <v>15</v>
      </c>
      <c r="AH402" s="21">
        <v>15.5</v>
      </c>
      <c r="AI402" s="21">
        <v>16</v>
      </c>
      <c r="AJ402" s="21">
        <v>16.5</v>
      </c>
      <c r="AK402" s="21">
        <v>17</v>
      </c>
      <c r="AL402" s="21">
        <v>17.5</v>
      </c>
      <c r="AM402" s="21">
        <v>18</v>
      </c>
      <c r="AN402" s="21">
        <v>18.5</v>
      </c>
      <c r="AO402" s="21">
        <v>19</v>
      </c>
      <c r="AP402" s="21">
        <v>19.5</v>
      </c>
      <c r="AQ402" s="21">
        <v>20</v>
      </c>
      <c r="AR402" s="21">
        <v>20.5</v>
      </c>
      <c r="AS402" s="21">
        <v>21</v>
      </c>
      <c r="AT402" s="21">
        <v>21.5</v>
      </c>
      <c r="AU402" s="21">
        <v>22</v>
      </c>
      <c r="BH402" s="21">
        <v>0.5</v>
      </c>
      <c r="BI402" s="21">
        <v>1</v>
      </c>
      <c r="BJ402" s="21">
        <v>1.5</v>
      </c>
      <c r="BK402" s="21">
        <v>2</v>
      </c>
      <c r="BL402" s="21">
        <v>2.5</v>
      </c>
      <c r="BM402" s="21">
        <v>3</v>
      </c>
      <c r="BN402" s="21">
        <v>3.5</v>
      </c>
      <c r="BO402" s="21">
        <v>4</v>
      </c>
      <c r="BP402" s="21">
        <v>4.5</v>
      </c>
      <c r="BQ402" s="21">
        <v>5</v>
      </c>
      <c r="BR402" s="21">
        <v>5.5</v>
      </c>
      <c r="BS402" s="21">
        <v>6</v>
      </c>
      <c r="BT402" s="21">
        <v>6.5</v>
      </c>
      <c r="BU402" s="21">
        <v>7</v>
      </c>
      <c r="BV402" s="21">
        <v>7.5</v>
      </c>
      <c r="BW402" s="21">
        <v>8</v>
      </c>
      <c r="BX402" s="21">
        <v>8.5</v>
      </c>
      <c r="BY402" s="21">
        <v>9</v>
      </c>
      <c r="BZ402" s="21">
        <v>9.5</v>
      </c>
      <c r="CA402" s="21">
        <v>10</v>
      </c>
      <c r="CB402" s="21">
        <v>10.5</v>
      </c>
      <c r="CC402" s="21">
        <v>11</v>
      </c>
      <c r="CD402" s="21">
        <v>11.5</v>
      </c>
      <c r="CE402" s="21">
        <v>12</v>
      </c>
      <c r="CF402" s="21">
        <v>12.5</v>
      </c>
      <c r="CG402" s="21">
        <v>13</v>
      </c>
      <c r="CH402" s="21">
        <v>13.5</v>
      </c>
      <c r="CI402" s="21">
        <v>14</v>
      </c>
      <c r="CJ402" s="21">
        <v>14.5</v>
      </c>
      <c r="CK402" s="21">
        <v>15</v>
      </c>
      <c r="CL402" s="21">
        <v>15.5</v>
      </c>
      <c r="CM402" s="21">
        <v>16</v>
      </c>
      <c r="CN402" s="21">
        <v>16.5</v>
      </c>
      <c r="CO402" s="21">
        <v>17</v>
      </c>
      <c r="CP402" s="21">
        <v>17.5</v>
      </c>
      <c r="CQ402" s="21">
        <v>18</v>
      </c>
      <c r="CR402" s="21">
        <v>18.5</v>
      </c>
      <c r="CS402" s="21">
        <v>19</v>
      </c>
      <c r="CT402" s="21">
        <v>19.5</v>
      </c>
      <c r="CU402" s="21">
        <v>20</v>
      </c>
      <c r="CV402" s="21">
        <v>20.5</v>
      </c>
      <c r="CW402" s="21">
        <v>21</v>
      </c>
      <c r="CX402" s="21">
        <v>21.5</v>
      </c>
      <c r="CY402" s="21">
        <v>22</v>
      </c>
    </row>
    <row r="403" spans="1:103" x14ac:dyDescent="0.25">
      <c r="C403" s="21" t="s">
        <v>101</v>
      </c>
      <c r="D403">
        <v>79.333333333333329</v>
      </c>
      <c r="E403">
        <v>79.666666666666671</v>
      </c>
      <c r="F403">
        <v>80.333333333333329</v>
      </c>
      <c r="G403">
        <v>80.833333333333329</v>
      </c>
      <c r="H403">
        <v>81.5</v>
      </c>
      <c r="I403">
        <v>81.166666666666671</v>
      </c>
      <c r="J403">
        <v>81.166666666666671</v>
      </c>
      <c r="K403">
        <v>80.666666666666671</v>
      </c>
      <c r="L403">
        <v>80.333333333333329</v>
      </c>
      <c r="M403">
        <v>80.333333333333329</v>
      </c>
      <c r="N403">
        <v>80</v>
      </c>
      <c r="O403">
        <v>80</v>
      </c>
      <c r="P403">
        <v>81.166666666666671</v>
      </c>
      <c r="Q403">
        <v>80.833333333333329</v>
      </c>
      <c r="R403">
        <v>81.166666666666671</v>
      </c>
      <c r="S403">
        <v>81.666666666666671</v>
      </c>
      <c r="T403">
        <v>82.5</v>
      </c>
      <c r="U403">
        <v>82.166666666666671</v>
      </c>
      <c r="V403">
        <v>82.833333333333329</v>
      </c>
      <c r="W403">
        <v>83.333333333333329</v>
      </c>
      <c r="X403">
        <v>84.166666666666671</v>
      </c>
      <c r="Y403">
        <v>84</v>
      </c>
      <c r="Z403">
        <v>84.333333333333329</v>
      </c>
      <c r="AA403">
        <v>84.666666666666671</v>
      </c>
      <c r="AB403">
        <v>85</v>
      </c>
      <c r="AC403">
        <v>84.666666666666671</v>
      </c>
      <c r="AD403">
        <v>84.833333333333329</v>
      </c>
      <c r="AE403">
        <v>84.833333333333329</v>
      </c>
      <c r="AF403">
        <v>85.833333333333329</v>
      </c>
      <c r="AG403">
        <v>85.5</v>
      </c>
      <c r="AH403">
        <v>85.833333333333329</v>
      </c>
      <c r="AI403">
        <v>86.166666666666671</v>
      </c>
      <c r="AJ403">
        <v>86.166666666666671</v>
      </c>
      <c r="AK403">
        <v>86.5</v>
      </c>
      <c r="AL403">
        <v>86.5</v>
      </c>
      <c r="AM403">
        <v>86.666666666666671</v>
      </c>
      <c r="AN403">
        <v>86.833333333333329</v>
      </c>
      <c r="AO403">
        <v>86.666666666666671</v>
      </c>
      <c r="AP403">
        <v>86.833333333333329</v>
      </c>
      <c r="AQ403">
        <v>85.833333333333329</v>
      </c>
      <c r="AR403">
        <v>85.833333333333329</v>
      </c>
      <c r="AS403">
        <v>85.333333333333329</v>
      </c>
      <c r="AT403">
        <v>84.833333333333329</v>
      </c>
      <c r="AU403">
        <v>84.333333333333329</v>
      </c>
      <c r="BG403" s="21" t="s">
        <v>101</v>
      </c>
      <c r="BH403">
        <v>6.153589738247641</v>
      </c>
      <c r="BI403">
        <v>4.457203906785808</v>
      </c>
      <c r="BJ403">
        <v>3.3862466931200785</v>
      </c>
      <c r="BK403">
        <v>3.1885210782848317</v>
      </c>
      <c r="BL403">
        <v>4.2308391602612359</v>
      </c>
      <c r="BM403">
        <v>5.0760877323650213</v>
      </c>
      <c r="BN403">
        <v>6.3691967049751792</v>
      </c>
      <c r="BO403">
        <v>6.9474215840602813</v>
      </c>
      <c r="BP403">
        <v>8.2138095100061008</v>
      </c>
      <c r="BQ403">
        <v>8.5479042265731238</v>
      </c>
      <c r="BR403">
        <v>9.4445751624940755</v>
      </c>
      <c r="BS403">
        <v>9.6953597148326587</v>
      </c>
      <c r="BT403">
        <v>9.2177365262122066</v>
      </c>
      <c r="BU403">
        <v>8.4715209181508051</v>
      </c>
      <c r="BV403">
        <v>8.2077199432404289</v>
      </c>
      <c r="BW403">
        <v>8.4301047838485772</v>
      </c>
      <c r="BX403">
        <v>7.2594765651526147</v>
      </c>
      <c r="BY403">
        <v>7.1670542530852002</v>
      </c>
      <c r="BZ403">
        <v>7.7049767466661869</v>
      </c>
      <c r="CA403">
        <v>7.5806771905065764</v>
      </c>
      <c r="CB403">
        <v>7.25028735062733</v>
      </c>
      <c r="CC403">
        <v>7.3212020870892509</v>
      </c>
      <c r="CD403">
        <v>7.6070143069844871</v>
      </c>
      <c r="CE403">
        <v>7.73735527597555</v>
      </c>
      <c r="CF403">
        <v>8.4852813742385695</v>
      </c>
      <c r="CG403">
        <v>7.5806771905065764</v>
      </c>
      <c r="CH403">
        <v>8.3046171896521912</v>
      </c>
      <c r="CI403">
        <v>8.6583293230661234</v>
      </c>
      <c r="CJ403">
        <v>8.8637839925545716</v>
      </c>
      <c r="CK403">
        <v>8.3366660002665327</v>
      </c>
      <c r="CL403">
        <v>8.3286653592677542</v>
      </c>
      <c r="CM403">
        <v>8.4241715715354868</v>
      </c>
      <c r="CN403">
        <v>8.5420528367990478</v>
      </c>
      <c r="CO403">
        <v>7.556454194925025</v>
      </c>
      <c r="CP403">
        <v>7.6615925237511817</v>
      </c>
      <c r="CQ403">
        <v>7.3665912514993437</v>
      </c>
      <c r="CR403">
        <v>7.0828431202919262</v>
      </c>
      <c r="CS403">
        <v>7.1180521680208741</v>
      </c>
      <c r="CT403">
        <v>7.1390942469382388</v>
      </c>
      <c r="CU403">
        <v>6.3377177806105154</v>
      </c>
      <c r="CV403">
        <v>6.853223086013374</v>
      </c>
      <c r="CW403">
        <v>5.921711464320655</v>
      </c>
      <c r="CX403">
        <v>6.2742861479746583</v>
      </c>
      <c r="CY403">
        <v>6.022181221672648</v>
      </c>
    </row>
    <row r="404" spans="1:103" x14ac:dyDescent="0.25">
      <c r="C404" s="21" t="s">
        <v>99</v>
      </c>
      <c r="D404">
        <v>73.166666666666671</v>
      </c>
      <c r="E404">
        <v>79.166666666666671</v>
      </c>
      <c r="F404">
        <v>85.333333333333329</v>
      </c>
      <c r="G404">
        <v>91.333333333333329</v>
      </c>
      <c r="H404">
        <v>96</v>
      </c>
      <c r="I404">
        <v>101.16666666666666</v>
      </c>
      <c r="J404">
        <v>106.66666666666666</v>
      </c>
      <c r="K404">
        <v>113.16666666666666</v>
      </c>
      <c r="L404">
        <v>121</v>
      </c>
      <c r="M404">
        <v>130.16666666666666</v>
      </c>
      <c r="N404">
        <v>142.66666666666666</v>
      </c>
      <c r="O404">
        <v>157.66666666666666</v>
      </c>
      <c r="P404">
        <v>174.83333333333334</v>
      </c>
      <c r="Q404">
        <v>192.16666666666666</v>
      </c>
      <c r="R404">
        <v>207.5</v>
      </c>
      <c r="S404">
        <v>222.16666666666666</v>
      </c>
      <c r="T404">
        <v>236.5</v>
      </c>
      <c r="U404">
        <v>250.83333333333331</v>
      </c>
      <c r="V404">
        <v>266.16666666666669</v>
      </c>
      <c r="W404">
        <v>280.16666666666669</v>
      </c>
      <c r="X404">
        <v>288</v>
      </c>
      <c r="Y404">
        <v>290.16666666666669</v>
      </c>
      <c r="Z404">
        <v>283.83333333333331</v>
      </c>
      <c r="AA404">
        <v>271.5</v>
      </c>
      <c r="AB404">
        <v>256.5</v>
      </c>
      <c r="AC404">
        <v>237</v>
      </c>
      <c r="AD404">
        <v>220</v>
      </c>
      <c r="AE404">
        <v>204</v>
      </c>
      <c r="AF404">
        <v>190.33333333333334</v>
      </c>
      <c r="AG404">
        <v>175.16666666666666</v>
      </c>
      <c r="AH404">
        <v>159.33333333333334</v>
      </c>
      <c r="AI404">
        <v>145.16666666666666</v>
      </c>
      <c r="AJ404">
        <v>133.66666666666666</v>
      </c>
      <c r="AK404">
        <v>123.83333333333334</v>
      </c>
      <c r="AL404">
        <v>116.5</v>
      </c>
      <c r="AM404">
        <v>111</v>
      </c>
      <c r="AN404">
        <v>106.66666666666666</v>
      </c>
      <c r="AO404">
        <v>103</v>
      </c>
      <c r="AP404">
        <v>99.166666666666657</v>
      </c>
      <c r="AQ404">
        <v>95.666666666666671</v>
      </c>
      <c r="AR404">
        <v>92.166666666666671</v>
      </c>
      <c r="AS404">
        <v>88</v>
      </c>
      <c r="AT404">
        <v>91</v>
      </c>
      <c r="AU404">
        <v>83.4</v>
      </c>
      <c r="BG404" s="21" t="s">
        <v>99</v>
      </c>
      <c r="BH404">
        <v>20.429553755935718</v>
      </c>
      <c r="BI404">
        <v>19.020164738157913</v>
      </c>
      <c r="BJ404">
        <v>17.189143860782178</v>
      </c>
      <c r="BK404">
        <v>15.98332464372371</v>
      </c>
      <c r="BL404">
        <v>16.161683080669537</v>
      </c>
      <c r="BM404">
        <v>15.432649372893357</v>
      </c>
      <c r="BN404">
        <v>16.107969042268042</v>
      </c>
      <c r="BO404">
        <v>17.74730026417161</v>
      </c>
      <c r="BP404">
        <v>18.952572384771415</v>
      </c>
      <c r="BQ404">
        <v>20.468675254316501</v>
      </c>
      <c r="BR404">
        <v>21.759289204077156</v>
      </c>
      <c r="BS404">
        <v>22.114851721561884</v>
      </c>
      <c r="BT404">
        <v>21.339322076079799</v>
      </c>
      <c r="BU404">
        <v>20.380546279888247</v>
      </c>
      <c r="BV404">
        <v>19.097120201747696</v>
      </c>
      <c r="BW404">
        <v>18.530155602872487</v>
      </c>
      <c r="BX404">
        <v>19.097120201747696</v>
      </c>
      <c r="BY404">
        <v>20.605015570648487</v>
      </c>
      <c r="BZ404">
        <v>22.283775861973361</v>
      </c>
      <c r="CA404">
        <v>23.077405977853463</v>
      </c>
      <c r="CB404">
        <v>22.244100341438852</v>
      </c>
      <c r="CC404">
        <v>20.711510487327253</v>
      </c>
      <c r="CD404">
        <v>18.573278296161575</v>
      </c>
      <c r="CE404">
        <v>17.23658898970443</v>
      </c>
      <c r="CF404">
        <v>17.930421077041107</v>
      </c>
      <c r="CG404">
        <v>19.869574731231669</v>
      </c>
      <c r="CH404">
        <v>24.445858544956035</v>
      </c>
      <c r="CI404">
        <v>26.817904466978774</v>
      </c>
      <c r="CJ404">
        <v>27.688746209726844</v>
      </c>
      <c r="CK404">
        <v>27.14712998949739</v>
      </c>
      <c r="CL404">
        <v>26.143195418056084</v>
      </c>
      <c r="CM404">
        <v>23.978462558443329</v>
      </c>
      <c r="CN404">
        <v>22.123893569321577</v>
      </c>
      <c r="CO404">
        <v>19.944088514310916</v>
      </c>
      <c r="CP404">
        <v>18.598387026836495</v>
      </c>
      <c r="CQ404">
        <v>18.275666882497067</v>
      </c>
      <c r="CR404">
        <v>18.184242262647782</v>
      </c>
      <c r="CS404">
        <v>16.95877354056006</v>
      </c>
      <c r="CT404">
        <v>16.363577440971326</v>
      </c>
      <c r="CU404">
        <v>15.148157203655687</v>
      </c>
      <c r="CV404">
        <v>14.302680401472506</v>
      </c>
      <c r="CW404">
        <v>13.023056476879765</v>
      </c>
      <c r="CX404">
        <v>15.033296378372908</v>
      </c>
      <c r="CY404">
        <v>15.915401345866188</v>
      </c>
    </row>
    <row r="405" spans="1:103" x14ac:dyDescent="0.25">
      <c r="C405" s="21" t="s">
        <v>30</v>
      </c>
      <c r="D405">
        <v>289.83333333333331</v>
      </c>
      <c r="E405">
        <v>311.5</v>
      </c>
      <c r="F405">
        <v>331.5</v>
      </c>
      <c r="G405">
        <v>349.66666666666669</v>
      </c>
      <c r="H405">
        <v>366</v>
      </c>
      <c r="I405">
        <v>383</v>
      </c>
      <c r="J405">
        <v>399.5</v>
      </c>
      <c r="K405">
        <v>417.83333333333331</v>
      </c>
      <c r="L405">
        <v>441.33333333333331</v>
      </c>
      <c r="M405">
        <v>469.16666666666669</v>
      </c>
      <c r="N405">
        <v>504.5</v>
      </c>
      <c r="O405">
        <v>546.5</v>
      </c>
      <c r="P405">
        <v>591.66666666666663</v>
      </c>
      <c r="Q405">
        <v>639.83333333333337</v>
      </c>
      <c r="R405">
        <v>686.33333333333337</v>
      </c>
      <c r="S405">
        <v>734</v>
      </c>
      <c r="T405">
        <v>782</v>
      </c>
      <c r="U405">
        <v>826.5</v>
      </c>
      <c r="V405">
        <v>862.83333333333337</v>
      </c>
      <c r="W405">
        <v>886</v>
      </c>
      <c r="X405">
        <v>895.33333333333337</v>
      </c>
      <c r="Y405">
        <v>888.16666666666663</v>
      </c>
      <c r="Z405">
        <v>868</v>
      </c>
      <c r="AA405">
        <v>834.83333333333337</v>
      </c>
      <c r="AB405">
        <v>794.16666666666663</v>
      </c>
      <c r="AC405">
        <v>748</v>
      </c>
      <c r="AD405">
        <v>701.16666666666663</v>
      </c>
      <c r="AE405">
        <v>652.66666666666663</v>
      </c>
      <c r="AF405">
        <v>605.66666666666663</v>
      </c>
      <c r="AG405">
        <v>558.33333333333337</v>
      </c>
      <c r="AH405">
        <v>515.33333333333337</v>
      </c>
      <c r="AI405">
        <v>479</v>
      </c>
      <c r="AJ405">
        <v>450.83333333333331</v>
      </c>
      <c r="AK405">
        <v>429.5</v>
      </c>
      <c r="AL405">
        <v>413.16666666666669</v>
      </c>
      <c r="AM405">
        <v>399.33333333333331</v>
      </c>
      <c r="AN405">
        <v>387.5</v>
      </c>
      <c r="AO405">
        <v>376.33333333333331</v>
      </c>
      <c r="AP405">
        <v>365.16666666666669</v>
      </c>
      <c r="AQ405">
        <v>352</v>
      </c>
      <c r="AR405">
        <v>338</v>
      </c>
      <c r="AS405">
        <v>320.83333333333331</v>
      </c>
      <c r="AT405">
        <v>300.33333333333331</v>
      </c>
      <c r="AU405">
        <v>278.5</v>
      </c>
      <c r="BG405" s="21" t="s">
        <v>30</v>
      </c>
      <c r="BH405">
        <v>39.86686176094971</v>
      </c>
      <c r="BI405">
        <v>34.512316642033753</v>
      </c>
      <c r="BJ405">
        <v>32.060879588682532</v>
      </c>
      <c r="BK405">
        <v>28.703077651476097</v>
      </c>
      <c r="BL405">
        <v>26.668333281253254</v>
      </c>
      <c r="BM405">
        <v>25.713809519400272</v>
      </c>
      <c r="BN405">
        <v>23.466998103720041</v>
      </c>
      <c r="BO405">
        <v>20.183326451966899</v>
      </c>
      <c r="BP405">
        <v>17.71628252954515</v>
      </c>
      <c r="BQ405">
        <v>15.791347841988243</v>
      </c>
      <c r="BR405">
        <v>19.786358937409378</v>
      </c>
      <c r="BS405">
        <v>25.113741258522197</v>
      </c>
      <c r="BT405">
        <v>30.90415290323724</v>
      </c>
      <c r="BU405">
        <v>36.339601905726305</v>
      </c>
      <c r="BV405">
        <v>38.223901771884393</v>
      </c>
      <c r="BW405">
        <v>39.150989770374899</v>
      </c>
      <c r="BX405">
        <v>40.80196073719987</v>
      </c>
      <c r="BY405">
        <v>37.993420483025744</v>
      </c>
      <c r="BZ405">
        <v>37.177502157442838</v>
      </c>
      <c r="CA405">
        <v>37.288067796548539</v>
      </c>
      <c r="CB405">
        <v>37.033318331830145</v>
      </c>
      <c r="CC405">
        <v>35.779416801656602</v>
      </c>
      <c r="CD405">
        <v>34.84250278036869</v>
      </c>
      <c r="CE405">
        <v>33.355159520929696</v>
      </c>
      <c r="CF405">
        <v>31.326772362735785</v>
      </c>
      <c r="CG405">
        <v>28.95513771336617</v>
      </c>
      <c r="CH405">
        <v>29.491806771825065</v>
      </c>
      <c r="CI405">
        <v>29.957748023953112</v>
      </c>
      <c r="CJ405">
        <v>30.26989703759606</v>
      </c>
      <c r="CK405">
        <v>31.834991230824407</v>
      </c>
      <c r="CL405">
        <v>34.226695234373224</v>
      </c>
      <c r="CM405">
        <v>36.40329655402104</v>
      </c>
      <c r="CN405">
        <v>40.926356625855014</v>
      </c>
      <c r="CO405">
        <v>45.054411548704088</v>
      </c>
      <c r="CP405">
        <v>49.402091723596591</v>
      </c>
      <c r="CQ405">
        <v>54.529502717947565</v>
      </c>
      <c r="CR405">
        <v>57.399477349536902</v>
      </c>
      <c r="CS405">
        <v>60.711338864059606</v>
      </c>
      <c r="CT405">
        <v>64.910451135904722</v>
      </c>
      <c r="CU405">
        <v>70.097075545275075</v>
      </c>
      <c r="CV405">
        <v>76.065761022946461</v>
      </c>
      <c r="CW405">
        <v>82.975699253857897</v>
      </c>
      <c r="CX405">
        <v>90.088105023175359</v>
      </c>
      <c r="CY405">
        <v>95.139371450519889</v>
      </c>
    </row>
    <row r="406" spans="1:103" x14ac:dyDescent="0.25">
      <c r="C406" s="21" t="s">
        <v>100</v>
      </c>
      <c r="D406">
        <v>458</v>
      </c>
      <c r="E406">
        <v>471.5</v>
      </c>
      <c r="F406">
        <v>483.66666666666663</v>
      </c>
      <c r="G406">
        <v>497.5</v>
      </c>
      <c r="H406">
        <v>511.83333333333337</v>
      </c>
      <c r="I406">
        <v>528.5</v>
      </c>
      <c r="J406">
        <v>547.5</v>
      </c>
      <c r="K406">
        <v>569.66666666666663</v>
      </c>
      <c r="L406">
        <v>597</v>
      </c>
      <c r="M406">
        <v>632</v>
      </c>
      <c r="N406">
        <v>673.83333333333337</v>
      </c>
      <c r="O406">
        <v>720.5</v>
      </c>
      <c r="P406">
        <v>766.5</v>
      </c>
      <c r="Q406">
        <v>811.5</v>
      </c>
      <c r="R406">
        <v>857.5</v>
      </c>
      <c r="S406">
        <v>905.33333333333337</v>
      </c>
      <c r="T406">
        <v>953.16666666666663</v>
      </c>
      <c r="U406">
        <v>1000</v>
      </c>
      <c r="V406">
        <v>1037.3333333333333</v>
      </c>
      <c r="W406">
        <v>1060.8333333333333</v>
      </c>
      <c r="X406">
        <v>1069.6666666666667</v>
      </c>
      <c r="Y406">
        <v>1062.6666666666667</v>
      </c>
      <c r="Z406">
        <v>1040</v>
      </c>
      <c r="AA406">
        <v>1005.8333333333333</v>
      </c>
      <c r="AB406">
        <v>967.5</v>
      </c>
      <c r="AC406">
        <v>923</v>
      </c>
      <c r="AD406">
        <v>879.33333333333337</v>
      </c>
      <c r="AE406">
        <v>832</v>
      </c>
      <c r="AF406">
        <v>783.5</v>
      </c>
      <c r="AG406">
        <v>731.5</v>
      </c>
      <c r="AH406">
        <v>684</v>
      </c>
      <c r="AI406">
        <v>641.5</v>
      </c>
      <c r="AJ406">
        <v>608</v>
      </c>
      <c r="AK406">
        <v>581.16666666666663</v>
      </c>
      <c r="AL406">
        <v>559</v>
      </c>
      <c r="AM406">
        <v>541.5</v>
      </c>
      <c r="AN406">
        <v>525</v>
      </c>
      <c r="AO406">
        <v>507.33333333333337</v>
      </c>
      <c r="AP406">
        <v>486.33333333333337</v>
      </c>
      <c r="AQ406">
        <v>461.16666666666669</v>
      </c>
      <c r="AR406">
        <v>431.5</v>
      </c>
      <c r="AS406">
        <v>398.33333333333331</v>
      </c>
      <c r="AT406">
        <v>382</v>
      </c>
      <c r="AU406">
        <v>345</v>
      </c>
      <c r="BG406" s="21" t="s">
        <v>100</v>
      </c>
      <c r="BH406">
        <v>30.541774670113718</v>
      </c>
      <c r="BI406">
        <v>29.235252692596998</v>
      </c>
      <c r="BJ406">
        <v>30.031094996131372</v>
      </c>
      <c r="BK406">
        <v>32.519225083018199</v>
      </c>
      <c r="BL406">
        <v>34.271951602829198</v>
      </c>
      <c r="BM406">
        <v>37.951284563239753</v>
      </c>
      <c r="BN406">
        <v>41.644927662321614</v>
      </c>
      <c r="BO406">
        <v>44.446222186668088</v>
      </c>
      <c r="BP406">
        <v>46.626172907499068</v>
      </c>
      <c r="BQ406">
        <v>49.416596402423345</v>
      </c>
      <c r="BR406">
        <v>50.629701427785122</v>
      </c>
      <c r="BS406">
        <v>49.516663861774859</v>
      </c>
      <c r="BT406">
        <v>50.417258949689042</v>
      </c>
      <c r="BU406">
        <v>47.496315646584634</v>
      </c>
      <c r="BV406">
        <v>41.010974141075948</v>
      </c>
      <c r="BW406">
        <v>37.755352821377087</v>
      </c>
      <c r="BX406">
        <v>31.377805319471705</v>
      </c>
      <c r="BY406">
        <v>23.047776465420693</v>
      </c>
      <c r="BZ406">
        <v>22.721502297750177</v>
      </c>
      <c r="CA406">
        <v>22.256834156426351</v>
      </c>
      <c r="CB406">
        <v>22.060522810365729</v>
      </c>
      <c r="CC406">
        <v>21.388470414376684</v>
      </c>
      <c r="CD406">
        <v>22.882307575941724</v>
      </c>
      <c r="CE406">
        <v>23.878162966749908</v>
      </c>
      <c r="CF406">
        <v>26.703932294701467</v>
      </c>
      <c r="CG406">
        <v>32.062439083762797</v>
      </c>
      <c r="CH406">
        <v>32.555593477414391</v>
      </c>
      <c r="CI406">
        <v>35.502112613195287</v>
      </c>
      <c r="CJ406">
        <v>35.714142856857144</v>
      </c>
      <c r="CK406">
        <v>40.893764805896751</v>
      </c>
      <c r="CL406">
        <v>45.44887237325036</v>
      </c>
      <c r="CM406">
        <v>49.609474901474215</v>
      </c>
      <c r="CN406">
        <v>53.269128019895348</v>
      </c>
      <c r="CO406">
        <v>55.772454371908957</v>
      </c>
      <c r="CP406">
        <v>56.660391809446573</v>
      </c>
      <c r="CQ406">
        <v>59.031347604471982</v>
      </c>
      <c r="CR406">
        <v>60.016664352494629</v>
      </c>
      <c r="CS406">
        <v>60.793640018234235</v>
      </c>
      <c r="CT406">
        <v>59.136001443001291</v>
      </c>
      <c r="CU406">
        <v>57.942787874477105</v>
      </c>
      <c r="CV406">
        <v>55.924055646921744</v>
      </c>
      <c r="CW406">
        <v>53.735152988212953</v>
      </c>
      <c r="CX406">
        <v>28.548204847240395</v>
      </c>
      <c r="CY406">
        <v>35</v>
      </c>
    </row>
    <row r="415" spans="1:103" x14ac:dyDescent="0.25">
      <c r="A415" s="14" t="s">
        <v>45</v>
      </c>
      <c r="B415" s="14"/>
      <c r="C415" s="14"/>
      <c r="D415" s="14"/>
      <c r="E415" s="14"/>
    </row>
    <row r="422" spans="2:103" x14ac:dyDescent="0.25">
      <c r="B422" t="s">
        <v>32</v>
      </c>
      <c r="BG422" t="s">
        <v>33</v>
      </c>
    </row>
    <row r="425" spans="2:103" x14ac:dyDescent="0.25">
      <c r="D425" s="21">
        <v>0.5</v>
      </c>
      <c r="E425" s="21">
        <v>1</v>
      </c>
      <c r="F425" s="21">
        <v>1.5</v>
      </c>
      <c r="G425" s="21">
        <v>2</v>
      </c>
      <c r="H425" s="21">
        <v>2.5</v>
      </c>
      <c r="I425" s="21">
        <v>3</v>
      </c>
      <c r="J425" s="21">
        <v>3.5</v>
      </c>
      <c r="K425" s="21">
        <v>4</v>
      </c>
      <c r="L425" s="21">
        <v>4.5</v>
      </c>
      <c r="M425" s="21">
        <v>5</v>
      </c>
      <c r="N425" s="21">
        <v>5.5</v>
      </c>
      <c r="O425" s="21">
        <v>6</v>
      </c>
      <c r="P425" s="21">
        <v>6.5</v>
      </c>
      <c r="Q425" s="21">
        <v>7</v>
      </c>
      <c r="R425" s="21">
        <v>7.5</v>
      </c>
      <c r="S425" s="21">
        <v>8</v>
      </c>
      <c r="T425" s="21">
        <v>8.5</v>
      </c>
      <c r="U425" s="21">
        <v>9</v>
      </c>
      <c r="V425" s="21">
        <v>9.5</v>
      </c>
      <c r="W425" s="21">
        <v>10</v>
      </c>
      <c r="X425" s="21">
        <v>10.5</v>
      </c>
      <c r="Y425" s="21">
        <v>11</v>
      </c>
      <c r="Z425" s="21">
        <v>11.5</v>
      </c>
      <c r="AA425" s="21">
        <v>12</v>
      </c>
      <c r="AB425" s="21">
        <v>12.5</v>
      </c>
      <c r="AC425" s="21">
        <v>13</v>
      </c>
      <c r="AD425" s="21">
        <v>13.5</v>
      </c>
      <c r="AE425" s="21">
        <v>14</v>
      </c>
      <c r="AF425" s="21">
        <v>14.5</v>
      </c>
      <c r="AG425" s="21">
        <v>15</v>
      </c>
      <c r="AH425" s="21">
        <v>15.5</v>
      </c>
      <c r="AI425" s="21">
        <v>16</v>
      </c>
      <c r="AJ425" s="21">
        <v>16.5</v>
      </c>
      <c r="AK425" s="21">
        <v>17</v>
      </c>
      <c r="AL425" s="21">
        <v>17.5</v>
      </c>
      <c r="AM425" s="21">
        <v>18</v>
      </c>
      <c r="AN425" s="21">
        <v>18.5</v>
      </c>
      <c r="AO425" s="21">
        <v>19</v>
      </c>
      <c r="AP425" s="21">
        <v>19.5</v>
      </c>
      <c r="AQ425" s="21">
        <v>20</v>
      </c>
      <c r="AR425" s="21">
        <v>20.5</v>
      </c>
      <c r="AS425" s="21">
        <v>21</v>
      </c>
      <c r="AT425" s="21">
        <v>21.5</v>
      </c>
      <c r="AU425" s="21">
        <v>22</v>
      </c>
      <c r="BH425" s="21">
        <v>0.5</v>
      </c>
      <c r="BI425" s="21">
        <v>1</v>
      </c>
      <c r="BJ425" s="21">
        <v>1.5</v>
      </c>
      <c r="BK425" s="21">
        <v>2</v>
      </c>
      <c r="BL425" s="21">
        <v>2.5</v>
      </c>
      <c r="BM425" s="21">
        <v>3</v>
      </c>
      <c r="BN425" s="21">
        <v>3.5</v>
      </c>
      <c r="BO425" s="21">
        <v>4</v>
      </c>
      <c r="BP425" s="21">
        <v>4.5</v>
      </c>
      <c r="BQ425" s="21">
        <v>5</v>
      </c>
      <c r="BR425" s="21">
        <v>5.5</v>
      </c>
      <c r="BS425" s="21">
        <v>6</v>
      </c>
      <c r="BT425" s="21">
        <v>6.5</v>
      </c>
      <c r="BU425" s="21">
        <v>7</v>
      </c>
      <c r="BV425" s="21">
        <v>7.5</v>
      </c>
      <c r="BW425" s="21">
        <v>8</v>
      </c>
      <c r="BX425" s="21">
        <v>8.5</v>
      </c>
      <c r="BY425" s="21">
        <v>9</v>
      </c>
      <c r="BZ425" s="21">
        <v>9.5</v>
      </c>
      <c r="CA425" s="21">
        <v>10</v>
      </c>
      <c r="CB425" s="21">
        <v>10.5</v>
      </c>
      <c r="CC425" s="21">
        <v>11</v>
      </c>
      <c r="CD425" s="21">
        <v>11.5</v>
      </c>
      <c r="CE425" s="21">
        <v>12</v>
      </c>
      <c r="CF425" s="21">
        <v>12.5</v>
      </c>
      <c r="CG425" s="21">
        <v>13</v>
      </c>
      <c r="CH425" s="21">
        <v>13.5</v>
      </c>
      <c r="CI425" s="21">
        <v>14</v>
      </c>
      <c r="CJ425" s="21">
        <v>14.5</v>
      </c>
      <c r="CK425" s="21">
        <v>15</v>
      </c>
      <c r="CL425" s="21">
        <v>15.5</v>
      </c>
      <c r="CM425" s="21">
        <v>16</v>
      </c>
      <c r="CN425" s="21">
        <v>16.5</v>
      </c>
      <c r="CO425" s="21">
        <v>17</v>
      </c>
      <c r="CP425" s="21">
        <v>17.5</v>
      </c>
      <c r="CQ425" s="21">
        <v>18</v>
      </c>
      <c r="CR425" s="21">
        <v>18.5</v>
      </c>
      <c r="CS425" s="21">
        <v>19</v>
      </c>
      <c r="CT425" s="21">
        <v>19.5</v>
      </c>
      <c r="CU425" s="21">
        <v>20</v>
      </c>
      <c r="CV425" s="21">
        <v>20.5</v>
      </c>
      <c r="CW425" s="21">
        <v>21</v>
      </c>
      <c r="CX425" s="21">
        <v>21.5</v>
      </c>
      <c r="CY425" s="21">
        <v>22</v>
      </c>
    </row>
    <row r="426" spans="2:103" x14ac:dyDescent="0.25">
      <c r="C426" s="21" t="s">
        <v>101</v>
      </c>
      <c r="D426">
        <v>196.33333333333334</v>
      </c>
      <c r="E426">
        <v>199</v>
      </c>
      <c r="F426">
        <v>198.5</v>
      </c>
      <c r="G426">
        <v>196.16666666666666</v>
      </c>
      <c r="H426">
        <v>190.33333333333334</v>
      </c>
      <c r="I426">
        <v>183.33333333333334</v>
      </c>
      <c r="J426">
        <v>177</v>
      </c>
      <c r="K426">
        <v>172.16666666666666</v>
      </c>
      <c r="L426">
        <v>169</v>
      </c>
      <c r="M426">
        <v>169.33333333333334</v>
      </c>
      <c r="N426">
        <v>171</v>
      </c>
      <c r="O426">
        <v>173.5</v>
      </c>
      <c r="P426">
        <v>176.33333333333334</v>
      </c>
      <c r="Q426">
        <v>180</v>
      </c>
      <c r="R426">
        <v>183.16666666666666</v>
      </c>
      <c r="S426">
        <v>187.33333333333334</v>
      </c>
      <c r="T426">
        <v>192.16666666666666</v>
      </c>
      <c r="U426">
        <v>197</v>
      </c>
      <c r="V426">
        <v>202.33333333333334</v>
      </c>
      <c r="W426">
        <v>208.16666666666666</v>
      </c>
      <c r="X426">
        <v>212.33333333333334</v>
      </c>
      <c r="Y426">
        <v>216.83333333333334</v>
      </c>
      <c r="Z426">
        <v>218.83333333333334</v>
      </c>
      <c r="AA426">
        <v>221.5</v>
      </c>
      <c r="AB426">
        <v>225</v>
      </c>
      <c r="AC426">
        <v>227</v>
      </c>
      <c r="AD426">
        <v>228.66666666666669</v>
      </c>
      <c r="AE426">
        <v>229</v>
      </c>
      <c r="AF426">
        <v>227.66666666666669</v>
      </c>
      <c r="AG426">
        <v>226</v>
      </c>
      <c r="AH426">
        <v>222.33333333333334</v>
      </c>
      <c r="AI426">
        <v>219</v>
      </c>
      <c r="AJ426">
        <v>216.5</v>
      </c>
      <c r="AK426">
        <v>213</v>
      </c>
      <c r="AL426">
        <v>209.83333333333334</v>
      </c>
      <c r="AM426">
        <v>206.66666666666666</v>
      </c>
      <c r="AN426">
        <v>203.83333333333334</v>
      </c>
      <c r="AO426">
        <v>201</v>
      </c>
      <c r="AP426">
        <v>198.16666666666666</v>
      </c>
      <c r="AQ426">
        <v>196.66666666666666</v>
      </c>
      <c r="AR426">
        <v>195.33333333333334</v>
      </c>
      <c r="AS426">
        <v>194.33333333333334</v>
      </c>
      <c r="AT426">
        <v>194</v>
      </c>
      <c r="AU426">
        <v>192.83333333333334</v>
      </c>
      <c r="BG426" s="21" t="s">
        <v>101</v>
      </c>
      <c r="BH426">
        <v>59.490055191323052</v>
      </c>
      <c r="BI426">
        <v>50.05197298808509</v>
      </c>
      <c r="BJ426">
        <v>38.960236138914766</v>
      </c>
      <c r="BK426">
        <v>30.753319604014504</v>
      </c>
      <c r="BL426">
        <v>26.211956559300617</v>
      </c>
      <c r="BM426">
        <v>27.008640592718894</v>
      </c>
      <c r="BN426">
        <v>29.604053776467843</v>
      </c>
      <c r="BO426">
        <v>32.455610711657677</v>
      </c>
      <c r="BP426">
        <v>34.146742157927747</v>
      </c>
      <c r="BQ426">
        <v>35.696871945125231</v>
      </c>
      <c r="BR426">
        <v>37.094473981982816</v>
      </c>
      <c r="BS426">
        <v>39.124161332864375</v>
      </c>
      <c r="BT426">
        <v>40.172959396423217</v>
      </c>
      <c r="BU426">
        <v>40.014997188554197</v>
      </c>
      <c r="BV426">
        <v>40.833401360487507</v>
      </c>
      <c r="BW426">
        <v>40.544625620008659</v>
      </c>
      <c r="BX426">
        <v>40.651773229056843</v>
      </c>
      <c r="BY426">
        <v>39.678709656439182</v>
      </c>
      <c r="BZ426">
        <v>38.588426589674043</v>
      </c>
      <c r="CA426">
        <v>37.833406754701102</v>
      </c>
      <c r="CB426">
        <v>36.604189195591573</v>
      </c>
      <c r="CC426">
        <v>33.795956365616625</v>
      </c>
      <c r="CD426">
        <v>31.186001132986942</v>
      </c>
      <c r="CE426">
        <v>29.615874121828654</v>
      </c>
      <c r="CF426">
        <v>28.007141946296482</v>
      </c>
      <c r="CG426">
        <v>28.600699292150182</v>
      </c>
      <c r="CH426">
        <v>29.343937477214315</v>
      </c>
      <c r="CI426">
        <v>31.298562267299118</v>
      </c>
      <c r="CJ426">
        <v>33.254573620280603</v>
      </c>
      <c r="CK426">
        <v>37.072901154347228</v>
      </c>
      <c r="CL426">
        <v>39.545754091516102</v>
      </c>
      <c r="CM426">
        <v>42.047592083257278</v>
      </c>
      <c r="CN426">
        <v>43.325512114688266</v>
      </c>
      <c r="CO426">
        <v>45.334313714889298</v>
      </c>
      <c r="CP426">
        <v>45.919131815253898</v>
      </c>
      <c r="CQ426">
        <v>45.989853953526129</v>
      </c>
      <c r="CR426">
        <v>44.665049721976835</v>
      </c>
      <c r="CS426">
        <v>42.923187206916495</v>
      </c>
      <c r="CT426">
        <v>40.676364963780415</v>
      </c>
      <c r="CU426">
        <v>38.208201562840699</v>
      </c>
      <c r="CV426">
        <v>34.9094065642294</v>
      </c>
      <c r="CW426">
        <v>30.283108603091968</v>
      </c>
      <c r="CX426">
        <v>25.011997121381572</v>
      </c>
      <c r="CY426">
        <v>20.074029656914096</v>
      </c>
    </row>
    <row r="427" spans="2:103" x14ac:dyDescent="0.25">
      <c r="C427" s="21" t="s">
        <v>99</v>
      </c>
      <c r="D427">
        <v>462.66666666666669</v>
      </c>
      <c r="E427">
        <v>498</v>
      </c>
      <c r="F427">
        <v>530.66666666666663</v>
      </c>
      <c r="G427">
        <v>563.16666666666663</v>
      </c>
      <c r="H427">
        <v>594.83333333333337</v>
      </c>
      <c r="I427">
        <v>626.16666666666663</v>
      </c>
      <c r="J427">
        <v>664.66666666666663</v>
      </c>
      <c r="K427">
        <v>714.5</v>
      </c>
      <c r="L427">
        <v>781.66666666666663</v>
      </c>
      <c r="M427">
        <v>863.66666666666663</v>
      </c>
      <c r="N427">
        <v>972.83333333333337</v>
      </c>
      <c r="O427">
        <v>1105.3333333333333</v>
      </c>
      <c r="P427">
        <v>1249.1666666666667</v>
      </c>
      <c r="Q427">
        <v>1395.5</v>
      </c>
      <c r="R427">
        <v>1538.6666666666667</v>
      </c>
      <c r="S427">
        <v>1694</v>
      </c>
      <c r="T427">
        <v>1845.8333333333333</v>
      </c>
      <c r="U427">
        <v>1985</v>
      </c>
      <c r="V427">
        <v>2097.5</v>
      </c>
      <c r="W427">
        <v>2172.3333333333335</v>
      </c>
      <c r="X427">
        <v>2200.3333333333335</v>
      </c>
      <c r="Y427">
        <v>2186.6666666666665</v>
      </c>
      <c r="Z427">
        <v>2130.5</v>
      </c>
      <c r="AA427">
        <v>2035.3333333333335</v>
      </c>
      <c r="AB427">
        <v>1922.8333333333333</v>
      </c>
      <c r="AC427">
        <v>1789.5</v>
      </c>
      <c r="AD427">
        <v>1653.5</v>
      </c>
      <c r="AE427">
        <v>1507.6666666666667</v>
      </c>
      <c r="AF427">
        <v>1366.6666666666667</v>
      </c>
      <c r="AG427">
        <v>1215</v>
      </c>
      <c r="AH427">
        <v>1080</v>
      </c>
      <c r="AI427">
        <v>964</v>
      </c>
      <c r="AJ427">
        <v>879</v>
      </c>
      <c r="AK427">
        <v>816.66666666666663</v>
      </c>
      <c r="AL427">
        <v>768</v>
      </c>
      <c r="AM427">
        <v>731.83333333333337</v>
      </c>
      <c r="AN427">
        <v>703.5</v>
      </c>
      <c r="AO427">
        <v>680.16666666666663</v>
      </c>
      <c r="AP427">
        <v>658.5</v>
      </c>
      <c r="AQ427">
        <v>637.33333333333337</v>
      </c>
      <c r="AR427">
        <v>615.66666666666663</v>
      </c>
      <c r="AS427">
        <v>588</v>
      </c>
      <c r="AT427">
        <v>555</v>
      </c>
      <c r="AU427">
        <v>518.66666666666663</v>
      </c>
      <c r="BG427" s="21" t="s">
        <v>99</v>
      </c>
      <c r="BH427">
        <v>132.78805167132563</v>
      </c>
      <c r="BI427">
        <v>119.15200375990327</v>
      </c>
      <c r="BJ427">
        <v>108.42631906814255</v>
      </c>
      <c r="BK427">
        <v>100.58313311220077</v>
      </c>
      <c r="BL427">
        <v>93.291836012947556</v>
      </c>
      <c r="BM427">
        <v>87.380585181530449</v>
      </c>
      <c r="BN427">
        <v>81.794050313373631</v>
      </c>
      <c r="BO427">
        <v>76.408769130251017</v>
      </c>
      <c r="BP427">
        <v>77.14574950486039</v>
      </c>
      <c r="BQ427">
        <v>84.901511568797574</v>
      </c>
      <c r="BR427">
        <v>105.18634258622488</v>
      </c>
      <c r="BS427">
        <v>125.85176465455939</v>
      </c>
      <c r="BT427">
        <v>146.03618273108481</v>
      </c>
      <c r="BU427">
        <v>158.94621731894094</v>
      </c>
      <c r="BV427">
        <v>159.49002058645135</v>
      </c>
      <c r="BW427">
        <v>158.5168760731803</v>
      </c>
      <c r="BX427">
        <v>156.78190796985049</v>
      </c>
      <c r="BY427">
        <v>154.51860729374957</v>
      </c>
      <c r="BZ427">
        <v>163.38757602706517</v>
      </c>
      <c r="CA427">
        <v>171.81695686592363</v>
      </c>
      <c r="CB427">
        <v>176.08482804224406</v>
      </c>
      <c r="CC427">
        <v>171.23044900562127</v>
      </c>
      <c r="CD427">
        <v>162.58505466370519</v>
      </c>
      <c r="CE427">
        <v>155.86874820395099</v>
      </c>
      <c r="CF427">
        <v>159.13694312342017</v>
      </c>
      <c r="CG427">
        <v>169.64757587422227</v>
      </c>
      <c r="CH427">
        <v>178.819182416205</v>
      </c>
      <c r="CI427">
        <v>178.80231169273733</v>
      </c>
      <c r="CJ427">
        <v>171.28650462504859</v>
      </c>
      <c r="CK427">
        <v>160.58144351076186</v>
      </c>
      <c r="CL427">
        <v>146.30105946301276</v>
      </c>
      <c r="CM427">
        <v>132.86233476798458</v>
      </c>
      <c r="CN427">
        <v>123.51194274239232</v>
      </c>
      <c r="CO427">
        <v>117.01054083571533</v>
      </c>
      <c r="CP427">
        <v>110.20163338172442</v>
      </c>
      <c r="CQ427">
        <v>102.85021471376079</v>
      </c>
      <c r="CR427">
        <v>98.140205828192549</v>
      </c>
      <c r="CS427">
        <v>93.600035612529012</v>
      </c>
      <c r="CT427">
        <v>91.026919095397261</v>
      </c>
      <c r="CU427">
        <v>88.486533815415655</v>
      </c>
      <c r="CV427">
        <v>83.454578464376041</v>
      </c>
      <c r="CW427">
        <v>81.60147057498412</v>
      </c>
      <c r="CX427">
        <v>84.862241309076921</v>
      </c>
      <c r="CY427">
        <v>93.745755459469478</v>
      </c>
    </row>
    <row r="428" spans="2:103" x14ac:dyDescent="0.25">
      <c r="C428" s="21" t="s">
        <v>30</v>
      </c>
      <c r="D428">
        <v>1621</v>
      </c>
      <c r="E428">
        <v>1707.25</v>
      </c>
      <c r="F428">
        <v>1824</v>
      </c>
      <c r="G428">
        <v>1889.6</v>
      </c>
      <c r="H428">
        <v>1965</v>
      </c>
      <c r="I428">
        <v>2046.6</v>
      </c>
      <c r="J428">
        <v>2136.8000000000002</v>
      </c>
      <c r="K428">
        <v>2232.8000000000002</v>
      </c>
      <c r="L428">
        <v>2335.8333333333335</v>
      </c>
      <c r="M428">
        <v>2480.1666666666665</v>
      </c>
      <c r="N428">
        <v>2656.6666666666665</v>
      </c>
      <c r="O428">
        <v>2852</v>
      </c>
      <c r="P428">
        <v>3058.5</v>
      </c>
      <c r="Q428">
        <v>3271</v>
      </c>
      <c r="R428">
        <v>3483.3333333333335</v>
      </c>
      <c r="S428">
        <v>3688.8333333333335</v>
      </c>
      <c r="T428">
        <v>3921.5</v>
      </c>
      <c r="U428">
        <v>4151.5</v>
      </c>
      <c r="V428">
        <v>4332.833333333333</v>
      </c>
      <c r="W428">
        <v>4439.833333333333</v>
      </c>
      <c r="X428">
        <v>4473.5</v>
      </c>
      <c r="Y428">
        <v>4430.333333333333</v>
      </c>
      <c r="Z428">
        <v>4331.333333333333</v>
      </c>
      <c r="AA428">
        <v>4180</v>
      </c>
      <c r="AB428">
        <v>4001.8333333333335</v>
      </c>
      <c r="AC428">
        <v>3813.8333333333335</v>
      </c>
      <c r="AD428">
        <v>3629.6666666666665</v>
      </c>
      <c r="AE428">
        <v>3407.3333333333335</v>
      </c>
      <c r="AF428">
        <v>3166.1666666666665</v>
      </c>
      <c r="AG428">
        <v>2919</v>
      </c>
      <c r="AH428">
        <v>2698.6666666666665</v>
      </c>
      <c r="AI428">
        <v>2506</v>
      </c>
      <c r="AJ428">
        <v>2365</v>
      </c>
      <c r="AK428">
        <v>2242.6666666666665</v>
      </c>
      <c r="AL428">
        <v>2137.5</v>
      </c>
      <c r="AM428">
        <v>2035</v>
      </c>
      <c r="AN428">
        <v>1935.1666666666667</v>
      </c>
      <c r="AO428">
        <v>1838.3333333333333</v>
      </c>
      <c r="AP428">
        <v>1738.5</v>
      </c>
      <c r="AQ428">
        <v>1623.1666666666667</v>
      </c>
      <c r="AR428">
        <v>1500.6666666666667</v>
      </c>
      <c r="AS428">
        <v>1387</v>
      </c>
      <c r="AT428">
        <v>1302.5</v>
      </c>
      <c r="AU428">
        <v>1462.5</v>
      </c>
      <c r="BG428" s="21" t="s">
        <v>30</v>
      </c>
      <c r="BH428">
        <v>113.93857994551274</v>
      </c>
      <c r="BI428">
        <v>123.82884693532979</v>
      </c>
      <c r="BJ428">
        <v>132.08930060127253</v>
      </c>
      <c r="BK428">
        <v>140.93379060159182</v>
      </c>
      <c r="BL428">
        <v>146.0741820674231</v>
      </c>
      <c r="BM428">
        <v>146.73417007182297</v>
      </c>
      <c r="BN428">
        <v>144.6936418782802</v>
      </c>
      <c r="BO428">
        <v>147.92115016679213</v>
      </c>
      <c r="BP428">
        <v>121.35361552092299</v>
      </c>
      <c r="BQ428">
        <v>112.71867635844559</v>
      </c>
      <c r="BR428">
        <v>106.94297545888651</v>
      </c>
      <c r="BS428">
        <v>124.21433089623757</v>
      </c>
      <c r="BT428">
        <v>133.23925847887324</v>
      </c>
      <c r="BU428">
        <v>149.99933333185186</v>
      </c>
      <c r="BV428">
        <v>165.18383698170956</v>
      </c>
      <c r="BW428">
        <v>174.56460122258466</v>
      </c>
      <c r="BX428">
        <v>170.55145851032762</v>
      </c>
      <c r="BY428">
        <v>163.38665796202577</v>
      </c>
      <c r="BZ428">
        <v>157.33626409699704</v>
      </c>
      <c r="CA428">
        <v>151.89700457876054</v>
      </c>
      <c r="CB428">
        <v>157.74124381403868</v>
      </c>
      <c r="CC428">
        <v>169.1227364963091</v>
      </c>
      <c r="CD428">
        <v>165.22045878159278</v>
      </c>
      <c r="CE428">
        <v>176.90392872969215</v>
      </c>
      <c r="CF428">
        <v>190.21566707293067</v>
      </c>
      <c r="CG428">
        <v>222.66858781606354</v>
      </c>
      <c r="CH428">
        <v>257.31265029143049</v>
      </c>
      <c r="CI428">
        <v>288.44964898574591</v>
      </c>
      <c r="CJ428">
        <v>301.10596141557875</v>
      </c>
      <c r="CK428">
        <v>299.15999064045985</v>
      </c>
      <c r="CL428">
        <v>285.07139456634366</v>
      </c>
      <c r="CM428">
        <v>270.19937083568493</v>
      </c>
      <c r="CN428">
        <v>232.36458422057351</v>
      </c>
      <c r="CO428">
        <v>216.25054913225077</v>
      </c>
      <c r="CP428">
        <v>188.24983399727077</v>
      </c>
      <c r="CQ428">
        <v>171.88746318449174</v>
      </c>
      <c r="CR428">
        <v>160.35678969098876</v>
      </c>
      <c r="CS428">
        <v>161.59424494702773</v>
      </c>
      <c r="CT428">
        <v>171.72943836162744</v>
      </c>
      <c r="CU428">
        <v>199.30428996888196</v>
      </c>
      <c r="CV428">
        <v>229.09124819599683</v>
      </c>
      <c r="CW428">
        <v>248.36324204680494</v>
      </c>
      <c r="CX428">
        <v>228.61167949166511</v>
      </c>
      <c r="CY428">
        <v>86.974134085945352</v>
      </c>
    </row>
    <row r="429" spans="2:103" x14ac:dyDescent="0.25">
      <c r="C429" s="21" t="s">
        <v>100</v>
      </c>
      <c r="D429">
        <v>2662.8333333333335</v>
      </c>
      <c r="E429">
        <v>2798.3333333333335</v>
      </c>
      <c r="F429">
        <v>2923</v>
      </c>
      <c r="G429">
        <v>3052.5</v>
      </c>
      <c r="H429">
        <v>3185.6666666666665</v>
      </c>
      <c r="I429">
        <v>3327.5</v>
      </c>
      <c r="J429">
        <v>3477.1666666666665</v>
      </c>
      <c r="K429">
        <v>3657.5</v>
      </c>
      <c r="L429">
        <v>3844</v>
      </c>
      <c r="M429">
        <v>4088.333333333333</v>
      </c>
      <c r="N429">
        <v>4344.833333333333</v>
      </c>
      <c r="O429">
        <v>4625</v>
      </c>
      <c r="P429">
        <v>4887.333333333333</v>
      </c>
      <c r="Q429">
        <v>5129</v>
      </c>
      <c r="R429">
        <v>5356.666666666667</v>
      </c>
      <c r="S429">
        <v>5578.166666666667</v>
      </c>
      <c r="T429">
        <v>5810.333333333333</v>
      </c>
      <c r="U429">
        <v>6038</v>
      </c>
      <c r="V429">
        <v>6236.833333333333</v>
      </c>
      <c r="W429">
        <v>6370.5</v>
      </c>
      <c r="X429">
        <v>6413.333333333333</v>
      </c>
      <c r="Y429">
        <v>6367.666666666667</v>
      </c>
      <c r="Z429">
        <v>6243.333333333333</v>
      </c>
      <c r="AA429">
        <v>6049.5</v>
      </c>
      <c r="AB429">
        <v>5831.5</v>
      </c>
      <c r="AC429">
        <v>5618.166666666667</v>
      </c>
      <c r="AD429">
        <v>5395.166666666667</v>
      </c>
      <c r="AE429">
        <v>5174.333333333333</v>
      </c>
      <c r="AF429">
        <v>4926.166666666667</v>
      </c>
      <c r="AG429">
        <v>4668.333333333333</v>
      </c>
      <c r="AH429">
        <v>4400.333333333333</v>
      </c>
      <c r="AI429">
        <v>4162.5</v>
      </c>
      <c r="AJ429">
        <v>3956.8333333333335</v>
      </c>
      <c r="AK429">
        <v>3780.3333333333335</v>
      </c>
      <c r="AL429">
        <v>3632.8333333333335</v>
      </c>
      <c r="AM429">
        <v>3492.3333333333335</v>
      </c>
      <c r="AN429">
        <v>3362.1666666666665</v>
      </c>
      <c r="AO429">
        <v>3238.3333333333335</v>
      </c>
      <c r="AP429">
        <v>3112.8333333333335</v>
      </c>
      <c r="AQ429">
        <v>2992.1666666666665</v>
      </c>
      <c r="AR429">
        <v>2862.3333333333335</v>
      </c>
      <c r="AS429">
        <v>2719.6666666666665</v>
      </c>
      <c r="AT429">
        <v>2557.8333333333335</v>
      </c>
      <c r="AU429">
        <v>2521.1999999999998</v>
      </c>
      <c r="BG429" s="21" t="s">
        <v>100</v>
      </c>
      <c r="BH429">
        <v>341.30538622568963</v>
      </c>
      <c r="BI429">
        <v>283.23111881759507</v>
      </c>
      <c r="BJ429">
        <v>239.5370535011233</v>
      </c>
      <c r="BK429">
        <v>197.21840684885373</v>
      </c>
      <c r="BL429">
        <v>173.34551239263931</v>
      </c>
      <c r="BM429">
        <v>172.90546550066023</v>
      </c>
      <c r="BN429">
        <v>193.57728861275714</v>
      </c>
      <c r="BO429">
        <v>213.89506773182032</v>
      </c>
      <c r="BP429">
        <v>217.28414576309981</v>
      </c>
      <c r="BQ429">
        <v>238.75147469003554</v>
      </c>
      <c r="BR429">
        <v>255.23982186693885</v>
      </c>
      <c r="BS429">
        <v>260.05768590833844</v>
      </c>
      <c r="BT429">
        <v>254.16582513521888</v>
      </c>
      <c r="BU429">
        <v>253.30455976946013</v>
      </c>
      <c r="BV429">
        <v>239.26526422919534</v>
      </c>
      <c r="BW429">
        <v>228.26337127683598</v>
      </c>
      <c r="BX429">
        <v>204.88793685004168</v>
      </c>
      <c r="BY429">
        <v>208.55598768676003</v>
      </c>
      <c r="BZ429">
        <v>217.68455771291326</v>
      </c>
      <c r="CA429">
        <v>233.43414488887439</v>
      </c>
      <c r="CB429">
        <v>235.16008731642083</v>
      </c>
      <c r="CC429">
        <v>227.38836088653846</v>
      </c>
      <c r="CD429">
        <v>215.97098570564208</v>
      </c>
      <c r="CE429">
        <v>213.35486870470052</v>
      </c>
      <c r="CF429">
        <v>229.08841088103955</v>
      </c>
      <c r="CG429">
        <v>233.70444297588071</v>
      </c>
      <c r="CH429">
        <v>260.34854842435107</v>
      </c>
      <c r="CI429">
        <v>289.84041586132651</v>
      </c>
      <c r="CJ429">
        <v>322.34479469454237</v>
      </c>
      <c r="CK429">
        <v>338.81892902650327</v>
      </c>
      <c r="CL429">
        <v>346.28754910719312</v>
      </c>
      <c r="CM429">
        <v>343.55014190071296</v>
      </c>
      <c r="CN429">
        <v>336.50641400524103</v>
      </c>
      <c r="CO429">
        <v>319.42302150387764</v>
      </c>
      <c r="CP429">
        <v>303.68827219151331</v>
      </c>
      <c r="CQ429">
        <v>296.53645082294128</v>
      </c>
      <c r="CR429">
        <v>302.81374913743048</v>
      </c>
      <c r="CS429">
        <v>311.10491263666449</v>
      </c>
      <c r="CT429">
        <v>329.14277550428881</v>
      </c>
      <c r="CU429">
        <v>362.04884569166518</v>
      </c>
      <c r="CV429">
        <v>388.86175778374911</v>
      </c>
      <c r="CW429">
        <v>425.86132328102673</v>
      </c>
      <c r="CX429">
        <v>459.77012372126484</v>
      </c>
      <c r="CY429">
        <v>368.36014985337403</v>
      </c>
    </row>
    <row r="439" spans="1:59" x14ac:dyDescent="0.25">
      <c r="A439" s="12" t="s">
        <v>46</v>
      </c>
      <c r="B439" s="12"/>
      <c r="C439" s="12"/>
      <c r="D439" s="12"/>
      <c r="E439" s="12"/>
    </row>
    <row r="447" spans="1:59" x14ac:dyDescent="0.25">
      <c r="B447" t="s">
        <v>32</v>
      </c>
      <c r="BG447" t="s">
        <v>33</v>
      </c>
    </row>
    <row r="450" spans="1:102" x14ac:dyDescent="0.25">
      <c r="D450" s="21">
        <v>0.5</v>
      </c>
      <c r="E450" s="21">
        <v>1</v>
      </c>
      <c r="F450" s="21">
        <v>1.5</v>
      </c>
      <c r="G450" s="21">
        <v>2</v>
      </c>
      <c r="H450" s="21">
        <v>2.5</v>
      </c>
      <c r="I450" s="21">
        <v>3</v>
      </c>
      <c r="J450" s="21">
        <v>3.5</v>
      </c>
      <c r="K450" s="21">
        <v>4</v>
      </c>
      <c r="L450" s="21">
        <v>4.5</v>
      </c>
      <c r="M450" s="21">
        <v>5</v>
      </c>
      <c r="N450" s="21">
        <v>5.5</v>
      </c>
      <c r="O450" s="21">
        <v>6</v>
      </c>
      <c r="P450" s="21">
        <v>6.5</v>
      </c>
      <c r="Q450" s="21">
        <v>7</v>
      </c>
      <c r="R450" s="21">
        <v>7.5</v>
      </c>
      <c r="S450" s="21">
        <v>8</v>
      </c>
      <c r="T450" s="21">
        <v>8.5</v>
      </c>
      <c r="U450" s="21">
        <v>9</v>
      </c>
      <c r="V450" s="21">
        <v>9.5</v>
      </c>
      <c r="W450" s="21">
        <v>10</v>
      </c>
      <c r="X450" s="21">
        <v>10.5</v>
      </c>
      <c r="Y450" s="21">
        <v>11</v>
      </c>
      <c r="Z450" s="21">
        <v>11.5</v>
      </c>
      <c r="AA450" s="21">
        <v>12</v>
      </c>
      <c r="AB450" s="21">
        <v>12.5</v>
      </c>
      <c r="AC450" s="21">
        <v>13</v>
      </c>
      <c r="AD450" s="21">
        <v>13.5</v>
      </c>
      <c r="AE450" s="21">
        <v>14</v>
      </c>
      <c r="AF450" s="21">
        <v>14.5</v>
      </c>
      <c r="AG450" s="21">
        <v>15</v>
      </c>
      <c r="AH450" s="21">
        <v>15.5</v>
      </c>
      <c r="AI450" s="21">
        <v>16</v>
      </c>
      <c r="AJ450" s="21">
        <v>16.5</v>
      </c>
      <c r="AK450" s="21">
        <v>17</v>
      </c>
      <c r="AL450" s="21">
        <v>17.5</v>
      </c>
      <c r="AM450" s="21">
        <v>18</v>
      </c>
      <c r="AN450" s="21">
        <v>18.5</v>
      </c>
      <c r="AO450" s="21">
        <v>19</v>
      </c>
      <c r="AP450" s="21">
        <v>19.5</v>
      </c>
      <c r="AQ450" s="21">
        <v>20</v>
      </c>
      <c r="AR450" s="21">
        <v>20.5</v>
      </c>
      <c r="AS450" s="21">
        <v>21</v>
      </c>
      <c r="AT450" s="21">
        <v>21.5</v>
      </c>
      <c r="BH450" s="21">
        <v>0.5</v>
      </c>
      <c r="BI450" s="21">
        <v>1</v>
      </c>
      <c r="BJ450" s="21">
        <v>1.5</v>
      </c>
      <c r="BK450" s="21">
        <v>2</v>
      </c>
      <c r="BL450" s="21">
        <v>2.5</v>
      </c>
      <c r="BM450" s="21">
        <v>3</v>
      </c>
      <c r="BN450" s="21">
        <v>3.5</v>
      </c>
      <c r="BO450" s="21">
        <v>4</v>
      </c>
      <c r="BP450" s="21">
        <v>4.5</v>
      </c>
      <c r="BQ450" s="21">
        <v>5</v>
      </c>
      <c r="BR450" s="21">
        <v>5.5</v>
      </c>
      <c r="BS450" s="21">
        <v>6</v>
      </c>
      <c r="BT450" s="21">
        <v>6.5</v>
      </c>
      <c r="BU450" s="21">
        <v>7</v>
      </c>
      <c r="BV450" s="21">
        <v>7.5</v>
      </c>
      <c r="BW450" s="21">
        <v>8</v>
      </c>
      <c r="BX450" s="21">
        <v>8.5</v>
      </c>
      <c r="BY450" s="21">
        <v>9</v>
      </c>
      <c r="BZ450" s="21">
        <v>9.5</v>
      </c>
      <c r="CA450" s="21">
        <v>10</v>
      </c>
      <c r="CB450" s="21">
        <v>10.5</v>
      </c>
      <c r="CC450" s="21">
        <v>11</v>
      </c>
      <c r="CD450" s="21">
        <v>11.5</v>
      </c>
      <c r="CE450" s="21">
        <v>12</v>
      </c>
      <c r="CF450" s="21">
        <v>12.5</v>
      </c>
      <c r="CG450" s="21">
        <v>13</v>
      </c>
      <c r="CH450" s="21">
        <v>13.5</v>
      </c>
      <c r="CI450" s="21">
        <v>14</v>
      </c>
      <c r="CJ450" s="21">
        <v>14.5</v>
      </c>
      <c r="CK450" s="21">
        <v>15</v>
      </c>
      <c r="CL450" s="21">
        <v>15.5</v>
      </c>
      <c r="CM450" s="21">
        <v>16</v>
      </c>
      <c r="CN450" s="21">
        <v>16.5</v>
      </c>
      <c r="CO450" s="21">
        <v>17</v>
      </c>
      <c r="CP450" s="21">
        <v>17.5</v>
      </c>
      <c r="CQ450" s="21">
        <v>18</v>
      </c>
      <c r="CR450" s="21">
        <v>18.5</v>
      </c>
      <c r="CS450" s="21">
        <v>19</v>
      </c>
      <c r="CT450" s="21">
        <v>19.5</v>
      </c>
      <c r="CU450" s="21">
        <v>20</v>
      </c>
      <c r="CV450" s="21">
        <v>20.5</v>
      </c>
      <c r="CW450" s="21">
        <v>21</v>
      </c>
      <c r="CX450" s="21">
        <v>21.5</v>
      </c>
    </row>
    <row r="451" spans="1:102" x14ac:dyDescent="0.25">
      <c r="C451" s="21" t="s">
        <v>102</v>
      </c>
      <c r="D451">
        <v>79.333333333333329</v>
      </c>
      <c r="E451">
        <v>79.666666666666671</v>
      </c>
      <c r="F451">
        <v>80.333333333333329</v>
      </c>
      <c r="G451">
        <v>80.833333333333329</v>
      </c>
      <c r="H451">
        <v>81.5</v>
      </c>
      <c r="I451">
        <v>81.166666666666671</v>
      </c>
      <c r="J451">
        <v>81.166666666666671</v>
      </c>
      <c r="K451">
        <v>80.666666666666671</v>
      </c>
      <c r="L451">
        <v>80.333333333333329</v>
      </c>
      <c r="M451">
        <v>80.333333333333329</v>
      </c>
      <c r="N451">
        <v>80</v>
      </c>
      <c r="O451">
        <v>80</v>
      </c>
      <c r="P451">
        <v>81.166666666666671</v>
      </c>
      <c r="Q451">
        <v>80.833333333333329</v>
      </c>
      <c r="R451">
        <v>81.166666666666671</v>
      </c>
      <c r="S451">
        <v>81.666666666666671</v>
      </c>
      <c r="T451">
        <v>82.5</v>
      </c>
      <c r="U451">
        <v>82.166666666666671</v>
      </c>
      <c r="V451">
        <v>82.833333333333329</v>
      </c>
      <c r="W451">
        <v>83.333333333333329</v>
      </c>
      <c r="X451">
        <v>84.166666666666671</v>
      </c>
      <c r="Y451">
        <v>84</v>
      </c>
      <c r="Z451">
        <v>84.333333333333329</v>
      </c>
      <c r="AA451">
        <v>84.666666666666671</v>
      </c>
      <c r="AB451">
        <v>85</v>
      </c>
      <c r="AC451">
        <v>84.666666666666671</v>
      </c>
      <c r="AD451">
        <v>84.833333333333329</v>
      </c>
      <c r="AE451">
        <v>84.833333333333329</v>
      </c>
      <c r="AF451">
        <v>85.833333333333329</v>
      </c>
      <c r="AG451">
        <v>85.5</v>
      </c>
      <c r="AH451">
        <v>85.833333333333329</v>
      </c>
      <c r="AI451">
        <v>86.166666666666671</v>
      </c>
      <c r="AJ451">
        <v>86.166666666666671</v>
      </c>
      <c r="AK451">
        <v>86.5</v>
      </c>
      <c r="AL451">
        <v>86.5</v>
      </c>
      <c r="AM451">
        <v>86.666666666666671</v>
      </c>
      <c r="AN451">
        <v>86.833333333333329</v>
      </c>
      <c r="AO451">
        <v>86.666666666666671</v>
      </c>
      <c r="AP451">
        <v>86.833333333333329</v>
      </c>
      <c r="AQ451">
        <v>85.833333333333329</v>
      </c>
      <c r="AR451">
        <v>85.833333333333329</v>
      </c>
      <c r="AS451">
        <v>85.333333333333329</v>
      </c>
      <c r="AT451">
        <v>84.833333333333329</v>
      </c>
      <c r="BG451" s="21" t="s">
        <v>102</v>
      </c>
      <c r="BH451">
        <v>6.153589738247641</v>
      </c>
      <c r="BI451">
        <v>4.457203906785808</v>
      </c>
      <c r="BJ451">
        <v>3.3862466931200785</v>
      </c>
      <c r="BK451">
        <v>3.1885210782848317</v>
      </c>
      <c r="BL451">
        <v>4.2308391602612359</v>
      </c>
      <c r="BM451">
        <v>5.0760877323650213</v>
      </c>
      <c r="BN451">
        <v>6.3691967049751792</v>
      </c>
      <c r="BO451">
        <v>6.9474215840602813</v>
      </c>
      <c r="BP451">
        <v>8.2138095100061008</v>
      </c>
      <c r="BQ451">
        <v>8.5479042265731238</v>
      </c>
      <c r="BR451">
        <v>9.4445751624940755</v>
      </c>
      <c r="BS451">
        <v>9.6953597148326587</v>
      </c>
      <c r="BT451">
        <v>9.2177365262122066</v>
      </c>
      <c r="BU451">
        <v>8.4715209181508051</v>
      </c>
      <c r="BV451">
        <v>8.2077199432404289</v>
      </c>
      <c r="BW451">
        <v>8.4301047838485772</v>
      </c>
      <c r="BX451">
        <v>7.2594765651526147</v>
      </c>
      <c r="BY451">
        <v>7.1670542530852002</v>
      </c>
      <c r="BZ451">
        <v>7.7049767466661869</v>
      </c>
      <c r="CA451">
        <v>7.5806771905065764</v>
      </c>
      <c r="CB451">
        <v>7.25028735062733</v>
      </c>
      <c r="CC451">
        <v>7.3212020870892509</v>
      </c>
      <c r="CD451">
        <v>7.6070143069844871</v>
      </c>
      <c r="CE451">
        <v>7.73735527597555</v>
      </c>
      <c r="CF451">
        <v>8.4852813742385695</v>
      </c>
      <c r="CG451">
        <v>7.5806771905065764</v>
      </c>
      <c r="CH451">
        <v>8.3046171896521912</v>
      </c>
      <c r="CI451">
        <v>8.6583293230661234</v>
      </c>
      <c r="CJ451">
        <v>8.8637839925545716</v>
      </c>
      <c r="CK451">
        <v>8.3366660002665327</v>
      </c>
      <c r="CL451">
        <v>8.3286653592677542</v>
      </c>
      <c r="CM451">
        <v>8.4241715715354868</v>
      </c>
      <c r="CN451">
        <v>8.5420528367990478</v>
      </c>
      <c r="CO451">
        <v>7.556454194925025</v>
      </c>
      <c r="CP451">
        <v>7.6615925237511817</v>
      </c>
      <c r="CQ451">
        <v>7.3665912514993437</v>
      </c>
      <c r="CR451">
        <v>7.0828431202919262</v>
      </c>
      <c r="CS451">
        <v>7.1180521680208741</v>
      </c>
      <c r="CT451">
        <v>7.1390942469382388</v>
      </c>
      <c r="CU451">
        <v>6.3377177806105154</v>
      </c>
      <c r="CV451">
        <v>6.853223086013374</v>
      </c>
      <c r="CW451">
        <v>5.921711464320655</v>
      </c>
      <c r="CX451">
        <v>6.2742861479746583</v>
      </c>
    </row>
    <row r="452" spans="1:102" x14ac:dyDescent="0.25">
      <c r="C452" s="21" t="s">
        <v>103</v>
      </c>
      <c r="D452">
        <v>133.83333333333334</v>
      </c>
      <c r="E452">
        <v>141.66666666666666</v>
      </c>
      <c r="F452">
        <v>148.5</v>
      </c>
      <c r="G452">
        <v>154.33333333333334</v>
      </c>
      <c r="H452">
        <v>160</v>
      </c>
      <c r="I452">
        <v>164.33333333333334</v>
      </c>
      <c r="J452">
        <v>169.33333333333334</v>
      </c>
      <c r="K452">
        <v>175.16666666666666</v>
      </c>
      <c r="L452">
        <v>181.5</v>
      </c>
      <c r="M452">
        <v>190</v>
      </c>
      <c r="N452">
        <v>201.5</v>
      </c>
      <c r="O452">
        <v>208</v>
      </c>
      <c r="P452">
        <v>218.33333333333334</v>
      </c>
      <c r="Q452">
        <v>227.83333333333331</v>
      </c>
      <c r="R452">
        <v>236.33333333333331</v>
      </c>
      <c r="S452">
        <v>244</v>
      </c>
      <c r="T452">
        <v>251.5</v>
      </c>
      <c r="U452">
        <v>261.5</v>
      </c>
      <c r="V452">
        <v>269.66666666666669</v>
      </c>
      <c r="W452">
        <v>275.66666666666669</v>
      </c>
      <c r="X452">
        <v>279</v>
      </c>
      <c r="Y452">
        <v>277.16666666666669</v>
      </c>
      <c r="Z452">
        <v>270.83333333333331</v>
      </c>
      <c r="AA452">
        <v>260.83333333333331</v>
      </c>
      <c r="AB452">
        <v>250.16666666666669</v>
      </c>
      <c r="AC452">
        <v>241.16666666666669</v>
      </c>
      <c r="AD452">
        <v>231.83333333333331</v>
      </c>
      <c r="AE452">
        <v>224.33333333333334</v>
      </c>
      <c r="AF452">
        <v>215.5</v>
      </c>
      <c r="AG452">
        <v>206.5</v>
      </c>
      <c r="AH452">
        <v>195.66666666666666</v>
      </c>
      <c r="AI452">
        <v>186.33333333333334</v>
      </c>
      <c r="AJ452">
        <v>178.33333333333334</v>
      </c>
      <c r="AK452">
        <v>171.16666666666666</v>
      </c>
      <c r="AL452">
        <v>165.5</v>
      </c>
      <c r="AM452">
        <v>160.83333333333334</v>
      </c>
      <c r="AN452">
        <v>154.66666666666666</v>
      </c>
      <c r="AO452">
        <v>150</v>
      </c>
      <c r="AP452">
        <v>145.16666666666666</v>
      </c>
      <c r="AQ452">
        <v>139.66666666666666</v>
      </c>
      <c r="AR452">
        <v>133.66666666666666</v>
      </c>
      <c r="AS452">
        <v>126.5</v>
      </c>
      <c r="AT452">
        <v>118.16666666666666</v>
      </c>
      <c r="BG452" s="21" t="s">
        <v>103</v>
      </c>
      <c r="BH452">
        <v>21.442170288165062</v>
      </c>
      <c r="BI452">
        <v>19.531171666509632</v>
      </c>
      <c r="BJ452">
        <v>18.844097219023258</v>
      </c>
      <c r="BK452">
        <v>17.580291996058165</v>
      </c>
      <c r="BL452">
        <v>16.099689437998485</v>
      </c>
      <c r="BM452">
        <v>14.814407401805401</v>
      </c>
      <c r="BN452">
        <v>13.618614711734327</v>
      </c>
      <c r="BO452">
        <v>12.875040453010882</v>
      </c>
      <c r="BP452">
        <v>11.674759098157015</v>
      </c>
      <c r="BQ452">
        <v>11.983321743156194</v>
      </c>
      <c r="BR452">
        <v>15.149257407543116</v>
      </c>
      <c r="BS452">
        <v>16.733200530681511</v>
      </c>
      <c r="BT452">
        <v>19.169420092080685</v>
      </c>
      <c r="BU452">
        <v>21.655638218871932</v>
      </c>
      <c r="BV452">
        <v>23.930454794396756</v>
      </c>
      <c r="BW452">
        <v>27.820855486487112</v>
      </c>
      <c r="BX452">
        <v>32.004687156727528</v>
      </c>
      <c r="BY452">
        <v>34.045557713158409</v>
      </c>
      <c r="BZ452">
        <v>37.108848899779609</v>
      </c>
      <c r="CA452">
        <v>39.077700375875168</v>
      </c>
      <c r="CB452">
        <v>39.708941058658311</v>
      </c>
      <c r="CC452">
        <v>39.107117851699002</v>
      </c>
      <c r="CD452">
        <v>37.263476309473255</v>
      </c>
      <c r="CE452">
        <v>35.06232546005274</v>
      </c>
      <c r="CF452">
        <v>32.226800441040723</v>
      </c>
      <c r="CG452">
        <v>29.969428867875724</v>
      </c>
      <c r="CH452">
        <v>26.618915580216015</v>
      </c>
      <c r="CI452">
        <v>23.762715894162156</v>
      </c>
      <c r="CJ452">
        <v>20.954713073673904</v>
      </c>
      <c r="CK452">
        <v>18.949934036824509</v>
      </c>
      <c r="CL452">
        <v>18.478816700932629</v>
      </c>
      <c r="CM452">
        <v>19.684172999307506</v>
      </c>
      <c r="CN452">
        <v>20.56858445947768</v>
      </c>
      <c r="CO452">
        <v>23.007969633730582</v>
      </c>
      <c r="CP452">
        <v>25.453879861427804</v>
      </c>
      <c r="CQ452">
        <v>27.0955100831608</v>
      </c>
      <c r="CR452">
        <v>29.931031834313174</v>
      </c>
      <c r="CS452">
        <v>31.086974764360715</v>
      </c>
      <c r="CT452">
        <v>32.480250409543771</v>
      </c>
      <c r="CU452">
        <v>33.909683965891936</v>
      </c>
      <c r="CV452">
        <v>35.93141615170029</v>
      </c>
      <c r="CW452">
        <v>37.404545178360344</v>
      </c>
      <c r="CX452">
        <v>39.351831808273786</v>
      </c>
    </row>
    <row r="453" spans="1:102" x14ac:dyDescent="0.25">
      <c r="C453" s="21" t="s">
        <v>104</v>
      </c>
      <c r="D453">
        <v>284</v>
      </c>
      <c r="E453">
        <v>294.66666666666669</v>
      </c>
      <c r="F453">
        <v>303.66666666666669</v>
      </c>
      <c r="G453">
        <v>311.66666666666669</v>
      </c>
      <c r="H453">
        <v>319.5</v>
      </c>
      <c r="I453">
        <v>326.5</v>
      </c>
      <c r="J453">
        <v>335.83333333333331</v>
      </c>
      <c r="K453">
        <v>346.83333333333331</v>
      </c>
      <c r="L453">
        <v>358.83333333333331</v>
      </c>
      <c r="M453">
        <v>375.16666666666669</v>
      </c>
      <c r="N453">
        <v>392.66666666666669</v>
      </c>
      <c r="O453">
        <v>412</v>
      </c>
      <c r="P453">
        <v>432.83333333333331</v>
      </c>
      <c r="Q453">
        <v>451.66666666666669</v>
      </c>
      <c r="R453">
        <v>471.16666666666669</v>
      </c>
      <c r="S453">
        <v>492.16666666666663</v>
      </c>
      <c r="T453">
        <v>514.16666666666663</v>
      </c>
      <c r="U453">
        <v>538.16666666666663</v>
      </c>
      <c r="V453">
        <v>557.33333333333337</v>
      </c>
      <c r="W453">
        <v>567.33333333333337</v>
      </c>
      <c r="X453">
        <v>569.33333333333337</v>
      </c>
      <c r="Y453">
        <v>563.66666666666663</v>
      </c>
      <c r="Z453">
        <v>551.83333333333337</v>
      </c>
      <c r="AA453">
        <v>535.5</v>
      </c>
      <c r="AB453">
        <v>516.33333333333337</v>
      </c>
      <c r="AC453">
        <v>498.83333333333337</v>
      </c>
      <c r="AD453">
        <v>478.5</v>
      </c>
      <c r="AE453">
        <v>458.16666666666669</v>
      </c>
      <c r="AF453">
        <v>435.5</v>
      </c>
      <c r="AG453">
        <v>413.33333333333331</v>
      </c>
      <c r="AH453">
        <v>392.83333333333331</v>
      </c>
      <c r="AI453">
        <v>376</v>
      </c>
      <c r="AJ453">
        <v>362.33333333333331</v>
      </c>
      <c r="AK453">
        <v>351</v>
      </c>
      <c r="AL453">
        <v>340.5</v>
      </c>
      <c r="AM453">
        <v>331.33333333333331</v>
      </c>
      <c r="AN453">
        <v>321.66666666666669</v>
      </c>
      <c r="AO453">
        <v>312.16666666666669</v>
      </c>
      <c r="AP453">
        <v>302.16666666666669</v>
      </c>
      <c r="AQ453">
        <v>288.16666666666669</v>
      </c>
      <c r="AR453">
        <v>272.5</v>
      </c>
      <c r="AS453">
        <v>254.83333333333331</v>
      </c>
      <c r="AT453">
        <v>235.83333333333331</v>
      </c>
      <c r="BG453" s="21" t="s">
        <v>104</v>
      </c>
      <c r="BH453">
        <v>34.652561232901675</v>
      </c>
      <c r="BI453">
        <v>34.587088149577824</v>
      </c>
      <c r="BJ453">
        <v>33.909683965891908</v>
      </c>
      <c r="BK453">
        <v>35.058047102864514</v>
      </c>
      <c r="BL453">
        <v>35.268966528663697</v>
      </c>
      <c r="BM453">
        <v>35.081334068133728</v>
      </c>
      <c r="BN453">
        <v>36.853312831639258</v>
      </c>
      <c r="BO453">
        <v>38.102055937530018</v>
      </c>
      <c r="BP453">
        <v>37.785799801865608</v>
      </c>
      <c r="BQ453">
        <v>39.509070688471866</v>
      </c>
      <c r="BR453">
        <v>41.069047550030504</v>
      </c>
      <c r="BS453">
        <v>45.130920664218671</v>
      </c>
      <c r="BT453">
        <v>49.126028403145583</v>
      </c>
      <c r="BU453">
        <v>53.106182941976414</v>
      </c>
      <c r="BV453">
        <v>58.396632322991458</v>
      </c>
      <c r="BW453">
        <v>64.257035931224294</v>
      </c>
      <c r="BX453">
        <v>67.600049309646593</v>
      </c>
      <c r="BY453">
        <v>70.853134487238123</v>
      </c>
      <c r="BZ453">
        <v>72.698463991109548</v>
      </c>
      <c r="CA453">
        <v>72.215418482943775</v>
      </c>
      <c r="CB453">
        <v>71.779291349711002</v>
      </c>
      <c r="CC453">
        <v>71.592364583569235</v>
      </c>
      <c r="CD453">
        <v>70.417090728506039</v>
      </c>
      <c r="CE453">
        <v>71.152652796645611</v>
      </c>
      <c r="CF453">
        <v>70.349603173483871</v>
      </c>
      <c r="CG453">
        <v>69.020045397454282</v>
      </c>
      <c r="CH453">
        <v>67.221276393713325</v>
      </c>
      <c r="CI453">
        <v>64.045036237530937</v>
      </c>
      <c r="CJ453">
        <v>58.064619175535803</v>
      </c>
      <c r="CK453">
        <v>52.01025539897541</v>
      </c>
      <c r="CL453">
        <v>47.851506420035001</v>
      </c>
      <c r="CM453">
        <v>43.744713966375407</v>
      </c>
      <c r="CN453">
        <v>42.598904524255865</v>
      </c>
      <c r="CO453">
        <v>41.124202119919602</v>
      </c>
      <c r="CP453">
        <v>41.030476477857285</v>
      </c>
      <c r="CQ453">
        <v>41.10312234692973</v>
      </c>
      <c r="CR453">
        <v>41.273074354434449</v>
      </c>
      <c r="CS453">
        <v>42.437797618004097</v>
      </c>
      <c r="CT453">
        <v>44.602316830705945</v>
      </c>
      <c r="CU453">
        <v>48.383537145052493</v>
      </c>
      <c r="CV453">
        <v>51.763887025608888</v>
      </c>
      <c r="CW453">
        <v>54.47721236137788</v>
      </c>
      <c r="CX453">
        <v>56.552335642895095</v>
      </c>
    </row>
    <row r="454" spans="1:102" x14ac:dyDescent="0.25">
      <c r="C454" s="21" t="s">
        <v>105</v>
      </c>
      <c r="D454">
        <v>458</v>
      </c>
      <c r="E454">
        <v>471.5</v>
      </c>
      <c r="F454">
        <v>483.66666666666663</v>
      </c>
      <c r="G454">
        <v>497.5</v>
      </c>
      <c r="H454">
        <v>511.83333333333337</v>
      </c>
      <c r="I454">
        <v>528.5</v>
      </c>
      <c r="J454">
        <v>547.5</v>
      </c>
      <c r="K454">
        <v>569.66666666666663</v>
      </c>
      <c r="L454">
        <v>597</v>
      </c>
      <c r="M454">
        <v>632</v>
      </c>
      <c r="N454">
        <v>673.83333333333337</v>
      </c>
      <c r="O454">
        <v>720.5</v>
      </c>
      <c r="P454">
        <v>766.5</v>
      </c>
      <c r="Q454">
        <v>811.5</v>
      </c>
      <c r="R454">
        <v>857.5</v>
      </c>
      <c r="S454">
        <v>905.33333333333337</v>
      </c>
      <c r="T454">
        <v>953.16666666666663</v>
      </c>
      <c r="U454">
        <v>1000</v>
      </c>
      <c r="V454">
        <v>1037.3333333333333</v>
      </c>
      <c r="W454">
        <v>1060.8333333333333</v>
      </c>
      <c r="X454">
        <v>1069.6666666666667</v>
      </c>
      <c r="Y454">
        <v>1062.6666666666667</v>
      </c>
      <c r="Z454">
        <v>1040</v>
      </c>
      <c r="AA454">
        <v>1005.8333333333333</v>
      </c>
      <c r="AB454">
        <v>967.5</v>
      </c>
      <c r="AC454">
        <v>923</v>
      </c>
      <c r="AD454">
        <v>879.33333333333337</v>
      </c>
      <c r="AE454">
        <v>832</v>
      </c>
      <c r="AF454">
        <v>783.5</v>
      </c>
      <c r="AG454">
        <v>731.5</v>
      </c>
      <c r="AH454">
        <v>684</v>
      </c>
      <c r="AI454">
        <v>641.5</v>
      </c>
      <c r="AJ454">
        <v>608</v>
      </c>
      <c r="AK454">
        <v>581.16666666666663</v>
      </c>
      <c r="AL454">
        <v>559</v>
      </c>
      <c r="AM454">
        <v>541.5</v>
      </c>
      <c r="AN454">
        <v>525</v>
      </c>
      <c r="AO454">
        <v>507.33333333333337</v>
      </c>
      <c r="AP454">
        <v>486.33333333333337</v>
      </c>
      <c r="AQ454">
        <v>461.16666666666669</v>
      </c>
      <c r="AR454">
        <v>431.5</v>
      </c>
      <c r="AS454">
        <v>398.33333333333331</v>
      </c>
      <c r="AT454">
        <v>382</v>
      </c>
      <c r="BG454" s="21" t="s">
        <v>105</v>
      </c>
      <c r="BH454">
        <v>30.541774670113718</v>
      </c>
      <c r="BI454">
        <v>29.235252692596998</v>
      </c>
      <c r="BJ454">
        <v>30.031094996131372</v>
      </c>
      <c r="BK454">
        <v>32.519225083018199</v>
      </c>
      <c r="BL454">
        <v>34.271951602829198</v>
      </c>
      <c r="BM454">
        <v>37.951284563239753</v>
      </c>
      <c r="BN454">
        <v>41.644927662321614</v>
      </c>
      <c r="BO454">
        <v>44.446222186668088</v>
      </c>
      <c r="BP454">
        <v>46.626172907499068</v>
      </c>
      <c r="BQ454">
        <v>49.416596402423345</v>
      </c>
      <c r="BR454">
        <v>50.629701427785122</v>
      </c>
      <c r="BS454">
        <v>49.516663861774859</v>
      </c>
      <c r="BT454">
        <v>50.417258949689042</v>
      </c>
      <c r="BU454">
        <v>47.496315646584634</v>
      </c>
      <c r="BV454">
        <v>41.010974141075948</v>
      </c>
      <c r="BW454">
        <v>37.755352821377087</v>
      </c>
      <c r="BX454">
        <v>31.377805319471705</v>
      </c>
      <c r="BY454">
        <v>23.047776465420693</v>
      </c>
      <c r="BZ454">
        <v>22.721502297750177</v>
      </c>
      <c r="CA454">
        <v>22.256834156426351</v>
      </c>
      <c r="CB454">
        <v>22.060522810365729</v>
      </c>
      <c r="CC454">
        <v>21.388470414376684</v>
      </c>
      <c r="CD454">
        <v>22.882307575941724</v>
      </c>
      <c r="CE454">
        <v>23.878162966749908</v>
      </c>
      <c r="CF454">
        <v>26.703932294701467</v>
      </c>
      <c r="CG454">
        <v>32.062439083762797</v>
      </c>
      <c r="CH454">
        <v>32.555593477414391</v>
      </c>
      <c r="CI454">
        <v>35.502112613195287</v>
      </c>
      <c r="CJ454">
        <v>35.714142856857144</v>
      </c>
      <c r="CK454">
        <v>40.893764805896751</v>
      </c>
      <c r="CL454">
        <v>45.44887237325036</v>
      </c>
      <c r="CM454">
        <v>49.609474901474215</v>
      </c>
      <c r="CN454">
        <v>53.269128019895348</v>
      </c>
      <c r="CO454">
        <v>55.772454371908957</v>
      </c>
      <c r="CP454">
        <v>56.660391809446573</v>
      </c>
      <c r="CQ454">
        <v>59.031347604471982</v>
      </c>
      <c r="CR454">
        <v>60.016664352494629</v>
      </c>
      <c r="CS454">
        <v>60.793640018234235</v>
      </c>
      <c r="CT454">
        <v>59.136001443001291</v>
      </c>
      <c r="CU454">
        <v>57.942787874477105</v>
      </c>
      <c r="CV454">
        <v>55.924055646921744</v>
      </c>
      <c r="CW454">
        <v>53.735152988212953</v>
      </c>
      <c r="CX454">
        <v>28.548204847240395</v>
      </c>
    </row>
    <row r="462" spans="1:102" x14ac:dyDescent="0.25">
      <c r="A462" s="10" t="s">
        <v>90</v>
      </c>
      <c r="B462" s="10"/>
      <c r="C462" s="10"/>
      <c r="D462" s="10"/>
    </row>
    <row r="468" spans="1:42" x14ac:dyDescent="0.25">
      <c r="B468" s="21" t="s">
        <v>62</v>
      </c>
      <c r="C468" s="21">
        <v>0.35</v>
      </c>
      <c r="D468" s="21">
        <v>0.7</v>
      </c>
      <c r="E468" s="21">
        <v>1.05</v>
      </c>
      <c r="F468" s="21">
        <v>1.4</v>
      </c>
      <c r="G468" s="21">
        <v>1.75</v>
      </c>
      <c r="H468" s="21">
        <v>2.1</v>
      </c>
      <c r="I468" s="21">
        <v>2.4500000000000002</v>
      </c>
      <c r="J468" s="21">
        <v>2.8</v>
      </c>
      <c r="K468" s="21">
        <v>3.15</v>
      </c>
      <c r="L468" s="21">
        <v>3.5</v>
      </c>
      <c r="M468" s="21">
        <v>3.85</v>
      </c>
      <c r="N468" s="21">
        <v>4.2</v>
      </c>
      <c r="O468" s="21">
        <v>4.55</v>
      </c>
      <c r="P468" s="21">
        <v>4.9000000000000004</v>
      </c>
      <c r="Q468" s="21">
        <v>5.25</v>
      </c>
      <c r="R468" s="21">
        <v>5.6</v>
      </c>
      <c r="S468" s="21">
        <v>5.95</v>
      </c>
      <c r="T468" s="21">
        <v>6.3</v>
      </c>
      <c r="U468" s="21">
        <v>6.65</v>
      </c>
      <c r="V468" s="21">
        <v>7</v>
      </c>
      <c r="W468" s="21">
        <v>7.35</v>
      </c>
      <c r="X468" s="21">
        <v>7.7</v>
      </c>
      <c r="Y468" s="21">
        <v>8.0500000000000007</v>
      </c>
      <c r="Z468" s="21">
        <v>8.4</v>
      </c>
      <c r="AA468" s="21">
        <v>8.75</v>
      </c>
      <c r="AB468" s="21">
        <v>9.1</v>
      </c>
      <c r="AC468" s="21">
        <v>9.4499999999999993</v>
      </c>
      <c r="AD468" s="21">
        <v>9.8000000000000007</v>
      </c>
      <c r="AE468" s="21">
        <v>10.15</v>
      </c>
      <c r="AF468" s="21">
        <v>10.5</v>
      </c>
      <c r="AG468" s="21">
        <v>10.85</v>
      </c>
      <c r="AH468" s="21">
        <v>11.2</v>
      </c>
      <c r="AI468" s="21">
        <v>11.55</v>
      </c>
      <c r="AJ468" s="21">
        <v>11.9</v>
      </c>
      <c r="AK468" s="21">
        <v>12.25</v>
      </c>
      <c r="AL468" s="21">
        <v>12.6</v>
      </c>
      <c r="AM468" s="21">
        <v>12.95</v>
      </c>
      <c r="AN468" s="21">
        <v>13.3</v>
      </c>
      <c r="AO468" s="21">
        <v>13.65</v>
      </c>
      <c r="AP468" s="21">
        <v>14</v>
      </c>
    </row>
    <row r="469" spans="1:42" x14ac:dyDescent="0.25">
      <c r="B469" s="21" t="s">
        <v>7</v>
      </c>
      <c r="C469">
        <v>4958</v>
      </c>
      <c r="D469">
        <v>5310.666666666667</v>
      </c>
      <c r="E469">
        <v>5712.666666666667</v>
      </c>
      <c r="F469">
        <v>6120.333333333333</v>
      </c>
      <c r="G469">
        <v>6523</v>
      </c>
      <c r="H469">
        <v>6876.666666666667</v>
      </c>
      <c r="I469">
        <v>7230.333333333333</v>
      </c>
      <c r="J469">
        <v>7469.333333333333</v>
      </c>
      <c r="K469">
        <v>7690.333333333333</v>
      </c>
      <c r="L469">
        <v>7792.666666666667</v>
      </c>
      <c r="M469">
        <v>7838.666666666667</v>
      </c>
      <c r="N469">
        <v>7800</v>
      </c>
      <c r="O469">
        <v>7677.333333333333</v>
      </c>
      <c r="P469">
        <v>7529.666666666667</v>
      </c>
      <c r="Q469">
        <v>7324</v>
      </c>
      <c r="R469">
        <v>7094</v>
      </c>
      <c r="S469">
        <v>6874</v>
      </c>
      <c r="T469">
        <v>6632.333333333333</v>
      </c>
      <c r="U469">
        <v>6397</v>
      </c>
      <c r="V469">
        <v>6154.333333333333</v>
      </c>
      <c r="W469">
        <v>5937</v>
      </c>
      <c r="X469">
        <v>5710.333333333333</v>
      </c>
      <c r="Y469">
        <v>5544</v>
      </c>
      <c r="Z469">
        <v>5330</v>
      </c>
      <c r="AA469">
        <v>5146</v>
      </c>
      <c r="AB469">
        <v>4984.666666666667</v>
      </c>
      <c r="AC469">
        <v>4816.666666666667</v>
      </c>
      <c r="AD469">
        <v>4656.333333333333</v>
      </c>
      <c r="AE469">
        <v>4523</v>
      </c>
      <c r="AF469">
        <v>4374.666666666667</v>
      </c>
      <c r="AG469">
        <v>4263.333333333333</v>
      </c>
      <c r="AH469">
        <v>4146</v>
      </c>
      <c r="AI469">
        <v>4052</v>
      </c>
      <c r="AJ469">
        <v>3952</v>
      </c>
      <c r="AK469">
        <v>3883</v>
      </c>
      <c r="AL469">
        <v>3784.3333333333335</v>
      </c>
      <c r="AM469">
        <v>3724.3333333333335</v>
      </c>
      <c r="AN469">
        <v>3654.6666666666665</v>
      </c>
      <c r="AO469">
        <v>3606</v>
      </c>
      <c r="AP469">
        <v>3540.3333333333335</v>
      </c>
    </row>
    <row r="470" spans="1:42" x14ac:dyDescent="0.25">
      <c r="B470" s="21" t="s">
        <v>1</v>
      </c>
      <c r="C470">
        <v>365.3204073139085</v>
      </c>
      <c r="D470">
        <v>400.39522141670642</v>
      </c>
      <c r="E470">
        <v>410.6243214098908</v>
      </c>
      <c r="F470">
        <v>418.75092039699842</v>
      </c>
      <c r="G470">
        <v>470.54117779425002</v>
      </c>
      <c r="H470">
        <v>464.33752091914056</v>
      </c>
      <c r="I470">
        <v>500.64391870203849</v>
      </c>
      <c r="J470">
        <v>522.17366204485393</v>
      </c>
      <c r="K470">
        <v>525.64848837729312</v>
      </c>
      <c r="L470">
        <v>485.55260614410599</v>
      </c>
      <c r="M470">
        <v>479.00974242006117</v>
      </c>
      <c r="N470">
        <v>478.55720661170699</v>
      </c>
      <c r="O470">
        <v>432.6711607368041</v>
      </c>
      <c r="P470">
        <v>445.03071055078135</v>
      </c>
      <c r="Q470">
        <v>463.36918326535266</v>
      </c>
      <c r="R470">
        <v>478.50078369841776</v>
      </c>
      <c r="S470">
        <v>507.75683156408638</v>
      </c>
      <c r="T470">
        <v>546.88420468444087</v>
      </c>
      <c r="U470">
        <v>543.62211139724627</v>
      </c>
      <c r="V470">
        <v>581.58433037121392</v>
      </c>
      <c r="W470">
        <v>577.06498767469861</v>
      </c>
      <c r="X470">
        <v>582.79184391456033</v>
      </c>
      <c r="Y470">
        <v>579.58260843472522</v>
      </c>
      <c r="Z470">
        <v>577.68763185652506</v>
      </c>
      <c r="AA470">
        <v>528.55747085818393</v>
      </c>
      <c r="AB470">
        <v>538.17593158123793</v>
      </c>
      <c r="AC470">
        <v>510.27084311503961</v>
      </c>
      <c r="AD470">
        <v>505.80760505683713</v>
      </c>
      <c r="AE470">
        <v>486.06275315024914</v>
      </c>
      <c r="AF470">
        <v>469.62147878193701</v>
      </c>
      <c r="AG470">
        <v>451.72152188415083</v>
      </c>
      <c r="AH470">
        <v>434.25223085207057</v>
      </c>
      <c r="AI470">
        <v>412.16380238929281</v>
      </c>
      <c r="AJ470">
        <v>393.15772916222824</v>
      </c>
      <c r="AK470">
        <v>376.42661967507024</v>
      </c>
      <c r="AL470">
        <v>337.5534525572703</v>
      </c>
      <c r="AM470">
        <v>322.69851771170772</v>
      </c>
      <c r="AN470">
        <v>304.81196389468266</v>
      </c>
      <c r="AO470">
        <v>277.69767733994462</v>
      </c>
      <c r="AP470">
        <v>262.56491260892676</v>
      </c>
    </row>
    <row r="478" spans="1:42" x14ac:dyDescent="0.25">
      <c r="A478" s="14" t="s">
        <v>91</v>
      </c>
      <c r="B478" s="14"/>
      <c r="C478" s="14"/>
    </row>
    <row r="484" spans="2:4" x14ac:dyDescent="0.25">
      <c r="B484" s="21" t="s">
        <v>63</v>
      </c>
      <c r="C484" s="21" t="s">
        <v>7</v>
      </c>
      <c r="D484" s="21" t="s">
        <v>1</v>
      </c>
    </row>
    <row r="485" spans="2:4" x14ac:dyDescent="0.25">
      <c r="B485" s="21">
        <v>42</v>
      </c>
      <c r="C485">
        <v>6044.333333333333</v>
      </c>
      <c r="D485">
        <v>952.88956381803678</v>
      </c>
    </row>
    <row r="486" spans="2:4" x14ac:dyDescent="0.25">
      <c r="B486" s="21">
        <v>37</v>
      </c>
      <c r="C486">
        <v>10218.5</v>
      </c>
      <c r="D486">
        <v>1044.5209129069651</v>
      </c>
    </row>
    <row r="487" spans="2:4" x14ac:dyDescent="0.25">
      <c r="B487" s="21">
        <v>30</v>
      </c>
      <c r="C487">
        <v>6096.166666666667</v>
      </c>
      <c r="D487">
        <v>273.00896658046474</v>
      </c>
    </row>
    <row r="488" spans="2:4" x14ac:dyDescent="0.25">
      <c r="B488" s="21">
        <v>25</v>
      </c>
      <c r="C488">
        <v>4098.416666666667</v>
      </c>
      <c r="D488">
        <v>430.9953837726494</v>
      </c>
    </row>
    <row r="489" spans="2:4" x14ac:dyDescent="0.25">
      <c r="B489" s="21">
        <v>23</v>
      </c>
      <c r="C489">
        <v>3294.5</v>
      </c>
      <c r="D489">
        <v>304.16206617525467</v>
      </c>
    </row>
    <row r="499" spans="1:4" x14ac:dyDescent="0.25">
      <c r="A499" s="19" t="s">
        <v>92</v>
      </c>
      <c r="B499" s="19"/>
      <c r="C499" s="19"/>
      <c r="D499" s="19"/>
    </row>
    <row r="505" spans="1:4" x14ac:dyDescent="0.25">
      <c r="B505" s="20" t="s">
        <v>62</v>
      </c>
      <c r="C505" s="20" t="s">
        <v>64</v>
      </c>
    </row>
    <row r="506" spans="1:4" x14ac:dyDescent="0.25">
      <c r="B506" s="20">
        <v>0</v>
      </c>
      <c r="C506" s="20">
        <v>42</v>
      </c>
    </row>
    <row r="507" spans="1:4" x14ac:dyDescent="0.25">
      <c r="B507" s="20">
        <v>1</v>
      </c>
      <c r="C507" s="20">
        <v>39</v>
      </c>
    </row>
    <row r="508" spans="1:4" x14ac:dyDescent="0.25">
      <c r="B508" s="20">
        <v>2</v>
      </c>
      <c r="C508" s="20">
        <v>37</v>
      </c>
    </row>
    <row r="509" spans="1:4" x14ac:dyDescent="0.25">
      <c r="B509" s="20">
        <v>3</v>
      </c>
      <c r="C509" s="20">
        <v>35</v>
      </c>
    </row>
    <row r="510" spans="1:4" x14ac:dyDescent="0.25">
      <c r="B510" s="20">
        <v>4</v>
      </c>
      <c r="C510" s="20">
        <v>33</v>
      </c>
    </row>
    <row r="511" spans="1:4" x14ac:dyDescent="0.25">
      <c r="B511" s="20">
        <v>5</v>
      </c>
      <c r="C511" s="20">
        <v>31.5</v>
      </c>
    </row>
    <row r="512" spans="1:4" x14ac:dyDescent="0.25">
      <c r="B512" s="20">
        <v>6</v>
      </c>
      <c r="C512" s="20">
        <v>30</v>
      </c>
    </row>
    <row r="513" spans="2:3" x14ac:dyDescent="0.25">
      <c r="B513" s="20">
        <v>7</v>
      </c>
      <c r="C513" s="20">
        <v>29</v>
      </c>
    </row>
    <row r="514" spans="2:3" x14ac:dyDescent="0.25">
      <c r="B514" s="20">
        <v>8</v>
      </c>
      <c r="C514" s="20">
        <v>28</v>
      </c>
    </row>
    <row r="515" spans="2:3" x14ac:dyDescent="0.25">
      <c r="B515" s="20">
        <v>9</v>
      </c>
      <c r="C515" s="20">
        <v>27</v>
      </c>
    </row>
    <row r="516" spans="2:3" x14ac:dyDescent="0.25">
      <c r="B516" s="20">
        <v>10</v>
      </c>
      <c r="C516" s="20">
        <v>27</v>
      </c>
    </row>
    <row r="517" spans="2:3" x14ac:dyDescent="0.25">
      <c r="B517" s="20">
        <v>11</v>
      </c>
      <c r="C517" s="20">
        <v>26</v>
      </c>
    </row>
    <row r="518" spans="2:3" x14ac:dyDescent="0.25">
      <c r="B518" s="20">
        <v>12</v>
      </c>
      <c r="C518" s="20">
        <v>26</v>
      </c>
    </row>
    <row r="519" spans="2:3" x14ac:dyDescent="0.25">
      <c r="B519" s="20">
        <v>13</v>
      </c>
      <c r="C519" s="20">
        <v>25</v>
      </c>
    </row>
    <row r="520" spans="2:3" x14ac:dyDescent="0.25">
      <c r="B520" s="20">
        <v>14</v>
      </c>
      <c r="C520" s="20">
        <v>25</v>
      </c>
    </row>
    <row r="521" spans="2:3" x14ac:dyDescent="0.25">
      <c r="B521" s="20">
        <v>15</v>
      </c>
      <c r="C521" s="20">
        <v>25</v>
      </c>
    </row>
    <row r="522" spans="2:3" x14ac:dyDescent="0.25">
      <c r="B522" s="20">
        <v>16</v>
      </c>
      <c r="C522" s="20">
        <v>24</v>
      </c>
    </row>
    <row r="523" spans="2:3" x14ac:dyDescent="0.25">
      <c r="B523" s="20">
        <v>17</v>
      </c>
      <c r="C523" s="20">
        <v>24</v>
      </c>
    </row>
    <row r="524" spans="2:3" x14ac:dyDescent="0.25">
      <c r="B524" s="20">
        <v>18</v>
      </c>
      <c r="C524" s="20">
        <v>24</v>
      </c>
    </row>
    <row r="525" spans="2:3" x14ac:dyDescent="0.25">
      <c r="B525" s="20">
        <v>19</v>
      </c>
      <c r="C525" s="20">
        <v>24</v>
      </c>
    </row>
    <row r="526" spans="2:3" x14ac:dyDescent="0.25">
      <c r="B526" s="20">
        <v>20</v>
      </c>
      <c r="C526" s="20">
        <v>24</v>
      </c>
    </row>
    <row r="527" spans="2:3" x14ac:dyDescent="0.25">
      <c r="B527" s="20">
        <v>21</v>
      </c>
      <c r="C527" s="20">
        <v>23</v>
      </c>
    </row>
    <row r="528" spans="2:3" x14ac:dyDescent="0.25">
      <c r="B528" s="20">
        <v>22</v>
      </c>
      <c r="C528" s="20">
        <v>23</v>
      </c>
    </row>
    <row r="529" spans="1:8" x14ac:dyDescent="0.25">
      <c r="B529" s="20">
        <v>23</v>
      </c>
      <c r="C529" s="20">
        <v>23</v>
      </c>
    </row>
    <row r="530" spans="1:8" x14ac:dyDescent="0.25">
      <c r="B530" s="20">
        <v>24</v>
      </c>
      <c r="C530" s="20">
        <v>23</v>
      </c>
    </row>
    <row r="531" spans="1:8" x14ac:dyDescent="0.25">
      <c r="B531" s="20">
        <v>25</v>
      </c>
      <c r="C531" s="20">
        <v>23</v>
      </c>
    </row>
    <row r="532" spans="1:8" x14ac:dyDescent="0.25">
      <c r="B532" s="20">
        <v>26</v>
      </c>
      <c r="C532" s="20">
        <v>23</v>
      </c>
    </row>
    <row r="533" spans="1:8" x14ac:dyDescent="0.25">
      <c r="B533" s="20">
        <v>27</v>
      </c>
      <c r="C533" s="20">
        <v>23</v>
      </c>
    </row>
    <row r="534" spans="1:8" x14ac:dyDescent="0.25">
      <c r="B534" s="20">
        <v>28</v>
      </c>
      <c r="C534" s="20">
        <v>23</v>
      </c>
    </row>
    <row r="535" spans="1:8" x14ac:dyDescent="0.25">
      <c r="B535" s="20">
        <v>29</v>
      </c>
      <c r="C535" s="20">
        <v>23</v>
      </c>
    </row>
    <row r="536" spans="1:8" x14ac:dyDescent="0.25">
      <c r="B536" s="20">
        <v>30</v>
      </c>
      <c r="C536" s="20">
        <v>23</v>
      </c>
    </row>
    <row r="542" spans="1:8" x14ac:dyDescent="0.25">
      <c r="A542" s="3" t="s">
        <v>93</v>
      </c>
      <c r="B542" s="3"/>
      <c r="C542" s="3"/>
      <c r="D542" s="3"/>
      <c r="E542" s="3"/>
      <c r="F542" s="3"/>
      <c r="G542" s="3"/>
      <c r="H542" s="3"/>
    </row>
    <row r="548" spans="2:20" x14ac:dyDescent="0.25">
      <c r="B548" s="21" t="s">
        <v>65</v>
      </c>
      <c r="M548" s="21" t="s">
        <v>66</v>
      </c>
    </row>
    <row r="550" spans="2:20" x14ac:dyDescent="0.25">
      <c r="B550" t="s">
        <v>10</v>
      </c>
      <c r="D550">
        <v>0</v>
      </c>
      <c r="E550">
        <v>1</v>
      </c>
      <c r="F550">
        <v>2</v>
      </c>
      <c r="G550">
        <v>3</v>
      </c>
      <c r="H550">
        <v>4</v>
      </c>
      <c r="I550">
        <v>5</v>
      </c>
      <c r="M550" t="s">
        <v>10</v>
      </c>
      <c r="O550">
        <v>0</v>
      </c>
      <c r="P550">
        <v>1</v>
      </c>
      <c r="Q550">
        <v>2</v>
      </c>
      <c r="R550">
        <v>3</v>
      </c>
      <c r="S550">
        <v>4</v>
      </c>
      <c r="T550">
        <v>5</v>
      </c>
    </row>
    <row r="551" spans="2:20" x14ac:dyDescent="0.25">
      <c r="C551" t="s">
        <v>73</v>
      </c>
      <c r="D551">
        <v>258</v>
      </c>
      <c r="E551">
        <v>292.66666666666663</v>
      </c>
      <c r="F551">
        <v>378.66666666666663</v>
      </c>
      <c r="G551">
        <v>502.33333333333337</v>
      </c>
      <c r="H551">
        <v>529</v>
      </c>
      <c r="I551">
        <v>506</v>
      </c>
      <c r="N551" t="s">
        <v>73</v>
      </c>
      <c r="O551">
        <v>67.038316440676439</v>
      </c>
      <c r="P551">
        <v>106.00443595989752</v>
      </c>
      <c r="Q551">
        <v>100.62504561294868</v>
      </c>
      <c r="R551">
        <v>110.20771130985536</v>
      </c>
      <c r="S551">
        <v>115.43866125261474</v>
      </c>
      <c r="T551">
        <v>101.09735831757492</v>
      </c>
    </row>
    <row r="552" spans="2:20" x14ac:dyDescent="0.25">
      <c r="C552" t="s">
        <v>72</v>
      </c>
      <c r="D552">
        <v>258</v>
      </c>
      <c r="E552">
        <v>356</v>
      </c>
      <c r="F552">
        <v>404.66666666666663</v>
      </c>
      <c r="G552">
        <v>466</v>
      </c>
      <c r="H552">
        <v>481</v>
      </c>
      <c r="I552">
        <v>446.66666666666663</v>
      </c>
      <c r="N552" t="s">
        <v>72</v>
      </c>
      <c r="O552">
        <v>67.038316440676439</v>
      </c>
      <c r="P552">
        <v>119.82336628294865</v>
      </c>
      <c r="Q552">
        <v>113.82147319823839</v>
      </c>
      <c r="R552">
        <v>127.59922159514115</v>
      </c>
      <c r="S552">
        <v>127.38825143721188</v>
      </c>
      <c r="T552">
        <v>119.66993638135773</v>
      </c>
    </row>
    <row r="556" spans="2:20" x14ac:dyDescent="0.25">
      <c r="B556" t="s">
        <v>1</v>
      </c>
      <c r="M556" t="s">
        <v>1</v>
      </c>
    </row>
    <row r="557" spans="2:20" x14ac:dyDescent="0.25">
      <c r="D557">
        <v>0</v>
      </c>
      <c r="E557">
        <v>1</v>
      </c>
      <c r="F557">
        <v>2</v>
      </c>
      <c r="G557">
        <v>3</v>
      </c>
      <c r="H557">
        <v>4</v>
      </c>
      <c r="I557">
        <v>5</v>
      </c>
      <c r="O557">
        <v>0</v>
      </c>
      <c r="P557">
        <v>1</v>
      </c>
      <c r="Q557">
        <v>2</v>
      </c>
      <c r="R557">
        <v>3</v>
      </c>
      <c r="S557">
        <v>4</v>
      </c>
      <c r="T557">
        <v>5</v>
      </c>
    </row>
    <row r="558" spans="2:20" x14ac:dyDescent="0.25">
      <c r="C558" t="s">
        <v>73</v>
      </c>
      <c r="D558">
        <v>12.124355652982141</v>
      </c>
      <c r="E558">
        <v>8.1445278152470788</v>
      </c>
      <c r="F558">
        <v>12.42309676905615</v>
      </c>
      <c r="G558">
        <v>17.672954855748753</v>
      </c>
      <c r="H558">
        <v>30.512292604784715</v>
      </c>
      <c r="I558">
        <v>31.953090617340916</v>
      </c>
      <c r="N558" t="s">
        <v>73</v>
      </c>
      <c r="O558">
        <v>1.7707236316821084</v>
      </c>
      <c r="P558">
        <v>9.2218591720005385</v>
      </c>
      <c r="Q558">
        <v>15.356788065558995</v>
      </c>
      <c r="R558">
        <v>10.136844292542612</v>
      </c>
      <c r="S558">
        <v>12.503568127028231</v>
      </c>
      <c r="T558">
        <v>6.7193930144053313</v>
      </c>
    </row>
    <row r="559" spans="2:20" x14ac:dyDescent="0.25">
      <c r="C559" t="s">
        <v>72</v>
      </c>
      <c r="D559">
        <v>12.124355652982141</v>
      </c>
      <c r="E559">
        <v>5.5677643628300215</v>
      </c>
      <c r="F559">
        <v>3.5118845842842461</v>
      </c>
      <c r="G559">
        <v>9.5393920141694561</v>
      </c>
      <c r="H559">
        <v>9.1651513899116797</v>
      </c>
      <c r="I559">
        <v>59.281812837777935</v>
      </c>
      <c r="N559" t="s">
        <v>72</v>
      </c>
      <c r="O559">
        <v>1.7707236316821084</v>
      </c>
      <c r="P559">
        <v>5.0414799094975606</v>
      </c>
      <c r="Q559">
        <v>11.31777169739193</v>
      </c>
      <c r="R559">
        <v>9.3232410029637904</v>
      </c>
      <c r="S559">
        <v>29.914350674036339</v>
      </c>
      <c r="T559">
        <v>7.297148497857691</v>
      </c>
    </row>
    <row r="566" spans="1:20" x14ac:dyDescent="0.25">
      <c r="A566" s="1" t="s">
        <v>94</v>
      </c>
      <c r="B566" s="1"/>
      <c r="C566" s="1"/>
      <c r="D566" s="1"/>
      <c r="E566" s="1"/>
      <c r="F566" s="1"/>
      <c r="G566" s="1"/>
      <c r="H566" s="1"/>
    </row>
    <row r="572" spans="1:20" x14ac:dyDescent="0.25">
      <c r="B572" s="21" t="s">
        <v>65</v>
      </c>
      <c r="M572" s="21" t="s">
        <v>66</v>
      </c>
    </row>
    <row r="574" spans="1:20" x14ac:dyDescent="0.25">
      <c r="B574" t="s">
        <v>10</v>
      </c>
      <c r="D574">
        <v>0</v>
      </c>
      <c r="E574">
        <v>1</v>
      </c>
      <c r="F574">
        <v>2</v>
      </c>
      <c r="G574">
        <v>3</v>
      </c>
      <c r="H574">
        <v>4</v>
      </c>
      <c r="I574">
        <v>5</v>
      </c>
      <c r="M574" t="s">
        <v>10</v>
      </c>
      <c r="O574">
        <v>0</v>
      </c>
      <c r="P574">
        <v>1</v>
      </c>
      <c r="Q574">
        <v>2</v>
      </c>
      <c r="R574">
        <v>3</v>
      </c>
      <c r="S574">
        <v>4</v>
      </c>
      <c r="T574">
        <v>5</v>
      </c>
    </row>
    <row r="575" spans="1:20" x14ac:dyDescent="0.25">
      <c r="C575" t="s">
        <v>73</v>
      </c>
      <c r="D575">
        <v>37.333333333333314</v>
      </c>
      <c r="E575">
        <v>176</v>
      </c>
      <c r="F575">
        <v>275</v>
      </c>
      <c r="G575">
        <v>434.33333333333337</v>
      </c>
      <c r="H575">
        <v>518.33333333333337</v>
      </c>
      <c r="I575">
        <v>509.66666666666663</v>
      </c>
      <c r="N575" t="s">
        <v>73</v>
      </c>
      <c r="O575">
        <v>200.2364649517817</v>
      </c>
      <c r="P575">
        <v>291.13549990436098</v>
      </c>
      <c r="Q575">
        <v>322.51675655557659</v>
      </c>
      <c r="R575">
        <v>304.04582086599612</v>
      </c>
      <c r="S575">
        <v>312.70736856555612</v>
      </c>
      <c r="T575">
        <v>294.76227595165039</v>
      </c>
    </row>
    <row r="576" spans="1:20" x14ac:dyDescent="0.25">
      <c r="C576" t="s">
        <v>72</v>
      </c>
      <c r="D576">
        <v>37.333333333333314</v>
      </c>
      <c r="E576">
        <v>429</v>
      </c>
      <c r="F576">
        <v>791</v>
      </c>
      <c r="G576">
        <v>1065.6666666666667</v>
      </c>
      <c r="H576">
        <v>1155.3333333333333</v>
      </c>
      <c r="I576">
        <v>1267.6666666666667</v>
      </c>
      <c r="N576" t="s">
        <v>72</v>
      </c>
      <c r="O576">
        <v>200.2364649517817</v>
      </c>
      <c r="P576">
        <v>2540.2926490622685</v>
      </c>
      <c r="Q576">
        <v>1716.7005369901992</v>
      </c>
      <c r="R576">
        <v>999.06050135228122</v>
      </c>
      <c r="S576">
        <v>851.48986400220508</v>
      </c>
      <c r="T576">
        <v>771.48018072930279</v>
      </c>
    </row>
    <row r="580" spans="1:20" x14ac:dyDescent="0.25">
      <c r="B580" t="s">
        <v>1</v>
      </c>
      <c r="M580" t="s">
        <v>1</v>
      </c>
    </row>
    <row r="581" spans="1:20" x14ac:dyDescent="0.25">
      <c r="D581">
        <v>0</v>
      </c>
      <c r="E581">
        <v>1</v>
      </c>
      <c r="F581">
        <v>2</v>
      </c>
      <c r="G581">
        <v>3</v>
      </c>
      <c r="H581">
        <v>4</v>
      </c>
      <c r="I581">
        <v>5</v>
      </c>
      <c r="O581">
        <v>0</v>
      </c>
      <c r="P581">
        <v>1</v>
      </c>
      <c r="Q581">
        <v>2</v>
      </c>
      <c r="R581">
        <v>3</v>
      </c>
      <c r="S581">
        <v>4</v>
      </c>
      <c r="T581">
        <v>5</v>
      </c>
    </row>
    <row r="582" spans="1:20" x14ac:dyDescent="0.25">
      <c r="C582" t="s">
        <v>73</v>
      </c>
      <c r="D582">
        <v>4.1633319989322661</v>
      </c>
      <c r="E582">
        <v>2.6457513110645907</v>
      </c>
      <c r="F582">
        <v>11.532562594670797</v>
      </c>
      <c r="G582">
        <v>12.503332889007368</v>
      </c>
      <c r="H582">
        <v>5.5075705472861021</v>
      </c>
      <c r="I582">
        <v>43.546909572704848</v>
      </c>
      <c r="N582" t="s">
        <v>73</v>
      </c>
      <c r="O582">
        <v>13.401751680710598</v>
      </c>
      <c r="P582">
        <v>17.648387952882519</v>
      </c>
      <c r="Q582">
        <v>27.432421076256318</v>
      </c>
      <c r="R582">
        <v>20.585503436045691</v>
      </c>
      <c r="S582">
        <v>19.196026744863222</v>
      </c>
      <c r="T582">
        <v>10.824559458623757</v>
      </c>
    </row>
    <row r="583" spans="1:20" x14ac:dyDescent="0.25">
      <c r="C583" t="s">
        <v>72</v>
      </c>
      <c r="D583">
        <v>4.1633319989322661</v>
      </c>
      <c r="E583">
        <v>21.517434791350013</v>
      </c>
      <c r="F583">
        <v>46.808118953873802</v>
      </c>
      <c r="G583">
        <v>34.35597958628648</v>
      </c>
      <c r="H583">
        <v>47.088569030427472</v>
      </c>
      <c r="I583">
        <v>30.105370506494907</v>
      </c>
      <c r="N583" t="s">
        <v>72</v>
      </c>
      <c r="O583">
        <v>13.401751680710598</v>
      </c>
      <c r="P583">
        <v>122.95700781104354</v>
      </c>
      <c r="Q583">
        <v>79.980109338713859</v>
      </c>
      <c r="R583">
        <v>52.166165906901035</v>
      </c>
      <c r="S583">
        <v>42.673456523464303</v>
      </c>
      <c r="T583">
        <v>120.9011040895347</v>
      </c>
    </row>
    <row r="592" spans="1:20" x14ac:dyDescent="0.25">
      <c r="A592" s="10" t="s">
        <v>95</v>
      </c>
      <c r="B592" s="10"/>
      <c r="C592" s="10"/>
      <c r="D592" s="10"/>
    </row>
    <row r="598" spans="2:4" x14ac:dyDescent="0.25">
      <c r="B598" t="s">
        <v>63</v>
      </c>
      <c r="C598" t="s">
        <v>7</v>
      </c>
      <c r="D598" t="s">
        <v>1</v>
      </c>
    </row>
    <row r="599" spans="2:4" x14ac:dyDescent="0.25">
      <c r="B599">
        <v>20</v>
      </c>
    </row>
    <row r="600" spans="2:4" x14ac:dyDescent="0.25">
      <c r="B600">
        <v>21</v>
      </c>
      <c r="C600">
        <v>662.83333333333326</v>
      </c>
      <c r="D600">
        <v>178.06324953042244</v>
      </c>
    </row>
    <row r="601" spans="2:4" x14ac:dyDescent="0.25">
      <c r="B601">
        <v>22</v>
      </c>
    </row>
    <row r="602" spans="2:4" x14ac:dyDescent="0.25">
      <c r="B602">
        <v>23</v>
      </c>
      <c r="C602">
        <v>1632.1666666666665</v>
      </c>
      <c r="D602">
        <v>73.095114975854116</v>
      </c>
    </row>
    <row r="603" spans="2:4" x14ac:dyDescent="0.25">
      <c r="B603">
        <v>24</v>
      </c>
    </row>
    <row r="604" spans="2:4" x14ac:dyDescent="0.25">
      <c r="B604">
        <v>25</v>
      </c>
      <c r="C604">
        <v>3274.4166666666665</v>
      </c>
      <c r="D604">
        <v>202.68669377473535</v>
      </c>
    </row>
    <row r="605" spans="2:4" x14ac:dyDescent="0.25">
      <c r="B605">
        <v>26</v>
      </c>
    </row>
    <row r="606" spans="2:4" x14ac:dyDescent="0.25">
      <c r="B606">
        <v>27</v>
      </c>
      <c r="C606">
        <v>8064.1666666666661</v>
      </c>
      <c r="D606">
        <v>679.10770193934138</v>
      </c>
    </row>
    <row r="607" spans="2:4" x14ac:dyDescent="0.25">
      <c r="B607">
        <v>28</v>
      </c>
    </row>
    <row r="608" spans="2:4" x14ac:dyDescent="0.25">
      <c r="B608">
        <v>29</v>
      </c>
      <c r="C608">
        <v>12218.916666666666</v>
      </c>
      <c r="D608">
        <v>563.84668424433721</v>
      </c>
    </row>
    <row r="609" spans="1:8" x14ac:dyDescent="0.25">
      <c r="B609">
        <v>30</v>
      </c>
    </row>
    <row r="610" spans="1:8" x14ac:dyDescent="0.25">
      <c r="B610">
        <v>31</v>
      </c>
    </row>
    <row r="611" spans="1:8" x14ac:dyDescent="0.25">
      <c r="B611">
        <v>32</v>
      </c>
      <c r="C611">
        <v>13432.5</v>
      </c>
      <c r="D611">
        <v>431.66183234101203</v>
      </c>
    </row>
    <row r="612" spans="1:8" x14ac:dyDescent="0.25">
      <c r="B612">
        <v>33</v>
      </c>
    </row>
    <row r="613" spans="1:8" x14ac:dyDescent="0.25">
      <c r="B613">
        <v>34</v>
      </c>
    </row>
    <row r="614" spans="1:8" x14ac:dyDescent="0.25">
      <c r="B614">
        <v>35</v>
      </c>
      <c r="C614">
        <v>18994.25</v>
      </c>
      <c r="D614">
        <v>712.14798321697151</v>
      </c>
    </row>
    <row r="615" spans="1:8" x14ac:dyDescent="0.25">
      <c r="B615">
        <v>36</v>
      </c>
    </row>
    <row r="616" spans="1:8" x14ac:dyDescent="0.25">
      <c r="B616">
        <v>37</v>
      </c>
      <c r="C616">
        <v>20279.416666666668</v>
      </c>
      <c r="D616">
        <v>1654.7487976527837</v>
      </c>
    </row>
    <row r="617" spans="1:8" x14ac:dyDescent="0.25">
      <c r="B617">
        <v>38</v>
      </c>
    </row>
    <row r="618" spans="1:8" x14ac:dyDescent="0.25">
      <c r="B618">
        <v>39</v>
      </c>
      <c r="C618">
        <v>18905.583333333332</v>
      </c>
      <c r="D618">
        <v>3233.4597022126891</v>
      </c>
    </row>
    <row r="619" spans="1:8" x14ac:dyDescent="0.25">
      <c r="B619">
        <v>40</v>
      </c>
    </row>
    <row r="620" spans="1:8" x14ac:dyDescent="0.25">
      <c r="B620">
        <v>41</v>
      </c>
    </row>
    <row r="621" spans="1:8" x14ac:dyDescent="0.25">
      <c r="B621">
        <v>42</v>
      </c>
      <c r="C621">
        <v>6258.083333333333</v>
      </c>
      <c r="D621">
        <v>200.21462442422464</v>
      </c>
    </row>
    <row r="624" spans="1:8" x14ac:dyDescent="0.25">
      <c r="A624" s="10" t="s">
        <v>96</v>
      </c>
      <c r="B624" s="10"/>
      <c r="C624" s="10"/>
      <c r="D624" s="10"/>
      <c r="E624" s="10"/>
      <c r="F624" s="10"/>
      <c r="G624" s="10"/>
      <c r="H624" s="10"/>
    </row>
    <row r="630" spans="5:62" x14ac:dyDescent="0.25">
      <c r="G630" s="21" t="s">
        <v>7</v>
      </c>
      <c r="H630" s="21" t="s">
        <v>1</v>
      </c>
      <c r="I630" s="21" t="s">
        <v>3</v>
      </c>
      <c r="J630" s="21" t="s">
        <v>31</v>
      </c>
    </row>
    <row r="631" spans="5:62" x14ac:dyDescent="0.25">
      <c r="E631" s="31" t="s">
        <v>68</v>
      </c>
      <c r="F631" s="21" t="s">
        <v>34</v>
      </c>
      <c r="G631" s="21">
        <v>856.57931084412007</v>
      </c>
      <c r="H631" s="21">
        <v>505.12466077686531</v>
      </c>
      <c r="I631" s="21">
        <v>1.4699167910974364</v>
      </c>
      <c r="J631" s="31">
        <v>12.733431625736978</v>
      </c>
    </row>
    <row r="632" spans="5:62" x14ac:dyDescent="0.25">
      <c r="E632" s="32"/>
      <c r="F632" s="21" t="s">
        <v>67</v>
      </c>
      <c r="G632" s="21">
        <v>1856.1532648563948</v>
      </c>
      <c r="H632" s="21">
        <v>105.57070076808702</v>
      </c>
      <c r="I632" s="21">
        <v>3.1852168460314974</v>
      </c>
      <c r="J632" s="32"/>
      <c r="AQ632">
        <v>20.5</v>
      </c>
      <c r="AR632">
        <v>21</v>
      </c>
      <c r="AS632">
        <v>21.5</v>
      </c>
      <c r="AT632">
        <v>22</v>
      </c>
      <c r="AU632">
        <v>22.5</v>
      </c>
      <c r="AV632">
        <v>23</v>
      </c>
      <c r="AW632">
        <v>23.5</v>
      </c>
      <c r="AX632">
        <v>24</v>
      </c>
      <c r="AY632">
        <v>24.5</v>
      </c>
      <c r="AZ632">
        <v>25</v>
      </c>
      <c r="BA632">
        <v>25.5</v>
      </c>
      <c r="BB632">
        <v>26</v>
      </c>
      <c r="BC632">
        <v>26.5</v>
      </c>
      <c r="BD632">
        <v>27</v>
      </c>
      <c r="BE632">
        <v>27.5</v>
      </c>
      <c r="BF632">
        <v>28</v>
      </c>
      <c r="BG632">
        <v>28.5</v>
      </c>
      <c r="BH632">
        <v>29</v>
      </c>
      <c r="BI632">
        <v>29.5</v>
      </c>
      <c r="BJ632">
        <v>30</v>
      </c>
    </row>
    <row r="633" spans="5:62" x14ac:dyDescent="0.25">
      <c r="E633" s="33"/>
      <c r="F633" s="21" t="s">
        <v>30</v>
      </c>
      <c r="G633" s="21">
        <v>10907.194086654505</v>
      </c>
      <c r="H633" s="21">
        <v>170.56608976692257</v>
      </c>
      <c r="I633" s="21">
        <v>18.717084954961912</v>
      </c>
      <c r="J633" s="33"/>
      <c r="AQ633">
        <v>0.80866666666666676</v>
      </c>
      <c r="AR633">
        <v>0.80799999999999994</v>
      </c>
      <c r="AS633">
        <v>0.80700000000000005</v>
      </c>
      <c r="AT633">
        <v>0.80600000000000005</v>
      </c>
      <c r="AU633">
        <v>0.80500000000000005</v>
      </c>
      <c r="AV633">
        <v>0.80166666666666675</v>
      </c>
      <c r="AW633">
        <v>0.79766666666666663</v>
      </c>
      <c r="AX633">
        <v>0.79366666666666674</v>
      </c>
      <c r="AY633">
        <v>0.78966666666666674</v>
      </c>
      <c r="AZ633">
        <v>0.78600000000000003</v>
      </c>
      <c r="BA633">
        <v>0.78200000000000003</v>
      </c>
      <c r="BB633">
        <v>0.77900000000000003</v>
      </c>
      <c r="BC633">
        <v>0.77600000000000013</v>
      </c>
      <c r="BD633">
        <v>0.77300000000000002</v>
      </c>
      <c r="BE633">
        <v>0.77033333333333331</v>
      </c>
      <c r="BF633">
        <v>0.76766666666666661</v>
      </c>
      <c r="BG633">
        <v>0.76600000000000001</v>
      </c>
      <c r="BH633">
        <v>0.7636666666666666</v>
      </c>
      <c r="BI633">
        <v>0.76166666666666671</v>
      </c>
      <c r="BJ633">
        <v>0.76000000000000012</v>
      </c>
    </row>
    <row r="634" spans="5:62" x14ac:dyDescent="0.25">
      <c r="E634" s="31" t="s">
        <v>69</v>
      </c>
      <c r="F634" s="21" t="s">
        <v>34</v>
      </c>
      <c r="G634" s="21">
        <v>2287.1706738561602</v>
      </c>
      <c r="H634" s="21">
        <v>31.349991949477207</v>
      </c>
      <c r="I634" s="21">
        <v>3.9248561517248861</v>
      </c>
      <c r="J634" s="31">
        <v>11.181973806102052</v>
      </c>
      <c r="AQ634">
        <v>4.9328828623162518E-3</v>
      </c>
      <c r="AR634">
        <v>4.3588989435406778E-3</v>
      </c>
      <c r="AS634">
        <v>3.4641016151377583E-3</v>
      </c>
      <c r="AT634">
        <v>2.6457513110645929E-3</v>
      </c>
      <c r="AU634">
        <v>5.1961524227066361E-3</v>
      </c>
      <c r="AV634">
        <v>4.9328828623162518E-3</v>
      </c>
      <c r="AW634">
        <v>4.9328828623162518E-3</v>
      </c>
      <c r="AX634">
        <v>4.9328828623162518E-3</v>
      </c>
      <c r="AY634">
        <v>4.1633319989322695E-3</v>
      </c>
      <c r="AZ634">
        <v>3.6055512754639926E-3</v>
      </c>
      <c r="BA634">
        <v>3.6055512754639926E-3</v>
      </c>
      <c r="BB634">
        <v>3.0000000000000027E-3</v>
      </c>
      <c r="BC634">
        <v>3.0000000000000027E-3</v>
      </c>
      <c r="BD634">
        <v>2.0000000000000018E-3</v>
      </c>
      <c r="BE634">
        <v>1.5275252316519479E-3</v>
      </c>
      <c r="BF634">
        <v>2.0816659994661343E-3</v>
      </c>
      <c r="BG634">
        <v>1.0000000000000009E-3</v>
      </c>
      <c r="BH634">
        <v>1.5275252316519479E-3</v>
      </c>
      <c r="BI634">
        <v>1.5275252316519481E-3</v>
      </c>
      <c r="BJ634">
        <v>2.0000000000000018E-3</v>
      </c>
    </row>
    <row r="635" spans="5:62" x14ac:dyDescent="0.25">
      <c r="E635" s="32"/>
      <c r="F635" s="21" t="s">
        <v>67</v>
      </c>
      <c r="G635" s="21">
        <v>16190.425586341076</v>
      </c>
      <c r="H635" s="21">
        <v>1938.1991659375067</v>
      </c>
      <c r="I635" s="21">
        <v>27.783274850432569</v>
      </c>
      <c r="J635" s="32"/>
    </row>
    <row r="636" spans="5:62" x14ac:dyDescent="0.25">
      <c r="E636" s="33"/>
      <c r="F636" s="21" t="s">
        <v>30</v>
      </c>
      <c r="G636" s="21">
        <v>25575.082565144363</v>
      </c>
      <c r="H636" s="21">
        <v>644.80851175436385</v>
      </c>
      <c r="I636" s="21">
        <v>43.887638681306179</v>
      </c>
      <c r="J636" s="33"/>
    </row>
    <row r="637" spans="5:62" x14ac:dyDescent="0.25">
      <c r="E637" s="31" t="s">
        <v>70</v>
      </c>
      <c r="F637" s="21" t="s">
        <v>34</v>
      </c>
      <c r="G637" s="21">
        <v>4776.2502920360057</v>
      </c>
      <c r="H637" s="21">
        <v>918.67488030405093</v>
      </c>
      <c r="I637" s="21">
        <v>8.1961943440230733</v>
      </c>
      <c r="J637" s="31">
        <v>8.2833663305220764</v>
      </c>
    </row>
    <row r="638" spans="5:62" x14ac:dyDescent="0.25">
      <c r="E638" s="32"/>
      <c r="F638" s="21" t="s">
        <v>67</v>
      </c>
      <c r="G638" s="21">
        <v>18558.820826938329</v>
      </c>
      <c r="H638" s="21">
        <v>431.79071854633639</v>
      </c>
      <c r="I638" s="21">
        <v>31.847514889896573</v>
      </c>
      <c r="J638" s="32"/>
    </row>
    <row r="639" spans="5:62" x14ac:dyDescent="0.25">
      <c r="E639" s="33"/>
      <c r="F639" s="21" t="s">
        <v>30</v>
      </c>
      <c r="G639" s="21">
        <v>39563.430855197286</v>
      </c>
      <c r="H639" s="21">
        <v>991.06471763260345</v>
      </c>
      <c r="I639" s="21">
        <v>67.892080267696215</v>
      </c>
      <c r="J639" s="33"/>
    </row>
    <row r="649" spans="1:42" x14ac:dyDescent="0.25">
      <c r="A649" s="3" t="s">
        <v>97</v>
      </c>
      <c r="B649" s="3"/>
      <c r="C649" s="3"/>
    </row>
    <row r="653" spans="1:42" x14ac:dyDescent="0.25">
      <c r="B653" t="s">
        <v>77</v>
      </c>
      <c r="C653">
        <v>0.5</v>
      </c>
      <c r="D653">
        <v>1</v>
      </c>
      <c r="E653">
        <v>1.5</v>
      </c>
      <c r="F653">
        <v>2</v>
      </c>
      <c r="G653">
        <v>2.5</v>
      </c>
      <c r="H653">
        <v>3</v>
      </c>
      <c r="I653">
        <v>3.5</v>
      </c>
      <c r="J653">
        <v>4</v>
      </c>
      <c r="K653">
        <v>4.5</v>
      </c>
      <c r="L653">
        <v>5</v>
      </c>
      <c r="M653">
        <v>5.5</v>
      </c>
      <c r="N653">
        <v>6</v>
      </c>
      <c r="O653">
        <v>6.5</v>
      </c>
      <c r="P653">
        <v>7</v>
      </c>
      <c r="Q653">
        <v>7.5</v>
      </c>
      <c r="R653">
        <v>8</v>
      </c>
      <c r="S653">
        <v>8.5</v>
      </c>
      <c r="T653">
        <v>9</v>
      </c>
      <c r="U653">
        <v>9.5</v>
      </c>
      <c r="V653">
        <v>10</v>
      </c>
      <c r="W653">
        <v>10.5</v>
      </c>
      <c r="X653">
        <v>11</v>
      </c>
      <c r="Y653">
        <v>11.5</v>
      </c>
      <c r="Z653">
        <v>12</v>
      </c>
      <c r="AA653">
        <v>12.5</v>
      </c>
      <c r="AB653">
        <v>13</v>
      </c>
      <c r="AC653">
        <v>13.5</v>
      </c>
      <c r="AD653">
        <v>14</v>
      </c>
      <c r="AE653">
        <v>14.5</v>
      </c>
      <c r="AF653">
        <v>15</v>
      </c>
      <c r="AG653">
        <v>15.5</v>
      </c>
      <c r="AH653">
        <v>16</v>
      </c>
      <c r="AI653">
        <v>16.5</v>
      </c>
      <c r="AJ653">
        <v>17</v>
      </c>
      <c r="AK653">
        <v>17.5</v>
      </c>
      <c r="AL653">
        <v>18</v>
      </c>
      <c r="AM653">
        <v>18.5</v>
      </c>
      <c r="AN653">
        <v>19</v>
      </c>
      <c r="AO653">
        <v>19.5</v>
      </c>
      <c r="AP653">
        <v>20</v>
      </c>
    </row>
    <row r="654" spans="1:42" x14ac:dyDescent="0.25">
      <c r="B654" t="s">
        <v>78</v>
      </c>
      <c r="C654">
        <v>1.0000000000000148E-3</v>
      </c>
      <c r="D654">
        <v>1.3333333333333391E-3</v>
      </c>
      <c r="E654">
        <v>1.3333333333333391E-3</v>
      </c>
      <c r="F654">
        <v>1.3333333333333391E-3</v>
      </c>
      <c r="G654">
        <v>1.3333333333333391E-3</v>
      </c>
      <c r="H654">
        <v>1.3333333333333391E-3</v>
      </c>
      <c r="I654">
        <v>2.0000000000000157E-3</v>
      </c>
      <c r="J654">
        <v>2.33333333333334E-3</v>
      </c>
      <c r="K654">
        <v>3.3333333333333409E-3</v>
      </c>
      <c r="L654">
        <v>3.6666666666666792E-3</v>
      </c>
      <c r="M654">
        <v>5.0000000000000183E-3</v>
      </c>
      <c r="N654">
        <v>7.9999999999999932E-3</v>
      </c>
      <c r="O654">
        <v>1.1666666666666672E-2</v>
      </c>
      <c r="P654">
        <v>1.9000000000000003E-2</v>
      </c>
      <c r="Q654">
        <v>3.1666666666666662E-2</v>
      </c>
      <c r="R654">
        <v>5.0333333333333341E-2</v>
      </c>
      <c r="S654">
        <v>7.2666666666666657E-2</v>
      </c>
      <c r="T654">
        <v>0.10599999999999998</v>
      </c>
      <c r="U654">
        <v>0.15</v>
      </c>
      <c r="V654">
        <v>0.21199999999999999</v>
      </c>
      <c r="W654">
        <v>0.29600000000000004</v>
      </c>
      <c r="X654">
        <v>0.3813333333333333</v>
      </c>
      <c r="Y654">
        <v>0.45866666666666678</v>
      </c>
      <c r="Z654">
        <v>0.51833333333333342</v>
      </c>
      <c r="AA654">
        <v>0.56266666666666676</v>
      </c>
      <c r="AB654">
        <v>0.60166666666666668</v>
      </c>
      <c r="AC654">
        <v>0.63300000000000001</v>
      </c>
      <c r="AD654">
        <v>0.65700000000000003</v>
      </c>
      <c r="AE654">
        <v>0.69166666666666676</v>
      </c>
      <c r="AF654">
        <v>0.72100000000000009</v>
      </c>
      <c r="AG654">
        <v>0.74299999999999999</v>
      </c>
      <c r="AH654">
        <v>0.75766666666666671</v>
      </c>
      <c r="AI654">
        <v>0.76900000000000002</v>
      </c>
      <c r="AJ654">
        <v>0.78033333333333343</v>
      </c>
      <c r="AK654">
        <v>0.79233333333333344</v>
      </c>
      <c r="AL654">
        <v>0.79700000000000004</v>
      </c>
      <c r="AM654">
        <v>0.80533333333333346</v>
      </c>
      <c r="AN654">
        <v>0.80966666666666676</v>
      </c>
      <c r="AO654">
        <v>0.80933333333333335</v>
      </c>
      <c r="AP654">
        <v>0.80833333333333346</v>
      </c>
    </row>
    <row r="655" spans="1:42" x14ac:dyDescent="0.25">
      <c r="B655" t="s">
        <v>1</v>
      </c>
      <c r="C655">
        <v>1.0000000000000009E-3</v>
      </c>
      <c r="D655">
        <v>1.1547005383792527E-3</v>
      </c>
      <c r="E655">
        <v>5.7735026918962634E-4</v>
      </c>
      <c r="F655">
        <v>5.7735026918962634E-4</v>
      </c>
      <c r="G655">
        <v>5.7735026918962634E-4</v>
      </c>
      <c r="H655">
        <v>5.7735026918962634E-4</v>
      </c>
      <c r="I655">
        <v>1.6996749443881478E-17</v>
      </c>
      <c r="J655">
        <v>5.7735026918962634E-4</v>
      </c>
      <c r="K655">
        <v>5.7735026918962634E-4</v>
      </c>
      <c r="L655">
        <v>5.7735026918962634E-4</v>
      </c>
      <c r="M655">
        <v>1.0000000000000009E-3</v>
      </c>
      <c r="N655">
        <v>9.9999999999999395E-4</v>
      </c>
      <c r="O655">
        <v>1.5275252316519479E-3</v>
      </c>
      <c r="P655">
        <v>2.0000000000000018E-3</v>
      </c>
      <c r="Q655">
        <v>3.5118845842842497E-3</v>
      </c>
      <c r="R655">
        <v>4.0414518843273689E-3</v>
      </c>
      <c r="S655">
        <v>6.1101009266077916E-3</v>
      </c>
      <c r="T655">
        <v>8.1853527718724443E-3</v>
      </c>
      <c r="U655">
        <v>1.0816653826391961E-2</v>
      </c>
      <c r="V655">
        <v>1.7058722109231997E-2</v>
      </c>
      <c r="W655">
        <v>1.8734993995195209E-2</v>
      </c>
      <c r="X655">
        <v>1.1239810200058223E-2</v>
      </c>
      <c r="Y655">
        <v>5.5075705472861069E-3</v>
      </c>
      <c r="Z655">
        <v>9.2376043070340214E-3</v>
      </c>
      <c r="AA655">
        <v>1.5044378795195691E-2</v>
      </c>
      <c r="AB655">
        <v>1.8583146486355093E-2</v>
      </c>
      <c r="AC655">
        <v>2.1794494717703387E-2</v>
      </c>
      <c r="AD655">
        <v>2.3643180835073798E-2</v>
      </c>
      <c r="AE655">
        <v>3.3306655991458087E-2</v>
      </c>
      <c r="AF655">
        <v>2.6457513110645866E-2</v>
      </c>
      <c r="AG655">
        <v>2.2113344387496001E-2</v>
      </c>
      <c r="AH655">
        <v>1.9857828011475325E-2</v>
      </c>
      <c r="AI655">
        <v>1.8027756377319962E-2</v>
      </c>
      <c r="AJ655">
        <v>1.7387735140993316E-2</v>
      </c>
      <c r="AK655">
        <v>1.1372481406154664E-2</v>
      </c>
      <c r="AL655">
        <v>1.3076696830622032E-2</v>
      </c>
      <c r="AM655">
        <v>6.8068592855540519E-3</v>
      </c>
      <c r="AN655">
        <v>2.0816659994661343E-3</v>
      </c>
      <c r="AO655">
        <v>2.0816659994661348E-3</v>
      </c>
      <c r="AP655">
        <v>3.7859388972001857E-3</v>
      </c>
    </row>
    <row r="663" spans="1:42" x14ac:dyDescent="0.25">
      <c r="A663" s="29" t="s">
        <v>98</v>
      </c>
      <c r="B663" s="29"/>
      <c r="C663" s="29"/>
    </row>
    <row r="667" spans="1:42" x14ac:dyDescent="0.25">
      <c r="B667" t="s">
        <v>77</v>
      </c>
      <c r="C667">
        <v>0.5</v>
      </c>
      <c r="D667">
        <v>1</v>
      </c>
      <c r="E667">
        <v>1.5</v>
      </c>
      <c r="F667">
        <v>2</v>
      </c>
      <c r="G667">
        <v>2.5</v>
      </c>
      <c r="H667">
        <v>3</v>
      </c>
      <c r="I667">
        <v>3.5</v>
      </c>
      <c r="J667">
        <v>4</v>
      </c>
      <c r="K667">
        <v>4.5</v>
      </c>
      <c r="L667">
        <v>5</v>
      </c>
      <c r="M667">
        <v>5.5</v>
      </c>
      <c r="N667">
        <v>6</v>
      </c>
      <c r="O667">
        <v>6.5</v>
      </c>
      <c r="P667">
        <v>7</v>
      </c>
      <c r="Q667">
        <v>7.5</v>
      </c>
      <c r="R667">
        <v>8</v>
      </c>
      <c r="S667">
        <v>8.5</v>
      </c>
      <c r="T667">
        <v>9</v>
      </c>
      <c r="U667">
        <v>9.5</v>
      </c>
      <c r="V667">
        <v>10</v>
      </c>
      <c r="W667">
        <v>10.5</v>
      </c>
      <c r="X667">
        <v>11</v>
      </c>
      <c r="Y667">
        <v>11.5</v>
      </c>
      <c r="Z667">
        <v>12</v>
      </c>
      <c r="AA667">
        <v>12.5</v>
      </c>
      <c r="AB667">
        <v>13</v>
      </c>
      <c r="AC667">
        <v>13.5</v>
      </c>
      <c r="AD667">
        <v>14</v>
      </c>
      <c r="AE667">
        <v>14.5</v>
      </c>
      <c r="AF667">
        <v>15</v>
      </c>
      <c r="AG667">
        <v>15.5</v>
      </c>
      <c r="AH667">
        <v>16</v>
      </c>
      <c r="AI667">
        <v>16.5</v>
      </c>
      <c r="AJ667">
        <v>17</v>
      </c>
      <c r="AK667">
        <v>17.5</v>
      </c>
      <c r="AL667">
        <v>18</v>
      </c>
      <c r="AM667">
        <v>18.5</v>
      </c>
      <c r="AN667">
        <v>19</v>
      </c>
      <c r="AO667">
        <v>19.5</v>
      </c>
      <c r="AP667">
        <v>20</v>
      </c>
    </row>
    <row r="668" spans="1:42" x14ac:dyDescent="0.25">
      <c r="B668" t="s">
        <v>7</v>
      </c>
      <c r="C668">
        <v>13.333333333333314</v>
      </c>
      <c r="D668">
        <v>5.6666666666666856</v>
      </c>
      <c r="E668">
        <v>7.6666666666666856</v>
      </c>
      <c r="F668">
        <v>6.3333333333333144</v>
      </c>
      <c r="G668">
        <v>7</v>
      </c>
      <c r="H668">
        <v>8</v>
      </c>
      <c r="I668">
        <v>9.6666666666666856</v>
      </c>
      <c r="J668">
        <v>10</v>
      </c>
      <c r="K668">
        <v>10</v>
      </c>
      <c r="L668">
        <v>10.333333333333314</v>
      </c>
      <c r="M668">
        <v>13.666666666666686</v>
      </c>
      <c r="N668">
        <v>15</v>
      </c>
      <c r="O668">
        <v>20.333333333333314</v>
      </c>
      <c r="P668">
        <v>17.333333333333314</v>
      </c>
      <c r="Q668">
        <v>43.333333333333314</v>
      </c>
      <c r="R668">
        <v>67</v>
      </c>
      <c r="S668">
        <v>115.33333333333331</v>
      </c>
      <c r="T668">
        <v>207.33333333333337</v>
      </c>
      <c r="U668">
        <v>351.33333333333337</v>
      </c>
      <c r="V668">
        <v>572.66666666666663</v>
      </c>
      <c r="W668">
        <v>875</v>
      </c>
      <c r="X668">
        <v>1222</v>
      </c>
      <c r="Y668">
        <v>1617.3333333333333</v>
      </c>
      <c r="Z668">
        <v>2036.6666666666665</v>
      </c>
      <c r="AA668">
        <v>2436</v>
      </c>
      <c r="AB668">
        <v>2807.3333333333335</v>
      </c>
      <c r="AC668">
        <v>3108.6666666666665</v>
      </c>
      <c r="AD668">
        <v>3325.6666666666665</v>
      </c>
      <c r="AE668">
        <v>3873</v>
      </c>
      <c r="AF668">
        <v>4632</v>
      </c>
      <c r="AG668">
        <v>5250</v>
      </c>
      <c r="AH668">
        <v>5761</v>
      </c>
      <c r="AI668">
        <v>6212</v>
      </c>
      <c r="AJ668">
        <v>6675.333333333333</v>
      </c>
      <c r="AK668">
        <v>7030</v>
      </c>
      <c r="AL668">
        <v>7221.666666666667</v>
      </c>
      <c r="AM668">
        <v>7457.666666666667</v>
      </c>
      <c r="AN668">
        <v>7619</v>
      </c>
      <c r="AO668">
        <v>7765</v>
      </c>
      <c r="AP668">
        <v>7892</v>
      </c>
    </row>
    <row r="669" spans="1:42" x14ac:dyDescent="0.25">
      <c r="B669" t="s">
        <v>1</v>
      </c>
      <c r="C669">
        <v>1.5275252316519465</v>
      </c>
      <c r="D669">
        <v>4.7258156262526088</v>
      </c>
      <c r="E669">
        <v>5.5075705472861021</v>
      </c>
      <c r="F669">
        <v>5.5075705472861021</v>
      </c>
      <c r="G669">
        <v>4.358898943540674</v>
      </c>
      <c r="H669">
        <v>5.2915026221291814</v>
      </c>
      <c r="I669">
        <v>2.8867513459481287</v>
      </c>
      <c r="J669">
        <v>5</v>
      </c>
      <c r="K669">
        <v>4.5825756949558398</v>
      </c>
      <c r="L669">
        <v>5.8594652770823155</v>
      </c>
      <c r="M669">
        <v>5.5075705472861021</v>
      </c>
      <c r="N669">
        <v>3.6055512754639891</v>
      </c>
      <c r="O669">
        <v>4.1633319989322661</v>
      </c>
      <c r="P669">
        <v>4.1633319989322661</v>
      </c>
      <c r="Q669">
        <v>4.932882862316248</v>
      </c>
      <c r="R669">
        <v>3</v>
      </c>
      <c r="S669">
        <v>3.7859388972001828</v>
      </c>
      <c r="T669">
        <v>7.0237691685684922</v>
      </c>
      <c r="U669">
        <v>8.0208062770106441</v>
      </c>
      <c r="V669">
        <v>13.051181300301263</v>
      </c>
      <c r="W669">
        <v>35.028559776273987</v>
      </c>
      <c r="X669">
        <v>71.337227308047233</v>
      </c>
      <c r="Y669">
        <v>131.23007785311009</v>
      </c>
      <c r="Z669">
        <v>221.56789779508523</v>
      </c>
      <c r="AA669">
        <v>336.11307621096802</v>
      </c>
      <c r="AB669">
        <v>438.26970387346415</v>
      </c>
      <c r="AC669">
        <v>479.70546519018529</v>
      </c>
      <c r="AD669">
        <v>463.75029200350065</v>
      </c>
      <c r="AE669">
        <v>1002.0194608888592</v>
      </c>
      <c r="AF669">
        <v>970.19791795282674</v>
      </c>
      <c r="AG669">
        <v>952.63004361609342</v>
      </c>
      <c r="AH669">
        <v>956.11087223187667</v>
      </c>
      <c r="AI669">
        <v>949.2275807202401</v>
      </c>
      <c r="AJ669">
        <v>968.57851170327353</v>
      </c>
      <c r="AK669">
        <v>808.10952228024144</v>
      </c>
      <c r="AL669">
        <v>753.38723995919474</v>
      </c>
      <c r="AM669">
        <v>682.73665005866894</v>
      </c>
      <c r="AN669">
        <v>647.08500214423145</v>
      </c>
      <c r="AO669">
        <v>642.93390017948195</v>
      </c>
      <c r="AP669">
        <v>641.23552615244273</v>
      </c>
    </row>
  </sheetData>
  <mergeCells count="14">
    <mergeCell ref="C181:C182"/>
    <mergeCell ref="C183:C184"/>
    <mergeCell ref="C169:C170"/>
    <mergeCell ref="C171:C172"/>
    <mergeCell ref="C173:C174"/>
    <mergeCell ref="C175:C176"/>
    <mergeCell ref="C177:C178"/>
    <mergeCell ref="C179:C180"/>
    <mergeCell ref="E631:E633"/>
    <mergeCell ref="J631:J633"/>
    <mergeCell ref="E634:E636"/>
    <mergeCell ref="J634:J636"/>
    <mergeCell ref="E637:E639"/>
    <mergeCell ref="J637:J639"/>
  </mergeCells>
  <conditionalFormatting sqref="B311:AP3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González Colell</dc:creator>
  <cp:lastModifiedBy>Marc González Colell</cp:lastModifiedBy>
  <dcterms:created xsi:type="dcterms:W3CDTF">2023-10-04T07:12:17Z</dcterms:created>
  <dcterms:modified xsi:type="dcterms:W3CDTF">2023-11-09T08:40:16Z</dcterms:modified>
</cp:coreProperties>
</file>