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ghedu-my.sharepoint.com/personal/mt122943_student_sgh_waw_pl/Documents/Dokumenty/Credit scoring/Credit Scoring projekt/calibration/model_css_risk/"/>
    </mc:Choice>
  </mc:AlternateContent>
  <xr:revisionPtr revIDLastSave="2" documentId="11_E7D65C0F4A37245079C53546929F3B68A1E8BC82" xr6:coauthVersionLast="47" xr6:coauthVersionMax="47" xr10:uidLastSave="{F65CC108-AB87-4E75-83A8-8CCBE17126B0}"/>
  <bookViews>
    <workbookView xWindow="-2940" yWindow="-21720" windowWidth="38640" windowHeight="21240" activeTab="2" xr2:uid="{00000000-000D-0000-FFFF-FFFF00000000}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ct_ccss_maxdue" sheetId="8" r:id="rId8"/>
    <sheet name="act_ccss_min_lninst" sheetId="9" r:id="rId9"/>
    <sheet name="ags6_Mean_CMaxI_Due" sheetId="10" r:id="rId10"/>
    <sheet name="act_call_cc" sheetId="11" r:id="rId11"/>
    <sheet name="act_cc" sheetId="12" r:id="rId12"/>
    <sheet name="act_ccss_n_statC" sheetId="13" r:id="rId13"/>
    <sheet name="app_number_of_children" sheetId="14" r:id="rId14"/>
    <sheet name="app_spendings" sheetId="15" r:id="rId15"/>
    <sheet name="ags3_Min_CMaxA_Days" sheetId="16" r:id="rId16"/>
    <sheet name="act_age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7" l="1"/>
  <c r="F9" i="17"/>
  <c r="E9" i="17"/>
  <c r="D9" i="17"/>
  <c r="G9" i="16"/>
  <c r="F9" i="16"/>
  <c r="E9" i="16"/>
  <c r="D9" i="16"/>
  <c r="G9" i="15"/>
  <c r="F9" i="15"/>
  <c r="E9" i="15"/>
  <c r="D9" i="15"/>
  <c r="G7" i="14"/>
  <c r="F7" i="14"/>
  <c r="E7" i="14"/>
  <c r="D7" i="14"/>
  <c r="G9" i="13"/>
  <c r="F9" i="13"/>
  <c r="E9" i="13"/>
  <c r="D9" i="13"/>
  <c r="G9" i="12"/>
  <c r="F9" i="12"/>
  <c r="E9" i="12"/>
  <c r="D9" i="12"/>
  <c r="G9" i="11"/>
  <c r="F9" i="11"/>
  <c r="E9" i="11"/>
  <c r="D9" i="11"/>
  <c r="G7" i="10"/>
  <c r="F7" i="10"/>
  <c r="E7" i="10"/>
  <c r="D7" i="10"/>
  <c r="G10" i="9"/>
  <c r="F10" i="9"/>
  <c r="E10" i="9"/>
  <c r="D10" i="9"/>
  <c r="G10" i="8"/>
  <c r="F10" i="8"/>
  <c r="E10" i="8"/>
  <c r="D10" i="8"/>
</calcChain>
</file>

<file path=xl/sharedStrings.xml><?xml version="1.0" encoding="utf-8"?>
<sst xmlns="http://schemas.openxmlformats.org/spreadsheetml/2006/main" count="1137" uniqueCount="165">
  <si>
    <t>Measure</t>
  </si>
  <si>
    <t>Value</t>
  </si>
  <si>
    <t>Gini train</t>
  </si>
  <si>
    <t>Gini test</t>
  </si>
  <si>
    <t>R. Gini</t>
  </si>
  <si>
    <t>Max p-value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</si>
  <si>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</si>
  <si>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</si>
  <si>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</si>
  <si>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</si>
  <si>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</si>
  <si>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</si>
  <si>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</si>
  <si>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</si>
  <si>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</si>
  <si>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</si>
  <si>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</si>
  <si>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</si>
  <si>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</si>
  <si>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</si>
  <si>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</si>
  <si>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</si>
  <si>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</si>
  <si>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</si>
  <si>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</si>
  <si>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</si>
  <si>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0.0018</t>
  </si>
  <si>
    <t>Variable</t>
  </si>
  <si>
    <t>Degrees of freedom</t>
  </si>
  <si>
    <t>Estimation</t>
  </si>
  <si>
    <t>Standard error</t>
  </si>
  <si>
    <t>Wald test</t>
  </si>
  <si>
    <t>P-value</t>
  </si>
  <si>
    <t>act_ccss_maxdue</t>
  </si>
  <si>
    <t>act_ccss_min_lninst</t>
  </si>
  <si>
    <t>ags6_Mean_CMaxI_Due</t>
  </si>
  <si>
    <t>act_call_cc</t>
  </si>
  <si>
    <t>act_cc</t>
  </si>
  <si>
    <t>act_ccss_n_statC</t>
  </si>
  <si>
    <t>app_number_of_children</t>
  </si>
  <si>
    <t>app_spendings</t>
  </si>
  <si>
    <t>ags3_Min_CMaxA_Days</t>
  </si>
  <si>
    <t>act_age</t>
  </si>
  <si>
    <t>Intercept</t>
  </si>
  <si>
    <t>[[1866.18281952]]</t>
  </si>
  <si>
    <t>[[210.98529592]]</t>
  </si>
  <si>
    <t>[[92.82273332]]</t>
  </si>
  <si>
    <t>[[99.09436221]]</t>
  </si>
  <si>
    <t>[[51.85232801]]</t>
  </si>
  <si>
    <t>[[456.02097025]]</t>
  </si>
  <si>
    <t>[[419.75944061]]</t>
  </si>
  <si>
    <t>[[37.03615154]]</t>
  </si>
  <si>
    <t>[[9.69299391]]</t>
  </si>
  <si>
    <t>[[516.21892818]]</t>
  </si>
  <si>
    <t>[[880.737449]]</t>
  </si>
  <si>
    <t>&lt;.0001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</si>
  <si>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</si>
  <si>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</si>
  <si>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</si>
  <si>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</si>
  <si>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</si>
  <si>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</si>
  <si>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</si>
  <si>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</si>
  <si>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</si>
  <si>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</si>
  <si>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</si>
  <si>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</si>
  <si>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</si>
  <si>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</si>
  <si>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</si>
  <si>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Gini all: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</si>
  <si>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</si>
  <si>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</si>
  <si>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</si>
  <si>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</si>
  <si>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</si>
  <si>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</si>
  <si>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</si>
  <si>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</si>
  <si>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</si>
  <si>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</si>
  <si>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</si>
  <si>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</si>
  <si>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</si>
  <si>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</si>
  <si>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</si>
  <si>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</si>
  <si>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</si>
  <si>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</si>
  <si>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</si>
  <si>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act_age &lt; 52.5</t>
  </si>
  <si>
    <t>52.5 &lt;= act_age &lt; 61.5</t>
  </si>
  <si>
    <t>61.5 &lt;= act_age &lt; 68.5</t>
  </si>
  <si>
    <t>68.5 &lt;= act_age &lt; 76.5</t>
  </si>
  <si>
    <t>76.5 &lt;= act_age</t>
  </si>
  <si>
    <t>0.838 &lt;= act_cc</t>
  </si>
  <si>
    <t>0.618 &lt;= act_cc &lt; 0.838</t>
  </si>
  <si>
    <t>0.506 &lt;= act_cc &lt; 0.561</t>
  </si>
  <si>
    <t>0.561 &lt;= act_cc &lt; 0.618</t>
  </si>
  <si>
    <t>act_cc &lt; 0.506</t>
  </si>
  <si>
    <t>app_number_of_children &lt; 0.5</t>
  </si>
  <si>
    <t>0.5 &lt;= app_number_of_children &lt; 1.5</t>
  </si>
  <si>
    <t>1.5 &lt;= app_number_of_children</t>
  </si>
  <si>
    <t>app_spendings &lt; 250.0</t>
  </si>
  <si>
    <t>870.0 &lt;= app_spendings</t>
  </si>
  <si>
    <t>250.0 &lt;= app_spendings &lt; 370.0</t>
  </si>
  <si>
    <t>470.0 &lt;= app_spendings &lt; 870.0</t>
  </si>
  <si>
    <t>370.0 &lt;= app_spendings &lt; 470.0</t>
  </si>
  <si>
    <t>1.453 &lt;= act_call_cc</t>
  </si>
  <si>
    <t>1.254 &lt;= act_call_cc &lt; 1.453</t>
  </si>
  <si>
    <t>0.767 &lt;= act_call_cc &lt; 1.254</t>
  </si>
  <si>
    <t>0.519 &lt;= act_call_cc &lt; 0.767</t>
  </si>
  <si>
    <t>act_call_cc &lt; 0.519</t>
  </si>
  <si>
    <t>1.5 &lt;= act_ccss_n_statC &lt; 3.5</t>
  </si>
  <si>
    <t>0.5 &lt;= act_ccss_n_statC &lt; 1.5</t>
  </si>
  <si>
    <t>3.5 &lt;= act_ccss_n_statC &lt; 8.5</t>
  </si>
  <si>
    <t>act_ccss_n_statC &lt; 0.5</t>
  </si>
  <si>
    <t>8.5 &lt;= act_ccss_n_statC</t>
  </si>
  <si>
    <t>3.5 &lt;= act_ccss_maxdue &lt; 6.5</t>
  </si>
  <si>
    <t>6.5 &lt;= act_ccss_maxdue</t>
  </si>
  <si>
    <t>1.5 &lt;= act_ccss_maxdue &lt; 3.5</t>
  </si>
  <si>
    <t>0.5 &lt;= act_ccss_maxdue &lt; 1.5</t>
  </si>
  <si>
    <t>act_ccss_maxdue &lt; 0.5</t>
  </si>
  <si>
    <t>act_ccss_maxdue = Missing</t>
  </si>
  <si>
    <t>3.5 &lt;= act_ccss_min_lninst &lt; 8.5</t>
  </si>
  <si>
    <t>1.5 &lt;= act_ccss_min_lninst &lt; 3.5</t>
  </si>
  <si>
    <t>8.5 &lt;= act_ccss_min_lninst &lt; 11.5</t>
  </si>
  <si>
    <t>11.5 &lt;= act_ccss_min_lninst</t>
  </si>
  <si>
    <t>act_ccss_min_lninst &lt; 1.5</t>
  </si>
  <si>
    <t>act_ccss_min_lninst = Missing</t>
  </si>
  <si>
    <t>11.5 &lt;= ags3_Min_CMaxA_Days &lt; 13.5</t>
  </si>
  <si>
    <t>10.5 &lt;= ags3_Min_CMaxA_Days &lt; 11.5</t>
  </si>
  <si>
    <t>14.5 &lt;= ags3_Min_CMaxA_Days</t>
  </si>
  <si>
    <t>13.5 &lt;= ags3_Min_CMaxA_Days &lt; 14.5</t>
  </si>
  <si>
    <t>ags3_Min_CMaxA_Days &lt; 10.5</t>
  </si>
  <si>
    <t>ags6_Mean_CMaxI_Due = Missing</t>
  </si>
  <si>
    <t>0.292 &lt;= ags6_Mean_CMaxI_Due</t>
  </si>
  <si>
    <t>ags6_Mean_CMaxI_Due &lt; 0.292</t>
  </si>
  <si>
    <t>INT</t>
  </si>
  <si>
    <t>Min score</t>
  </si>
  <si>
    <t>Max score</t>
  </si>
  <si>
    <t>Range</t>
  </si>
  <si>
    <t>Importance</t>
  </si>
  <si>
    <t>ALL</t>
  </si>
  <si>
    <t>PD</t>
  </si>
  <si>
    <t>Score coeficient: -0.03473752713072145</t>
  </si>
  <si>
    <t>Intercept: 76.17611912819946</t>
  </si>
  <si>
    <t>Formula: PD=1/(1+exp(-(-0.03473752713072145*Score+(76.17611912819946))))</t>
  </si>
  <si>
    <t>BR: 0.6837545450464605</t>
  </si>
  <si>
    <t>PD: 0.6837545450464606</t>
  </si>
  <si>
    <t>Missing percent</t>
  </si>
  <si>
    <t>Number of distinct</t>
  </si>
  <si>
    <t>Mode</t>
  </si>
  <si>
    <t>P. mode</t>
  </si>
  <si>
    <t>Variable: act_ccss_maxdue</t>
  </si>
  <si>
    <t>Variable: act_ccss_min_lninst</t>
  </si>
  <si>
    <t>Variable: ags6_Mean_CMaxI_Due</t>
  </si>
  <si>
    <t>Variable: act_call_cc</t>
  </si>
  <si>
    <t>Variable: act_cc</t>
  </si>
  <si>
    <t>Variable: act_ccss_n_statC</t>
  </si>
  <si>
    <t>Variable: app_number_of_children</t>
  </si>
  <si>
    <t>Variable: app_spendings</t>
  </si>
  <si>
    <t>Variable: ags3_Min_CMaxA_Days</t>
  </si>
  <si>
    <t>Variable: act_age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</si>
</sst>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Gini_over_time!$B$2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strRef>
              <c:f>Gini_over_time!$A$3:$A$16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Gini_over_time!$B$3:$B$16</c:f>
              <c:numCache>
                <c:formatCode>0.0%</c:formatCode>
                <c:ptCount val="14"/>
                <c:pt idx="0">
                  <c:v>0.71090024420371378</c:v>
                </c:pt>
                <c:pt idx="1">
                  <c:v>0.67188448450289706</c:v>
                </c:pt>
                <c:pt idx="2">
                  <c:v>0.74653766005446309</c:v>
                </c:pt>
                <c:pt idx="3">
                  <c:v>0.78689735219874324</c:v>
                </c:pt>
                <c:pt idx="4">
                  <c:v>0.78045039863775267</c:v>
                </c:pt>
                <c:pt idx="5">
                  <c:v>0.75746495753705556</c:v>
                </c:pt>
                <c:pt idx="6">
                  <c:v>0.78268959456953746</c:v>
                </c:pt>
                <c:pt idx="7">
                  <c:v>0.76625364013376118</c:v>
                </c:pt>
                <c:pt idx="8">
                  <c:v>0.76368853794222324</c:v>
                </c:pt>
                <c:pt idx="9">
                  <c:v>0.74726397293252655</c:v>
                </c:pt>
                <c:pt idx="10">
                  <c:v>0.75197195159387975</c:v>
                </c:pt>
                <c:pt idx="11">
                  <c:v>0.74667966753426485</c:v>
                </c:pt>
                <c:pt idx="12">
                  <c:v>0.73427535656637821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C-40F0-B37D-55C6BD10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Gini_over_time!$A$2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act_cc!$N$4:$N$16</c:f>
              <c:numCache>
                <c:formatCode>0.0%</c:formatCode>
                <c:ptCount val="13"/>
                <c:pt idx="0">
                  <c:v>0.89855072463768115</c:v>
                </c:pt>
                <c:pt idx="1">
                  <c:v>0.80379746835443033</c:v>
                </c:pt>
                <c:pt idx="2">
                  <c:v>0.88439306358381498</c:v>
                </c:pt>
                <c:pt idx="3">
                  <c:v>0.875</c:v>
                </c:pt>
                <c:pt idx="4">
                  <c:v>0.84180790960451979</c:v>
                </c:pt>
                <c:pt idx="5">
                  <c:v>0.88461538461538458</c:v>
                </c:pt>
                <c:pt idx="6">
                  <c:v>0.85542168674698793</c:v>
                </c:pt>
                <c:pt idx="7">
                  <c:v>0.8224852071005917</c:v>
                </c:pt>
                <c:pt idx="8">
                  <c:v>0.78804347826086951</c:v>
                </c:pt>
                <c:pt idx="9">
                  <c:v>0.84393063583815031</c:v>
                </c:pt>
                <c:pt idx="10">
                  <c:v>0.80790960451977401</c:v>
                </c:pt>
                <c:pt idx="11">
                  <c:v>0.75483870967741939</c:v>
                </c:pt>
                <c:pt idx="12">
                  <c:v>0.70879120879120883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5-47E2-AABD-E6B472951092}"/>
            </c:ext>
          </c:extLst>
        </c:ser>
        <c:ser>
          <c:idx val="1"/>
          <c:order val="1"/>
          <c:tx>
            <c:strRef>
              <c:f>act_cc!$I$17</c:f>
              <c:strCache>
                <c:ptCount val="1"/>
                <c:pt idx="0">
                  <c:v>214</c:v>
                </c:pt>
              </c:strCache>
            </c:strRef>
          </c:tx>
          <c:marker>
            <c:symbol val="none"/>
          </c:marker>
          <c:cat>
            <c:strRef>
              <c:f>act_cc!$J$4:$J$16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act_cc!$N$17:$N$29</c:f>
              <c:numCache>
                <c:formatCode>0.0%</c:formatCode>
                <c:ptCount val="13"/>
                <c:pt idx="0">
                  <c:v>0.75427350427350426</c:v>
                </c:pt>
                <c:pt idx="1">
                  <c:v>0.7657841140529531</c:v>
                </c:pt>
                <c:pt idx="2">
                  <c:v>0.78228782287822873</c:v>
                </c:pt>
                <c:pt idx="3">
                  <c:v>0.74234234234234231</c:v>
                </c:pt>
                <c:pt idx="4">
                  <c:v>0.78446601941747574</c:v>
                </c:pt>
                <c:pt idx="5">
                  <c:v>0.76045627376425851</c:v>
                </c:pt>
                <c:pt idx="6">
                  <c:v>0.76200000000000001</c:v>
                </c:pt>
                <c:pt idx="7">
                  <c:v>0.74696356275303644</c:v>
                </c:pt>
                <c:pt idx="8">
                  <c:v>0.69367588932806323</c:v>
                </c:pt>
                <c:pt idx="9">
                  <c:v>0.68076923076923079</c:v>
                </c:pt>
                <c:pt idx="10">
                  <c:v>0.69244604316546765</c:v>
                </c:pt>
                <c:pt idx="11">
                  <c:v>0.67130434782608694</c:v>
                </c:pt>
                <c:pt idx="12">
                  <c:v>0.65259740259740262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5-47E2-AABD-E6B472951092}"/>
            </c:ext>
          </c:extLst>
        </c:ser>
        <c:ser>
          <c:idx val="2"/>
          <c:order val="2"/>
          <c:tx>
            <c:strRef>
              <c:f>act_cc!$I$30</c:f>
              <c:strCache>
                <c:ptCount val="1"/>
                <c:pt idx="0">
                  <c:v>218</c:v>
                </c:pt>
              </c:strCache>
            </c:strRef>
          </c:tx>
          <c:marker>
            <c:symbol val="none"/>
          </c:marker>
          <c:cat>
            <c:strRef>
              <c:f>act_cc!$J$4:$J$16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act_cc!$N$30:$N$42</c:f>
              <c:numCache>
                <c:formatCode>0.0%</c:formatCode>
                <c:ptCount val="13"/>
                <c:pt idx="0">
                  <c:v>0.70329670329670335</c:v>
                </c:pt>
                <c:pt idx="1">
                  <c:v>0.72020725388601037</c:v>
                </c:pt>
                <c:pt idx="2">
                  <c:v>0.69499999999999995</c:v>
                </c:pt>
                <c:pt idx="3">
                  <c:v>0.75490196078431371</c:v>
                </c:pt>
                <c:pt idx="4">
                  <c:v>0.70388349514563109</c:v>
                </c:pt>
                <c:pt idx="5">
                  <c:v>0.72906403940886699</c:v>
                </c:pt>
                <c:pt idx="6">
                  <c:v>0.64356435643564358</c:v>
                </c:pt>
                <c:pt idx="7">
                  <c:v>0.65865384615384615</c:v>
                </c:pt>
                <c:pt idx="8">
                  <c:v>0.68229166666666663</c:v>
                </c:pt>
                <c:pt idx="9">
                  <c:v>0.67281105990783407</c:v>
                </c:pt>
                <c:pt idx="10">
                  <c:v>0.65277777777777779</c:v>
                </c:pt>
                <c:pt idx="11">
                  <c:v>0.6785714285714286</c:v>
                </c:pt>
                <c:pt idx="12">
                  <c:v>0.59296482412060303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5-47E2-AABD-E6B472951092}"/>
            </c:ext>
          </c:extLst>
        </c:ser>
        <c:ser>
          <c:idx val="3"/>
          <c:order val="3"/>
          <c:tx>
            <c:strRef>
              <c:f>act_cc!$I$43</c:f>
              <c:strCache>
                <c:ptCount val="1"/>
                <c:pt idx="0">
                  <c:v>221</c:v>
                </c:pt>
              </c:strCache>
            </c:strRef>
          </c:tx>
          <c:marker>
            <c:symbol val="none"/>
          </c:marker>
          <c:cat>
            <c:strRef>
              <c:f>act_cc!$J$4:$J$16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act_cc!$N$43:$N$55</c:f>
              <c:numCache>
                <c:formatCode>0.0%</c:formatCode>
                <c:ptCount val="13"/>
                <c:pt idx="0">
                  <c:v>0.76585365853658538</c:v>
                </c:pt>
                <c:pt idx="1">
                  <c:v>0.72815533980582525</c:v>
                </c:pt>
                <c:pt idx="2">
                  <c:v>0.69377990430622005</c:v>
                </c:pt>
                <c:pt idx="3">
                  <c:v>0.73972602739726023</c:v>
                </c:pt>
                <c:pt idx="4">
                  <c:v>0.65740740740740744</c:v>
                </c:pt>
                <c:pt idx="5">
                  <c:v>0.67452830188679247</c:v>
                </c:pt>
                <c:pt idx="6">
                  <c:v>0.6517857142857143</c:v>
                </c:pt>
                <c:pt idx="7">
                  <c:v>0.63926940639269403</c:v>
                </c:pt>
                <c:pt idx="8">
                  <c:v>0.66147859922178986</c:v>
                </c:pt>
                <c:pt idx="9">
                  <c:v>0.67200000000000004</c:v>
                </c:pt>
                <c:pt idx="10">
                  <c:v>0.61354581673306774</c:v>
                </c:pt>
                <c:pt idx="11">
                  <c:v>0.58130081300813008</c:v>
                </c:pt>
                <c:pt idx="12">
                  <c:v>0.60162601626016265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5-47E2-AABD-E6B472951092}"/>
            </c:ext>
          </c:extLst>
        </c:ser>
        <c:ser>
          <c:idx val="4"/>
          <c:order val="4"/>
          <c:tx>
            <c:strRef>
              <c:f>act_cc!$I$56</c:f>
              <c:strCache>
                <c:ptCount val="1"/>
                <c:pt idx="0">
                  <c:v>225</c:v>
                </c:pt>
              </c:strCache>
            </c:strRef>
          </c:tx>
          <c:marker>
            <c:symbol val="none"/>
          </c:marker>
          <c:cat>
            <c:strRef>
              <c:f>act_cc!$J$4:$J$16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act_cc!$N$56:$N$68</c:f>
              <c:numCache>
                <c:formatCode>0.0%</c:formatCode>
                <c:ptCount val="13"/>
                <c:pt idx="0">
                  <c:v>0.66258503401360547</c:v>
                </c:pt>
                <c:pt idx="1">
                  <c:v>0.62829403606102641</c:v>
                </c:pt>
                <c:pt idx="2">
                  <c:v>0.63622754491017963</c:v>
                </c:pt>
                <c:pt idx="3">
                  <c:v>0.62307692307692308</c:v>
                </c:pt>
                <c:pt idx="4">
                  <c:v>0.63738019169329074</c:v>
                </c:pt>
                <c:pt idx="5">
                  <c:v>0.62616822429906538</c:v>
                </c:pt>
                <c:pt idx="6">
                  <c:v>0.63665594855305463</c:v>
                </c:pt>
                <c:pt idx="7">
                  <c:v>0.62521891418563924</c:v>
                </c:pt>
                <c:pt idx="8">
                  <c:v>0.59417475728155345</c:v>
                </c:pt>
                <c:pt idx="9">
                  <c:v>0.5587044534412956</c:v>
                </c:pt>
                <c:pt idx="10">
                  <c:v>0.53047404063205417</c:v>
                </c:pt>
                <c:pt idx="11">
                  <c:v>0.56198347107438018</c:v>
                </c:pt>
                <c:pt idx="12">
                  <c:v>0.51345291479820632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5-47E2-AABD-E6B47295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strRef>
              <c:f>act_cc!$J$3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act_cc!$O$4:$O$16</c:f>
              <c:numCache>
                <c:formatCode>0.0%</c:formatCode>
                <c:ptCount val="13"/>
                <c:pt idx="0">
                  <c:v>7.9861111111111105E-2</c:v>
                </c:pt>
                <c:pt idx="1">
                  <c:v>8.9315997738835501E-2</c:v>
                </c:pt>
                <c:pt idx="2">
                  <c:v>9.6540178571428575E-2</c:v>
                </c:pt>
                <c:pt idx="3">
                  <c:v>0.1015452538631347</c:v>
                </c:pt>
                <c:pt idx="4">
                  <c:v>0.10172413793103451</c:v>
                </c:pt>
                <c:pt idx="5">
                  <c:v>0.10311614730878189</c:v>
                </c:pt>
                <c:pt idx="6">
                  <c:v>9.6849474912485412E-2</c:v>
                </c:pt>
                <c:pt idx="7">
                  <c:v>0.1017459361830223</c:v>
                </c:pt>
                <c:pt idx="8">
                  <c:v>0.11124546553808951</c:v>
                </c:pt>
                <c:pt idx="9">
                  <c:v>0.1045949214026602</c:v>
                </c:pt>
                <c:pt idx="10">
                  <c:v>0.1077297626293366</c:v>
                </c:pt>
                <c:pt idx="11">
                  <c:v>9.359903381642512E-2</c:v>
                </c:pt>
                <c:pt idx="12">
                  <c:v>0.1077560686796921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B-4473-A5AA-D9F7751CF8B7}"/>
            </c:ext>
          </c:extLst>
        </c:ser>
        <c:ser>
          <c:idx val="1"/>
          <c:order val="1"/>
          <c:tx>
            <c:strRef>
              <c:f>act_cc!$I$17</c:f>
              <c:strCache>
                <c:ptCount val="1"/>
                <c:pt idx="0">
                  <c:v>214</c:v>
                </c:pt>
              </c:strCache>
            </c:strRef>
          </c:tx>
          <c:marker>
            <c:symbol val="none"/>
          </c:marker>
          <c:cat>
            <c:strRef>
              <c:f>act_cc!$J$4:$J$16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act_cc!$O$17:$O$29</c:f>
              <c:numCache>
                <c:formatCode>0.0%</c:formatCode>
                <c:ptCount val="13"/>
                <c:pt idx="0">
                  <c:v>0.27083333333333331</c:v>
                </c:pt>
                <c:pt idx="1">
                  <c:v>0.27755794234030517</c:v>
                </c:pt>
                <c:pt idx="2">
                  <c:v>0.30245535714285721</c:v>
                </c:pt>
                <c:pt idx="3">
                  <c:v>0.30629139072847678</c:v>
                </c:pt>
                <c:pt idx="4">
                  <c:v>0.29597701149425287</c:v>
                </c:pt>
                <c:pt idx="5">
                  <c:v>0.29801699716713881</c:v>
                </c:pt>
                <c:pt idx="6">
                  <c:v>0.29171528588098022</c:v>
                </c:pt>
                <c:pt idx="7">
                  <c:v>0.29741119807344968</c:v>
                </c:pt>
                <c:pt idx="8">
                  <c:v>0.3059250302297461</c:v>
                </c:pt>
                <c:pt idx="9">
                  <c:v>0.31438935912938332</c:v>
                </c:pt>
                <c:pt idx="10">
                  <c:v>0.33840535605599509</c:v>
                </c:pt>
                <c:pt idx="11">
                  <c:v>0.34722222222222221</c:v>
                </c:pt>
                <c:pt idx="12">
                  <c:v>0.36471284783895802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B-4473-A5AA-D9F7751CF8B7}"/>
            </c:ext>
          </c:extLst>
        </c:ser>
        <c:ser>
          <c:idx val="2"/>
          <c:order val="2"/>
          <c:tx>
            <c:strRef>
              <c:f>act_cc!$I$30</c:f>
              <c:strCache>
                <c:ptCount val="1"/>
                <c:pt idx="0">
                  <c:v>218</c:v>
                </c:pt>
              </c:strCache>
            </c:strRef>
          </c:tx>
          <c:marker>
            <c:symbol val="none"/>
          </c:marker>
          <c:cat>
            <c:strRef>
              <c:f>act_cc!$J$4:$J$16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act_cc!$O$30:$O$42</c:f>
              <c:numCache>
                <c:formatCode>0.0%</c:formatCode>
                <c:ptCount val="13"/>
                <c:pt idx="0">
                  <c:v>0.1053240740740741</c:v>
                </c:pt>
                <c:pt idx="1">
                  <c:v>0.10910118711136239</c:v>
                </c:pt>
                <c:pt idx="2">
                  <c:v>0.1116071428571429</c:v>
                </c:pt>
                <c:pt idx="3">
                  <c:v>0.11258278145695361</c:v>
                </c:pt>
                <c:pt idx="4">
                  <c:v>0.1183908045977012</c:v>
                </c:pt>
                <c:pt idx="5">
                  <c:v>0.115014164305949</c:v>
                </c:pt>
                <c:pt idx="6">
                  <c:v>0.117852975495916</c:v>
                </c:pt>
                <c:pt idx="7">
                  <c:v>0.12522576760987361</c:v>
                </c:pt>
                <c:pt idx="8">
                  <c:v>0.1160822249093108</c:v>
                </c:pt>
                <c:pt idx="9">
                  <c:v>0.13119709794437731</c:v>
                </c:pt>
                <c:pt idx="10">
                  <c:v>0.13146682897139381</c:v>
                </c:pt>
                <c:pt idx="11">
                  <c:v>0.1183574879227053</c:v>
                </c:pt>
                <c:pt idx="12">
                  <c:v>0.11782119597394911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B-4473-A5AA-D9F7751CF8B7}"/>
            </c:ext>
          </c:extLst>
        </c:ser>
        <c:ser>
          <c:idx val="3"/>
          <c:order val="3"/>
          <c:tx>
            <c:strRef>
              <c:f>act_cc!$I$43</c:f>
              <c:strCache>
                <c:ptCount val="1"/>
                <c:pt idx="0">
                  <c:v>221</c:v>
                </c:pt>
              </c:strCache>
            </c:strRef>
          </c:tx>
          <c:marker>
            <c:symbol val="none"/>
          </c:marker>
          <c:cat>
            <c:strRef>
              <c:f>act_cc!$J$4:$J$16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act_cc!$O$43:$O$55</c:f>
              <c:numCache>
                <c:formatCode>0.0%</c:formatCode>
                <c:ptCount val="13"/>
                <c:pt idx="0">
                  <c:v>0.1186342592592593</c:v>
                </c:pt>
                <c:pt idx="1">
                  <c:v>0.11644997173544371</c:v>
                </c:pt>
                <c:pt idx="2">
                  <c:v>0.1166294642857143</c:v>
                </c:pt>
                <c:pt idx="3">
                  <c:v>0.1208609271523179</c:v>
                </c:pt>
                <c:pt idx="4">
                  <c:v>0.1241379310344828</c:v>
                </c:pt>
                <c:pt idx="5">
                  <c:v>0.1201133144475921</c:v>
                </c:pt>
                <c:pt idx="6">
                  <c:v>0.13068844807467911</c:v>
                </c:pt>
                <c:pt idx="7">
                  <c:v>0.13184828416616501</c:v>
                </c:pt>
                <c:pt idx="8">
                  <c:v>0.1553808948004837</c:v>
                </c:pt>
                <c:pt idx="9">
                  <c:v>0.15114873035066509</c:v>
                </c:pt>
                <c:pt idx="10">
                  <c:v>0.15276932440657329</c:v>
                </c:pt>
                <c:pt idx="11">
                  <c:v>0.14855072463768121</c:v>
                </c:pt>
                <c:pt idx="12">
                  <c:v>0.14564831261101241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B-4473-A5AA-D9F7751CF8B7}"/>
            </c:ext>
          </c:extLst>
        </c:ser>
        <c:ser>
          <c:idx val="4"/>
          <c:order val="4"/>
          <c:tx>
            <c:strRef>
              <c:f>act_cc!$I$56</c:f>
              <c:strCache>
                <c:ptCount val="1"/>
                <c:pt idx="0">
                  <c:v>225</c:v>
                </c:pt>
              </c:strCache>
            </c:strRef>
          </c:tx>
          <c:marker>
            <c:symbol val="none"/>
          </c:marker>
          <c:cat>
            <c:strRef>
              <c:f>act_cc!$J$4:$J$16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act_cc!$O$56:$O$68</c:f>
              <c:numCache>
                <c:formatCode>0.0%</c:formatCode>
                <c:ptCount val="13"/>
                <c:pt idx="0">
                  <c:v>0.42534722222222221</c:v>
                </c:pt>
                <c:pt idx="1">
                  <c:v>0.40757490107405309</c:v>
                </c:pt>
                <c:pt idx="2">
                  <c:v>0.37276785714285721</c:v>
                </c:pt>
                <c:pt idx="3">
                  <c:v>0.358719646799117</c:v>
                </c:pt>
                <c:pt idx="4">
                  <c:v>0.35977011494252881</c:v>
                </c:pt>
                <c:pt idx="5">
                  <c:v>0.36373937677053819</c:v>
                </c:pt>
                <c:pt idx="6">
                  <c:v>0.36289381563593931</c:v>
                </c:pt>
                <c:pt idx="7">
                  <c:v>0.34376881396748948</c:v>
                </c:pt>
                <c:pt idx="8">
                  <c:v>0.31136638452236998</c:v>
                </c:pt>
                <c:pt idx="9">
                  <c:v>0.29866989117291409</c:v>
                </c:pt>
                <c:pt idx="10">
                  <c:v>0.26962872793670117</c:v>
                </c:pt>
                <c:pt idx="11">
                  <c:v>0.2922705314009662</c:v>
                </c:pt>
                <c:pt idx="12">
                  <c:v>0.26406157489638837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B-4473-A5AA-D9F7751C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strRef>
              <c:f>act_cc!$J$3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act_ccss_n_statC!$I$4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act_ccss_n_statC!$N$4:$N$16</c:f>
              <c:numCache>
                <c:formatCode>0.0%</c:formatCode>
                <c:ptCount val="13"/>
                <c:pt idx="0">
                  <c:v>0.64267352185089976</c:v>
                </c:pt>
                <c:pt idx="1">
                  <c:v>0.67800453514739234</c:v>
                </c:pt>
                <c:pt idx="2">
                  <c:v>0.69545454545454544</c:v>
                </c:pt>
                <c:pt idx="3">
                  <c:v>0.68103448275862066</c:v>
                </c:pt>
                <c:pt idx="4">
                  <c:v>0.67120181405895696</c:v>
                </c:pt>
                <c:pt idx="5">
                  <c:v>0.70046082949308752</c:v>
                </c:pt>
                <c:pt idx="6">
                  <c:v>0.67076167076167081</c:v>
                </c:pt>
                <c:pt idx="7">
                  <c:v>0.67317073170731712</c:v>
                </c:pt>
                <c:pt idx="8">
                  <c:v>0.67749999999999999</c:v>
                </c:pt>
                <c:pt idx="9">
                  <c:v>0.71698113207547165</c:v>
                </c:pt>
                <c:pt idx="10">
                  <c:v>0.6635071090047393</c:v>
                </c:pt>
                <c:pt idx="11">
                  <c:v>0.65137614678899081</c:v>
                </c:pt>
                <c:pt idx="12">
                  <c:v>0.60796645702306085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0-472B-BDE2-5C79976839FB}"/>
            </c:ext>
          </c:extLst>
        </c:ser>
        <c:ser>
          <c:idx val="1"/>
          <c:order val="1"/>
          <c:tx>
            <c:strRef>
              <c:f>act_ccss_n_statC!$I$17</c:f>
              <c:strCache>
                <c:ptCount val="1"/>
                <c:pt idx="0">
                  <c:v>203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act_ccss_n_statC!$N$17:$N$29</c:f>
              <c:numCache>
                <c:formatCode>0.0%</c:formatCode>
                <c:ptCount val="13"/>
                <c:pt idx="0">
                  <c:v>0.88418079096045199</c:v>
                </c:pt>
                <c:pt idx="1">
                  <c:v>0.848314606741573</c:v>
                </c:pt>
                <c:pt idx="2">
                  <c:v>0.81717451523545703</c:v>
                </c:pt>
                <c:pt idx="3">
                  <c:v>0.87610619469026552</c:v>
                </c:pt>
                <c:pt idx="4">
                  <c:v>0.85106382978723405</c:v>
                </c:pt>
                <c:pt idx="5">
                  <c:v>0.77298850574712641</c:v>
                </c:pt>
                <c:pt idx="6">
                  <c:v>0.77712609970674484</c:v>
                </c:pt>
                <c:pt idx="7">
                  <c:v>0.78169014084507038</c:v>
                </c:pt>
                <c:pt idx="8">
                  <c:v>0.76415094339622647</c:v>
                </c:pt>
                <c:pt idx="9">
                  <c:v>0.6706586826347305</c:v>
                </c:pt>
                <c:pt idx="10">
                  <c:v>0.72125435540069682</c:v>
                </c:pt>
                <c:pt idx="11">
                  <c:v>0.70609318996415771</c:v>
                </c:pt>
                <c:pt idx="12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0-472B-BDE2-5C79976839FB}"/>
            </c:ext>
          </c:extLst>
        </c:ser>
        <c:ser>
          <c:idx val="2"/>
          <c:order val="2"/>
          <c:tx>
            <c:strRef>
              <c:f>act_ccss_n_statC!$I$30</c:f>
              <c:strCache>
                <c:ptCount val="1"/>
                <c:pt idx="0">
                  <c:v>207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act_ccss_n_statC!$N$30:$N$42</c:f>
              <c:numCache>
                <c:formatCode>0.0%</c:formatCode>
                <c:ptCount val="13"/>
                <c:pt idx="0">
                  <c:v>0.38554216867469882</c:v>
                </c:pt>
                <c:pt idx="1">
                  <c:v>0.59393939393939399</c:v>
                </c:pt>
                <c:pt idx="2">
                  <c:v>0.69565217391304346</c:v>
                </c:pt>
                <c:pt idx="3">
                  <c:v>0.79207920792079212</c:v>
                </c:pt>
                <c:pt idx="4">
                  <c:v>0.82926829268292679</c:v>
                </c:pt>
                <c:pt idx="5">
                  <c:v>0.82773109243697474</c:v>
                </c:pt>
                <c:pt idx="6">
                  <c:v>0.82625482625482627</c:v>
                </c:pt>
                <c:pt idx="7">
                  <c:v>0.78861788617886175</c:v>
                </c:pt>
                <c:pt idx="8">
                  <c:v>0.78240740740740744</c:v>
                </c:pt>
                <c:pt idx="9">
                  <c:v>0.78125</c:v>
                </c:pt>
                <c:pt idx="10">
                  <c:v>0.72388059701492535</c:v>
                </c:pt>
                <c:pt idx="11">
                  <c:v>0.77007299270072993</c:v>
                </c:pt>
                <c:pt idx="12">
                  <c:v>0.72762645914396884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0-472B-BDE2-5C79976839FB}"/>
            </c:ext>
          </c:extLst>
        </c:ser>
        <c:ser>
          <c:idx val="3"/>
          <c:order val="3"/>
          <c:tx>
            <c:strRef>
              <c:f>act_ccss_n_statC!$I$43</c:f>
              <c:strCache>
                <c:ptCount val="1"/>
                <c:pt idx="0">
                  <c:v>212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act_ccss_n_statC!$N$43:$N$55</c:f>
              <c:numCache>
                <c:formatCode>0.0%</c:formatCode>
                <c:ptCount val="13"/>
                <c:pt idx="0">
                  <c:v>0.7726708074534161</c:v>
                </c:pt>
                <c:pt idx="1">
                  <c:v>0.73243243243243239</c:v>
                </c:pt>
                <c:pt idx="2">
                  <c:v>0.76857142857142857</c:v>
                </c:pt>
                <c:pt idx="3">
                  <c:v>0.72932330827067671</c:v>
                </c:pt>
                <c:pt idx="4">
                  <c:v>0.72986577181208057</c:v>
                </c:pt>
                <c:pt idx="5">
                  <c:v>0.74035087719298243</c:v>
                </c:pt>
                <c:pt idx="6">
                  <c:v>0.70622568093385218</c:v>
                </c:pt>
                <c:pt idx="7">
                  <c:v>0.71062992125984248</c:v>
                </c:pt>
                <c:pt idx="8">
                  <c:v>0.67721518987341767</c:v>
                </c:pt>
                <c:pt idx="9">
                  <c:v>0.68965517241379315</c:v>
                </c:pt>
                <c:pt idx="10">
                  <c:v>0.67171717171717171</c:v>
                </c:pt>
                <c:pt idx="11">
                  <c:v>0.624</c:v>
                </c:pt>
                <c:pt idx="12">
                  <c:v>0.62303664921465973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0-472B-BDE2-5C79976839FB}"/>
            </c:ext>
          </c:extLst>
        </c:ser>
        <c:ser>
          <c:idx val="4"/>
          <c:order val="4"/>
          <c:tx>
            <c:strRef>
              <c:f>act_ccss_n_statC!$I$56</c:f>
              <c:strCache>
                <c:ptCount val="1"/>
                <c:pt idx="0">
                  <c:v>251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act_ccss_n_statC!$N$56:$N$68</c:f>
              <c:numCache>
                <c:formatCode>0.0%</c:formatCode>
                <c:ptCount val="13"/>
                <c:pt idx="0">
                  <c:v>0</c:v>
                </c:pt>
                <c:pt idx="1">
                  <c:v>5.9701492537313432E-2</c:v>
                </c:pt>
                <c:pt idx="2">
                  <c:v>0.17757009345794389</c:v>
                </c:pt>
                <c:pt idx="3">
                  <c:v>0.25352112676056338</c:v>
                </c:pt>
                <c:pt idx="4">
                  <c:v>0.34319526627218933</c:v>
                </c:pt>
                <c:pt idx="5">
                  <c:v>0.35428571428571431</c:v>
                </c:pt>
                <c:pt idx="6">
                  <c:v>0.41450777202072542</c:v>
                </c:pt>
                <c:pt idx="7">
                  <c:v>0.41784037558685438</c:v>
                </c:pt>
                <c:pt idx="8">
                  <c:v>0.40243902439024393</c:v>
                </c:pt>
                <c:pt idx="9">
                  <c:v>0.38759689922480622</c:v>
                </c:pt>
                <c:pt idx="10">
                  <c:v>0.41111111111111109</c:v>
                </c:pt>
                <c:pt idx="11">
                  <c:v>0.42808219178082191</c:v>
                </c:pt>
                <c:pt idx="12">
                  <c:v>0.39534883720930231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60-472B-BDE2-5C799768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strRef>
              <c:f>act_ccss_n_statC!$J$3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act_ccss_n_statC!$I$4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act_ccss_n_statC!$O$4:$O$16</c:f>
              <c:numCache>
                <c:formatCode>0.0%</c:formatCode>
                <c:ptCount val="13"/>
                <c:pt idx="0">
                  <c:v>0.2251157407407407</c:v>
                </c:pt>
                <c:pt idx="1">
                  <c:v>0.2492933860938383</c:v>
                </c:pt>
                <c:pt idx="2">
                  <c:v>0.2455357142857143</c:v>
                </c:pt>
                <c:pt idx="3">
                  <c:v>0.25607064017660042</c:v>
                </c:pt>
                <c:pt idx="4">
                  <c:v>0.25344827586206897</c:v>
                </c:pt>
                <c:pt idx="5">
                  <c:v>0.24589235127478751</c:v>
                </c:pt>
                <c:pt idx="6">
                  <c:v>0.23745624270711779</c:v>
                </c:pt>
                <c:pt idx="7">
                  <c:v>0.24683925346176999</c:v>
                </c:pt>
                <c:pt idx="8">
                  <c:v>0.2418379685610641</c:v>
                </c:pt>
                <c:pt idx="9">
                  <c:v>0.22430471584038689</c:v>
                </c:pt>
                <c:pt idx="10">
                  <c:v>0.25684723067559351</c:v>
                </c:pt>
                <c:pt idx="11">
                  <c:v>0.26328502415458938</c:v>
                </c:pt>
                <c:pt idx="12">
                  <c:v>0.28241563055062169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8-4FCE-A193-581A61452B30}"/>
            </c:ext>
          </c:extLst>
        </c:ser>
        <c:ser>
          <c:idx val="1"/>
          <c:order val="1"/>
          <c:tx>
            <c:strRef>
              <c:f>act_ccss_n_statC!$I$17</c:f>
              <c:strCache>
                <c:ptCount val="1"/>
                <c:pt idx="0">
                  <c:v>203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act_ccss_n_statC!$O$17:$O$29</c:f>
              <c:numCache>
                <c:formatCode>0.0%</c:formatCode>
                <c:ptCount val="13"/>
                <c:pt idx="0">
                  <c:v>0.2048611111111111</c:v>
                </c:pt>
                <c:pt idx="1">
                  <c:v>0.20124364047484461</c:v>
                </c:pt>
                <c:pt idx="2">
                  <c:v>0.20145089285714279</c:v>
                </c:pt>
                <c:pt idx="3">
                  <c:v>0.1870860927152318</c:v>
                </c:pt>
                <c:pt idx="4">
                  <c:v>0.18908045977011501</c:v>
                </c:pt>
                <c:pt idx="5">
                  <c:v>0.19716713881019829</c:v>
                </c:pt>
                <c:pt idx="6">
                  <c:v>0.1989498249708285</c:v>
                </c:pt>
                <c:pt idx="7">
                  <c:v>0.17098133654425049</c:v>
                </c:pt>
                <c:pt idx="8">
                  <c:v>0.19226118500604589</c:v>
                </c:pt>
                <c:pt idx="9">
                  <c:v>0.20193470374848849</c:v>
                </c:pt>
                <c:pt idx="10">
                  <c:v>0.17468046256847231</c:v>
                </c:pt>
                <c:pt idx="11">
                  <c:v>0.16847826086956519</c:v>
                </c:pt>
                <c:pt idx="12">
                  <c:v>0.16104203670811129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8-4FCE-A193-581A61452B30}"/>
            </c:ext>
          </c:extLst>
        </c:ser>
        <c:ser>
          <c:idx val="2"/>
          <c:order val="2"/>
          <c:tx>
            <c:strRef>
              <c:f>act_ccss_n_statC!$I$30</c:f>
              <c:strCache>
                <c:ptCount val="1"/>
                <c:pt idx="0">
                  <c:v>207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act_ccss_n_statC!$O$30:$O$42</c:f>
              <c:numCache>
                <c:formatCode>0.0%</c:formatCode>
                <c:ptCount val="13"/>
                <c:pt idx="0">
                  <c:v>9.6064814814814811E-2</c:v>
                </c:pt>
                <c:pt idx="1">
                  <c:v>9.3273035613340868E-2</c:v>
                </c:pt>
                <c:pt idx="2">
                  <c:v>0.1026785714285714</c:v>
                </c:pt>
                <c:pt idx="3">
                  <c:v>0.1114790286975717</c:v>
                </c:pt>
                <c:pt idx="4">
                  <c:v>0.117816091954023</c:v>
                </c:pt>
                <c:pt idx="5">
                  <c:v>0.13484419263456091</c:v>
                </c:pt>
                <c:pt idx="6">
                  <c:v>0.1511085180863477</c:v>
                </c:pt>
                <c:pt idx="7">
                  <c:v>0.148103552077062</c:v>
                </c:pt>
                <c:pt idx="8">
                  <c:v>0.13059250302297459</c:v>
                </c:pt>
                <c:pt idx="9">
                  <c:v>0.15477629987908101</c:v>
                </c:pt>
                <c:pt idx="10">
                  <c:v>0.16311625076080341</c:v>
                </c:pt>
                <c:pt idx="11">
                  <c:v>0.16545893719806759</c:v>
                </c:pt>
                <c:pt idx="12">
                  <c:v>0.15216104203670811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8-4FCE-A193-581A61452B30}"/>
            </c:ext>
          </c:extLst>
        </c:ser>
        <c:ser>
          <c:idx val="3"/>
          <c:order val="3"/>
          <c:tx>
            <c:strRef>
              <c:f>act_ccss_n_statC!$I$43</c:f>
              <c:strCache>
                <c:ptCount val="1"/>
                <c:pt idx="0">
                  <c:v>212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act_ccss_n_statC!$O$43:$O$55</c:f>
              <c:numCache>
                <c:formatCode>0.0%</c:formatCode>
                <c:ptCount val="13"/>
                <c:pt idx="0">
                  <c:v>0.46585648148148151</c:v>
                </c:pt>
                <c:pt idx="1">
                  <c:v>0.41831543244771058</c:v>
                </c:pt>
                <c:pt idx="2">
                  <c:v>0.390625</c:v>
                </c:pt>
                <c:pt idx="3">
                  <c:v>0.36699779249448122</c:v>
                </c:pt>
                <c:pt idx="4">
                  <c:v>0.34252873563218389</c:v>
                </c:pt>
                <c:pt idx="5">
                  <c:v>0.32294617563739381</c:v>
                </c:pt>
                <c:pt idx="6">
                  <c:v>0.2998833138856476</c:v>
                </c:pt>
                <c:pt idx="7">
                  <c:v>0.30583985550872972</c:v>
                </c:pt>
                <c:pt idx="8">
                  <c:v>0.28657799274486101</c:v>
                </c:pt>
                <c:pt idx="9">
                  <c:v>0.2629987908101572</c:v>
                </c:pt>
                <c:pt idx="10">
                  <c:v>0.24102251978088859</c:v>
                </c:pt>
                <c:pt idx="11">
                  <c:v>0.22644927536231879</c:v>
                </c:pt>
                <c:pt idx="12">
                  <c:v>0.22616933096506811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8-4FCE-A193-581A61452B30}"/>
            </c:ext>
          </c:extLst>
        </c:ser>
        <c:ser>
          <c:idx val="4"/>
          <c:order val="4"/>
          <c:tx>
            <c:strRef>
              <c:f>act_ccss_n_statC!$I$56</c:f>
              <c:strCache>
                <c:ptCount val="1"/>
                <c:pt idx="0">
                  <c:v>251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act_ccss_n_statC!$O$56:$O$68</c:f>
              <c:numCache>
                <c:formatCode>0.0%</c:formatCode>
                <c:ptCount val="13"/>
                <c:pt idx="0">
                  <c:v>8.1018518518518514E-3</c:v>
                </c:pt>
                <c:pt idx="1">
                  <c:v>3.7874505370265689E-2</c:v>
                </c:pt>
                <c:pt idx="2">
                  <c:v>5.9709821428571432E-2</c:v>
                </c:pt>
                <c:pt idx="3">
                  <c:v>7.8366445916114788E-2</c:v>
                </c:pt>
                <c:pt idx="4">
                  <c:v>9.7126436781609191E-2</c:v>
                </c:pt>
                <c:pt idx="5">
                  <c:v>9.9150141643059492E-2</c:v>
                </c:pt>
                <c:pt idx="6">
                  <c:v>0.1126021003500583</c:v>
                </c:pt>
                <c:pt idx="7">
                  <c:v>0.1282360024081878</c:v>
                </c:pt>
                <c:pt idx="8">
                  <c:v>0.14873035066505441</c:v>
                </c:pt>
                <c:pt idx="9">
                  <c:v>0.15598548972188631</c:v>
                </c:pt>
                <c:pt idx="10">
                  <c:v>0.16433353621424221</c:v>
                </c:pt>
                <c:pt idx="11">
                  <c:v>0.17632850241545889</c:v>
                </c:pt>
                <c:pt idx="12">
                  <c:v>0.17821195973949081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58-4FCE-A193-581A6145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strRef>
              <c:f>act_ccss_n_statC!$J$3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app_number_of_children!$I$4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app_number_of_children!$N$4:$N$16</c:f>
              <c:numCache>
                <c:formatCode>0.0%</c:formatCode>
                <c:ptCount val="13"/>
                <c:pt idx="0">
                  <c:v>0.76878612716763006</c:v>
                </c:pt>
                <c:pt idx="1">
                  <c:v>0.73684210526315785</c:v>
                </c:pt>
                <c:pt idx="2">
                  <c:v>0.78088077336197637</c:v>
                </c:pt>
                <c:pt idx="3">
                  <c:v>0.74678111587982832</c:v>
                </c:pt>
                <c:pt idx="4">
                  <c:v>0.73917748917748916</c:v>
                </c:pt>
                <c:pt idx="5">
                  <c:v>0.73237997957099077</c:v>
                </c:pt>
                <c:pt idx="6">
                  <c:v>0.7448347107438017</c:v>
                </c:pt>
                <c:pt idx="7">
                  <c:v>0.71413721413721409</c:v>
                </c:pt>
                <c:pt idx="8">
                  <c:v>0.70623145400593468</c:v>
                </c:pt>
                <c:pt idx="9">
                  <c:v>0.72807881773399019</c:v>
                </c:pt>
                <c:pt idx="10">
                  <c:v>0.717741935483871</c:v>
                </c:pt>
                <c:pt idx="11">
                  <c:v>0.67279767666989354</c:v>
                </c:pt>
                <c:pt idx="12">
                  <c:v>0.6369731800766284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2-4EE9-A94F-AC1EA13ADCA0}"/>
            </c:ext>
          </c:extLst>
        </c:ser>
        <c:ser>
          <c:idx val="1"/>
          <c:order val="1"/>
          <c:tx>
            <c:strRef>
              <c:f>app_number_of_children!$I$17</c:f>
              <c:strCache>
                <c:ptCount val="1"/>
                <c:pt idx="0">
                  <c:v>211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app_number_of_children!$N$17:$N$29</c:f>
              <c:numCache>
                <c:formatCode>0.0%</c:formatCode>
                <c:ptCount val="13"/>
                <c:pt idx="0">
                  <c:v>0.75574112734864296</c:v>
                </c:pt>
                <c:pt idx="1">
                  <c:v>0.7264770240700219</c:v>
                </c:pt>
                <c:pt idx="2">
                  <c:v>0.72391304347826091</c:v>
                </c:pt>
                <c:pt idx="3">
                  <c:v>0.75527426160337552</c:v>
                </c:pt>
                <c:pt idx="4">
                  <c:v>0.73873873873873874</c:v>
                </c:pt>
                <c:pt idx="5">
                  <c:v>0.71702637889688248</c:v>
                </c:pt>
                <c:pt idx="6">
                  <c:v>0.71153846153846156</c:v>
                </c:pt>
                <c:pt idx="7">
                  <c:v>0.73145780051150899</c:v>
                </c:pt>
                <c:pt idx="8">
                  <c:v>0.64222873900293254</c:v>
                </c:pt>
                <c:pt idx="9">
                  <c:v>0.58725761772853191</c:v>
                </c:pt>
                <c:pt idx="10">
                  <c:v>0.58746736292428203</c:v>
                </c:pt>
                <c:pt idx="11">
                  <c:v>0.65159574468085102</c:v>
                </c:pt>
                <c:pt idx="12">
                  <c:v>0.61559139784946237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2-4EE9-A94F-AC1EA13ADCA0}"/>
            </c:ext>
          </c:extLst>
        </c:ser>
        <c:ser>
          <c:idx val="2"/>
          <c:order val="2"/>
          <c:tx>
            <c:strRef>
              <c:f>app_number_of_children!$I$30</c:f>
              <c:strCache>
                <c:ptCount val="1"/>
                <c:pt idx="0">
                  <c:v>241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app_number_of_children!$N$30:$N$42</c:f>
              <c:numCache>
                <c:formatCode>0.0%</c:formatCode>
                <c:ptCount val="13"/>
                <c:pt idx="0">
                  <c:v>0.578125</c:v>
                </c:pt>
                <c:pt idx="1">
                  <c:v>0.60250000000000004</c:v>
                </c:pt>
                <c:pt idx="2">
                  <c:v>0.56359102244389025</c:v>
                </c:pt>
                <c:pt idx="3">
                  <c:v>0.59113300492610843</c:v>
                </c:pt>
                <c:pt idx="4">
                  <c:v>0.61290322580645162</c:v>
                </c:pt>
                <c:pt idx="5">
                  <c:v>0.6449864498644986</c:v>
                </c:pt>
                <c:pt idx="6">
                  <c:v>0.53939393939393943</c:v>
                </c:pt>
                <c:pt idx="7">
                  <c:v>0.54870129870129869</c:v>
                </c:pt>
                <c:pt idx="8">
                  <c:v>0.5629139072847682</c:v>
                </c:pt>
                <c:pt idx="9">
                  <c:v>0.5</c:v>
                </c:pt>
                <c:pt idx="10">
                  <c:v>0.45149253731343292</c:v>
                </c:pt>
                <c:pt idx="11">
                  <c:v>0.44939271255060731</c:v>
                </c:pt>
                <c:pt idx="12">
                  <c:v>0.48351648351648352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2-4EE9-A94F-AC1EA13A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strRef>
              <c:f>app_number_of_children!$J$3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app_number_of_children!$I$4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app_number_of_children!$O$4:$O$16</c:f>
              <c:numCache>
                <c:formatCode>0.0%</c:formatCode>
                <c:ptCount val="13"/>
                <c:pt idx="0">
                  <c:v>0.50057870370370372</c:v>
                </c:pt>
                <c:pt idx="1">
                  <c:v>0.51554550593555681</c:v>
                </c:pt>
                <c:pt idx="2">
                  <c:v>0.51953125</c:v>
                </c:pt>
                <c:pt idx="3">
                  <c:v>0.51434878587196464</c:v>
                </c:pt>
                <c:pt idx="4">
                  <c:v>0.53103448275862064</c:v>
                </c:pt>
                <c:pt idx="5">
                  <c:v>0.55467422096317276</c:v>
                </c:pt>
                <c:pt idx="6">
                  <c:v>0.56476079346557762</c:v>
                </c:pt>
                <c:pt idx="7">
                  <c:v>0.57916917519566524</c:v>
                </c:pt>
                <c:pt idx="8">
                  <c:v>0.61124546553808945</c:v>
                </c:pt>
                <c:pt idx="9">
                  <c:v>0.6136638452237001</c:v>
                </c:pt>
                <c:pt idx="10">
                  <c:v>0.60377358490566035</c:v>
                </c:pt>
                <c:pt idx="11">
                  <c:v>0.62379227053140096</c:v>
                </c:pt>
                <c:pt idx="12">
                  <c:v>0.61811722912966249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E-4D55-B3AD-5562F3D3DDEF}"/>
            </c:ext>
          </c:extLst>
        </c:ser>
        <c:ser>
          <c:idx val="1"/>
          <c:order val="1"/>
          <c:tx>
            <c:strRef>
              <c:f>app_number_of_children!$I$17</c:f>
              <c:strCache>
                <c:ptCount val="1"/>
                <c:pt idx="0">
                  <c:v>211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app_number_of_children!$O$17:$O$29</c:f>
              <c:numCache>
                <c:formatCode>0.0%</c:formatCode>
                <c:ptCount val="13"/>
                <c:pt idx="0">
                  <c:v>0.27719907407407413</c:v>
                </c:pt>
                <c:pt idx="1">
                  <c:v>0.25833804409270772</c:v>
                </c:pt>
                <c:pt idx="2">
                  <c:v>0.25669642857142849</c:v>
                </c:pt>
                <c:pt idx="3">
                  <c:v>0.26158940397350988</c:v>
                </c:pt>
                <c:pt idx="4">
                  <c:v>0.25517241379310351</c:v>
                </c:pt>
                <c:pt idx="5">
                  <c:v>0.23626062322946181</c:v>
                </c:pt>
                <c:pt idx="6">
                  <c:v>0.2427071178529755</c:v>
                </c:pt>
                <c:pt idx="7">
                  <c:v>0.23540036122817579</c:v>
                </c:pt>
                <c:pt idx="8">
                  <c:v>0.2061668681983071</c:v>
                </c:pt>
                <c:pt idx="9">
                  <c:v>0.21825876662636029</c:v>
                </c:pt>
                <c:pt idx="10">
                  <c:v>0.23311016433353621</c:v>
                </c:pt>
                <c:pt idx="11">
                  <c:v>0.22705314009661839</c:v>
                </c:pt>
                <c:pt idx="12">
                  <c:v>0.2202486678507993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E-4D55-B3AD-5562F3D3DDEF}"/>
            </c:ext>
          </c:extLst>
        </c:ser>
        <c:ser>
          <c:idx val="2"/>
          <c:order val="2"/>
          <c:tx>
            <c:strRef>
              <c:f>app_number_of_children!$I$30</c:f>
              <c:strCache>
                <c:ptCount val="1"/>
                <c:pt idx="0">
                  <c:v>241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app_number_of_children!$O$30:$O$42</c:f>
              <c:numCache>
                <c:formatCode>0.0%</c:formatCode>
                <c:ptCount val="13"/>
                <c:pt idx="0">
                  <c:v>0.22222222222222221</c:v>
                </c:pt>
                <c:pt idx="1">
                  <c:v>0.22611644997173541</c:v>
                </c:pt>
                <c:pt idx="2">
                  <c:v>0.2237723214285714</c:v>
                </c:pt>
                <c:pt idx="3">
                  <c:v>0.22406181015452539</c:v>
                </c:pt>
                <c:pt idx="4">
                  <c:v>0.2137931034482759</c:v>
                </c:pt>
                <c:pt idx="5">
                  <c:v>0.2090651558073654</c:v>
                </c:pt>
                <c:pt idx="6">
                  <c:v>0.19253208868144689</c:v>
                </c:pt>
                <c:pt idx="7">
                  <c:v>0.18543046357615889</c:v>
                </c:pt>
                <c:pt idx="8">
                  <c:v>0.1825876662636034</c:v>
                </c:pt>
                <c:pt idx="9">
                  <c:v>0.1680773881499395</c:v>
                </c:pt>
                <c:pt idx="10">
                  <c:v>0.16311625076080341</c:v>
                </c:pt>
                <c:pt idx="11">
                  <c:v>0.1491545893719807</c:v>
                </c:pt>
                <c:pt idx="12">
                  <c:v>0.16163410301953821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E-4D55-B3AD-5562F3D3D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strRef>
              <c:f>app_number_of_children!$J$3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app_spendings!$I$4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app_spendings!$N$4:$N$16</c:f>
              <c:numCache>
                <c:formatCode>0.0%</c:formatCode>
                <c:ptCount val="13"/>
                <c:pt idx="0">
                  <c:v>0.82375478927203061</c:v>
                </c:pt>
                <c:pt idx="1">
                  <c:v>0.80215827338129497</c:v>
                </c:pt>
                <c:pt idx="2">
                  <c:v>0.82116788321167888</c:v>
                </c:pt>
                <c:pt idx="3">
                  <c:v>0.79720279720279719</c:v>
                </c:pt>
                <c:pt idx="4">
                  <c:v>0.76978417266187049</c:v>
                </c:pt>
                <c:pt idx="5">
                  <c:v>0.76821192052980136</c:v>
                </c:pt>
                <c:pt idx="6">
                  <c:v>0.80212014134275622</c:v>
                </c:pt>
                <c:pt idx="7">
                  <c:v>0.74264705882352944</c:v>
                </c:pt>
                <c:pt idx="8">
                  <c:v>0.72727272727272729</c:v>
                </c:pt>
                <c:pt idx="9">
                  <c:v>0.77464788732394363</c:v>
                </c:pt>
                <c:pt idx="10">
                  <c:v>0.73333333333333328</c:v>
                </c:pt>
                <c:pt idx="11">
                  <c:v>0.75308641975308643</c:v>
                </c:pt>
                <c:pt idx="12">
                  <c:v>0.70567375886524819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4-43A1-8E15-BE6C2AE61B32}"/>
            </c:ext>
          </c:extLst>
        </c:ser>
        <c:ser>
          <c:idx val="1"/>
          <c:order val="1"/>
          <c:tx>
            <c:strRef>
              <c:f>app_spendings!$I$17</c:f>
              <c:strCache>
                <c:ptCount val="1"/>
                <c:pt idx="0">
                  <c:v>207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app_spendings!$N$17:$N$29</c:f>
              <c:numCache>
                <c:formatCode>0.0%</c:formatCode>
                <c:ptCount val="13"/>
                <c:pt idx="0">
                  <c:v>0.77892030848329052</c:v>
                </c:pt>
                <c:pt idx="1">
                  <c:v>0.72395833333333337</c:v>
                </c:pt>
                <c:pt idx="2">
                  <c:v>0.71081081081081077</c:v>
                </c:pt>
                <c:pt idx="3">
                  <c:v>0.7752525252525253</c:v>
                </c:pt>
                <c:pt idx="4">
                  <c:v>0.7592592592592593</c:v>
                </c:pt>
                <c:pt idx="5">
                  <c:v>0.7427821522309711</c:v>
                </c:pt>
                <c:pt idx="6">
                  <c:v>0.71343283582089556</c:v>
                </c:pt>
                <c:pt idx="7">
                  <c:v>0.72413793103448276</c:v>
                </c:pt>
                <c:pt idx="8">
                  <c:v>0.70106761565836295</c:v>
                </c:pt>
                <c:pt idx="9">
                  <c:v>0.6738351254480287</c:v>
                </c:pt>
                <c:pt idx="10">
                  <c:v>0.63320463320463316</c:v>
                </c:pt>
                <c:pt idx="11">
                  <c:v>0.64393939393939392</c:v>
                </c:pt>
                <c:pt idx="12">
                  <c:v>0.62890625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4-43A1-8E15-BE6C2AE61B32}"/>
            </c:ext>
          </c:extLst>
        </c:ser>
        <c:ser>
          <c:idx val="2"/>
          <c:order val="2"/>
          <c:tx>
            <c:strRef>
              <c:f>app_spendings!$I$30</c:f>
              <c:strCache>
                <c:ptCount val="1"/>
                <c:pt idx="0">
                  <c:v>211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app_spendings!$N$30:$N$42</c:f>
              <c:numCache>
                <c:formatCode>0.0%</c:formatCode>
                <c:ptCount val="13"/>
                <c:pt idx="0">
                  <c:v>0.68145161290322576</c:v>
                </c:pt>
                <c:pt idx="1">
                  <c:v>0.65217391304347827</c:v>
                </c:pt>
                <c:pt idx="2">
                  <c:v>0.7348993288590604</c:v>
                </c:pt>
                <c:pt idx="3">
                  <c:v>0.67384615384615387</c:v>
                </c:pt>
                <c:pt idx="4">
                  <c:v>0.72881355932203384</c:v>
                </c:pt>
                <c:pt idx="5">
                  <c:v>0.75420875420875422</c:v>
                </c:pt>
                <c:pt idx="6">
                  <c:v>0.67021276595744683</c:v>
                </c:pt>
                <c:pt idx="7">
                  <c:v>0.6738351254480287</c:v>
                </c:pt>
                <c:pt idx="8">
                  <c:v>0.6426116838487973</c:v>
                </c:pt>
                <c:pt idx="9">
                  <c:v>0.63961038961038963</c:v>
                </c:pt>
                <c:pt idx="10">
                  <c:v>0.64444444444444449</c:v>
                </c:pt>
                <c:pt idx="11">
                  <c:v>0.63207547169811318</c:v>
                </c:pt>
                <c:pt idx="12">
                  <c:v>0.62797619047619047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4-43A1-8E15-BE6C2AE61B32}"/>
            </c:ext>
          </c:extLst>
        </c:ser>
        <c:ser>
          <c:idx val="3"/>
          <c:order val="3"/>
          <c:tx>
            <c:strRef>
              <c:f>app_spendings!$I$43</c:f>
              <c:strCache>
                <c:ptCount val="1"/>
                <c:pt idx="0">
                  <c:v>212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app_spendings!$N$43:$N$55</c:f>
              <c:numCache>
                <c:formatCode>0.0%</c:formatCode>
                <c:ptCount val="13"/>
                <c:pt idx="0">
                  <c:v>0.6964285714285714</c:v>
                </c:pt>
                <c:pt idx="1">
                  <c:v>0.69865319865319864</c:v>
                </c:pt>
                <c:pt idx="2">
                  <c:v>0.67967479674796749</c:v>
                </c:pt>
                <c:pt idx="3">
                  <c:v>0.66836734693877553</c:v>
                </c:pt>
                <c:pt idx="4">
                  <c:v>0.67346938775510201</c:v>
                </c:pt>
                <c:pt idx="5">
                  <c:v>0.6775300171526587</c:v>
                </c:pt>
                <c:pt idx="6">
                  <c:v>0.66946308724832215</c:v>
                </c:pt>
                <c:pt idx="7">
                  <c:v>0.66496598639455784</c:v>
                </c:pt>
                <c:pt idx="8">
                  <c:v>0.66021126760563376</c:v>
                </c:pt>
                <c:pt idx="9">
                  <c:v>0.6471631205673759</c:v>
                </c:pt>
                <c:pt idx="10">
                  <c:v>0.62949640287769781</c:v>
                </c:pt>
                <c:pt idx="11">
                  <c:v>0.60034013605442171</c:v>
                </c:pt>
                <c:pt idx="12">
                  <c:v>0.56695652173913047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4-43A1-8E15-BE6C2AE61B32}"/>
            </c:ext>
          </c:extLst>
        </c:ser>
        <c:ser>
          <c:idx val="4"/>
          <c:order val="4"/>
          <c:tx>
            <c:strRef>
              <c:f>app_spendings!$I$56</c:f>
              <c:strCache>
                <c:ptCount val="1"/>
                <c:pt idx="0">
                  <c:v>216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app_spendings!$N$56:$N$68</c:f>
              <c:numCache>
                <c:formatCode>0.0%</c:formatCode>
                <c:ptCount val="13"/>
                <c:pt idx="0">
                  <c:v>0.62149532710280375</c:v>
                </c:pt>
                <c:pt idx="1">
                  <c:v>0.62869198312236285</c:v>
                </c:pt>
                <c:pt idx="2">
                  <c:v>0.68510638297872339</c:v>
                </c:pt>
                <c:pt idx="3">
                  <c:v>0.67741935483870963</c:v>
                </c:pt>
                <c:pt idx="4">
                  <c:v>0.63184079601990051</c:v>
                </c:pt>
                <c:pt idx="5">
                  <c:v>0.59405940594059403</c:v>
                </c:pt>
                <c:pt idx="6">
                  <c:v>0.64678899082568808</c:v>
                </c:pt>
                <c:pt idx="7">
                  <c:v>0.64039408866995073</c:v>
                </c:pt>
                <c:pt idx="8">
                  <c:v>0.59649122807017541</c:v>
                </c:pt>
                <c:pt idx="9">
                  <c:v>0.54794520547945202</c:v>
                </c:pt>
                <c:pt idx="10">
                  <c:v>0.58847736625514402</c:v>
                </c:pt>
                <c:pt idx="11">
                  <c:v>0.59259259259259256</c:v>
                </c:pt>
                <c:pt idx="12">
                  <c:v>0.53749999999999998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A4-43A1-8E15-BE6C2AE6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strRef>
              <c:f>app_spendings!$J$3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app_spendings!$I$4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app_spendings!$O$4:$O$16</c:f>
              <c:numCache>
                <c:formatCode>0.0%</c:formatCode>
                <c:ptCount val="13"/>
                <c:pt idx="0">
                  <c:v>0.15104166666666671</c:v>
                </c:pt>
                <c:pt idx="1">
                  <c:v>0.1571509327303561</c:v>
                </c:pt>
                <c:pt idx="2">
                  <c:v>0.1529017857142857</c:v>
                </c:pt>
                <c:pt idx="3">
                  <c:v>0.15783664459161151</c:v>
                </c:pt>
                <c:pt idx="4">
                  <c:v>0.15977011494252871</c:v>
                </c:pt>
                <c:pt idx="5">
                  <c:v>0.17110481586402271</c:v>
                </c:pt>
                <c:pt idx="6">
                  <c:v>0.1651108518086348</c:v>
                </c:pt>
                <c:pt idx="7">
                  <c:v>0.16375677302829619</c:v>
                </c:pt>
                <c:pt idx="8">
                  <c:v>0.1729141475211608</c:v>
                </c:pt>
                <c:pt idx="9">
                  <c:v>0.1717049576783555</c:v>
                </c:pt>
                <c:pt idx="10">
                  <c:v>0.16433353621424221</c:v>
                </c:pt>
                <c:pt idx="11">
                  <c:v>0.14673913043478259</c:v>
                </c:pt>
                <c:pt idx="12">
                  <c:v>0.1669626998223801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878-9316-133DEED8B521}"/>
            </c:ext>
          </c:extLst>
        </c:ser>
        <c:ser>
          <c:idx val="1"/>
          <c:order val="1"/>
          <c:tx>
            <c:strRef>
              <c:f>app_spendings!$I$17</c:f>
              <c:strCache>
                <c:ptCount val="1"/>
                <c:pt idx="0">
                  <c:v>207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app_spendings!$O$17:$O$29</c:f>
              <c:numCache>
                <c:formatCode>0.0%</c:formatCode>
                <c:ptCount val="13"/>
                <c:pt idx="0">
                  <c:v>0.2251157407407407</c:v>
                </c:pt>
                <c:pt idx="1">
                  <c:v>0.217071791972866</c:v>
                </c:pt>
                <c:pt idx="2">
                  <c:v>0.2064732142857143</c:v>
                </c:pt>
                <c:pt idx="3">
                  <c:v>0.2185430463576159</c:v>
                </c:pt>
                <c:pt idx="4">
                  <c:v>0.21724137931034479</c:v>
                </c:pt>
                <c:pt idx="5">
                  <c:v>0.21586402266288951</c:v>
                </c:pt>
                <c:pt idx="6">
                  <c:v>0.1954492415402567</c:v>
                </c:pt>
                <c:pt idx="7">
                  <c:v>0.19205298013245031</c:v>
                </c:pt>
                <c:pt idx="8">
                  <c:v>0.16989117291414749</c:v>
                </c:pt>
                <c:pt idx="9">
                  <c:v>0.16868198307134219</c:v>
                </c:pt>
                <c:pt idx="10">
                  <c:v>0.1576384662203287</c:v>
                </c:pt>
                <c:pt idx="11">
                  <c:v>0.15942028985507251</c:v>
                </c:pt>
                <c:pt idx="12">
                  <c:v>0.15156897572528119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F-4878-9316-133DEED8B521}"/>
            </c:ext>
          </c:extLst>
        </c:ser>
        <c:ser>
          <c:idx val="2"/>
          <c:order val="2"/>
          <c:tx>
            <c:strRef>
              <c:f>app_spendings!$I$30</c:f>
              <c:strCache>
                <c:ptCount val="1"/>
                <c:pt idx="0">
                  <c:v>211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app_spendings!$O$30:$O$42</c:f>
              <c:numCache>
                <c:formatCode>0.0%</c:formatCode>
                <c:ptCount val="13"/>
                <c:pt idx="0">
                  <c:v>0.14351851851851849</c:v>
                </c:pt>
                <c:pt idx="1">
                  <c:v>0.15602035048049739</c:v>
                </c:pt>
                <c:pt idx="2">
                  <c:v>0.16629464285714279</c:v>
                </c:pt>
                <c:pt idx="3">
                  <c:v>0.1793598233995585</c:v>
                </c:pt>
                <c:pt idx="4">
                  <c:v>0.16954022988505749</c:v>
                </c:pt>
                <c:pt idx="5">
                  <c:v>0.16827195467422101</c:v>
                </c:pt>
                <c:pt idx="6">
                  <c:v>0.16452742123687281</c:v>
                </c:pt>
                <c:pt idx="7">
                  <c:v>0.16797110174593621</c:v>
                </c:pt>
                <c:pt idx="8">
                  <c:v>0.17593712212817411</c:v>
                </c:pt>
                <c:pt idx="9">
                  <c:v>0.18621523579201929</c:v>
                </c:pt>
                <c:pt idx="10">
                  <c:v>0.19172245891661591</c:v>
                </c:pt>
                <c:pt idx="11">
                  <c:v>0.1920289855072464</c:v>
                </c:pt>
                <c:pt idx="12">
                  <c:v>0.19893428063943161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F-4878-9316-133DEED8B521}"/>
            </c:ext>
          </c:extLst>
        </c:ser>
        <c:ser>
          <c:idx val="3"/>
          <c:order val="3"/>
          <c:tx>
            <c:strRef>
              <c:f>app_spendings!$I$43</c:f>
              <c:strCache>
                <c:ptCount val="1"/>
                <c:pt idx="0">
                  <c:v>212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app_spendings!$O$43:$O$55</c:f>
              <c:numCache>
                <c:formatCode>0.0%</c:formatCode>
                <c:ptCount val="13"/>
                <c:pt idx="0">
                  <c:v>0.35648148148148151</c:v>
                </c:pt>
                <c:pt idx="1">
                  <c:v>0.33578292820802708</c:v>
                </c:pt>
                <c:pt idx="2">
                  <c:v>0.3431919642857143</c:v>
                </c:pt>
                <c:pt idx="3">
                  <c:v>0.32450331125827808</c:v>
                </c:pt>
                <c:pt idx="4">
                  <c:v>0.33793103448275857</c:v>
                </c:pt>
                <c:pt idx="5">
                  <c:v>0.33031161473087822</c:v>
                </c:pt>
                <c:pt idx="6">
                  <c:v>0.34772462077012828</c:v>
                </c:pt>
                <c:pt idx="7">
                  <c:v>0.35400361228175797</c:v>
                </c:pt>
                <c:pt idx="8">
                  <c:v>0.343409915356711</c:v>
                </c:pt>
                <c:pt idx="9">
                  <c:v>0.34099153567110041</c:v>
                </c:pt>
                <c:pt idx="10">
                  <c:v>0.33840535605599509</c:v>
                </c:pt>
                <c:pt idx="11">
                  <c:v>0.35507246376811602</c:v>
                </c:pt>
                <c:pt idx="12">
                  <c:v>0.3404381290704559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F-4878-9316-133DEED8B521}"/>
            </c:ext>
          </c:extLst>
        </c:ser>
        <c:ser>
          <c:idx val="4"/>
          <c:order val="4"/>
          <c:tx>
            <c:strRef>
              <c:f>app_spendings!$I$56</c:f>
              <c:strCache>
                <c:ptCount val="1"/>
                <c:pt idx="0">
                  <c:v>216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app_spendings!$O$56:$O$68</c:f>
              <c:numCache>
                <c:formatCode>0.0%</c:formatCode>
                <c:ptCount val="13"/>
                <c:pt idx="0">
                  <c:v>0.1238425925925926</c:v>
                </c:pt>
                <c:pt idx="1">
                  <c:v>0.13397399660825321</c:v>
                </c:pt>
                <c:pt idx="2">
                  <c:v>0.13113839285714279</c:v>
                </c:pt>
                <c:pt idx="3">
                  <c:v>0.119757174392936</c:v>
                </c:pt>
                <c:pt idx="4">
                  <c:v>0.1155172413793103</c:v>
                </c:pt>
                <c:pt idx="5">
                  <c:v>0.1144475920679887</c:v>
                </c:pt>
                <c:pt idx="6">
                  <c:v>0.12718786464410739</c:v>
                </c:pt>
                <c:pt idx="7">
                  <c:v>0.12221553281155929</c:v>
                </c:pt>
                <c:pt idx="8">
                  <c:v>0.13784764207980649</c:v>
                </c:pt>
                <c:pt idx="9">
                  <c:v>0.13240628778718261</c:v>
                </c:pt>
                <c:pt idx="10">
                  <c:v>0.14790018259281801</c:v>
                </c:pt>
                <c:pt idx="11">
                  <c:v>0.14673913043478259</c:v>
                </c:pt>
                <c:pt idx="12">
                  <c:v>0.14209591474245109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F-4878-9316-133DEED8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strRef>
              <c:f>app_spendings!$J$3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ags3_Min_CMaxA_Days!$I$4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ags3_Min_CMaxA_Days!$J$4:$J$16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ags3_Min_CMaxA_Days!$N$4:$N$16</c:f>
              <c:numCache>
                <c:formatCode>0.0%</c:formatCode>
                <c:ptCount val="13"/>
                <c:pt idx="0">
                  <c:v>0.77602523659305989</c:v>
                </c:pt>
                <c:pt idx="1">
                  <c:v>0.72508038585209</c:v>
                </c:pt>
                <c:pt idx="2">
                  <c:v>0.75196232339089486</c:v>
                </c:pt>
                <c:pt idx="3">
                  <c:v>0.75699558173784975</c:v>
                </c:pt>
                <c:pt idx="4">
                  <c:v>0.74718196457326891</c:v>
                </c:pt>
                <c:pt idx="5">
                  <c:v>0.75316455696202533</c:v>
                </c:pt>
                <c:pt idx="6">
                  <c:v>0.73843700159489634</c:v>
                </c:pt>
                <c:pt idx="7">
                  <c:v>0.72340425531914898</c:v>
                </c:pt>
                <c:pt idx="8">
                  <c:v>0.6875</c:v>
                </c:pt>
                <c:pt idx="9">
                  <c:v>0.69192751235584848</c:v>
                </c:pt>
                <c:pt idx="10">
                  <c:v>0.70223752151462993</c:v>
                </c:pt>
                <c:pt idx="11">
                  <c:v>0.662771285475793</c:v>
                </c:pt>
                <c:pt idx="12">
                  <c:v>0.65434083601286175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7-4124-AECE-E995DC780060}"/>
            </c:ext>
          </c:extLst>
        </c:ser>
        <c:ser>
          <c:idx val="1"/>
          <c:order val="1"/>
          <c:tx>
            <c:strRef>
              <c:f>ags3_Min_CMaxA_Days!$I$17</c:f>
              <c:strCache>
                <c:ptCount val="1"/>
                <c:pt idx="0">
                  <c:v>203</c:v>
                </c:pt>
              </c:strCache>
            </c:strRef>
          </c:tx>
          <c:marker>
            <c:symbol val="none"/>
          </c:marker>
          <c:cat>
            <c:strRef>
              <c:f>ags3_Min_CMaxA_Days!$J$4:$J$16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ags3_Min_CMaxA_Days!$N$17:$N$29</c:f>
              <c:numCache>
                <c:formatCode>0.0%</c:formatCode>
                <c:ptCount val="13"/>
                <c:pt idx="0">
                  <c:v>0.6858974358974359</c:v>
                </c:pt>
                <c:pt idx="1">
                  <c:v>0.67553191489361697</c:v>
                </c:pt>
                <c:pt idx="2">
                  <c:v>0.70833333333333337</c:v>
                </c:pt>
                <c:pt idx="3">
                  <c:v>0.72043010752688175</c:v>
                </c:pt>
                <c:pt idx="4">
                  <c:v>0.66666666666666663</c:v>
                </c:pt>
                <c:pt idx="5">
                  <c:v>0.6900584795321637</c:v>
                </c:pt>
                <c:pt idx="6">
                  <c:v>0.67114093959731547</c:v>
                </c:pt>
                <c:pt idx="7">
                  <c:v>0.67441860465116277</c:v>
                </c:pt>
                <c:pt idx="8">
                  <c:v>0.74117647058823533</c:v>
                </c:pt>
                <c:pt idx="9">
                  <c:v>0.69886363636363635</c:v>
                </c:pt>
                <c:pt idx="10">
                  <c:v>0.58115183246073299</c:v>
                </c:pt>
                <c:pt idx="11">
                  <c:v>0.63636363636363635</c:v>
                </c:pt>
                <c:pt idx="12">
                  <c:v>0.57594936708860756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7-4124-AECE-E995DC780060}"/>
            </c:ext>
          </c:extLst>
        </c:ser>
        <c:ser>
          <c:idx val="2"/>
          <c:order val="2"/>
          <c:tx>
            <c:strRef>
              <c:f>ags3_Min_CMaxA_Days!$I$30</c:f>
              <c:strCache>
                <c:ptCount val="1"/>
                <c:pt idx="0">
                  <c:v>203</c:v>
                </c:pt>
              </c:strCache>
            </c:strRef>
          </c:tx>
          <c:marker>
            <c:symbol val="none"/>
          </c:marker>
          <c:cat>
            <c:strRef>
              <c:f>ags3_Min_CMaxA_Days!$J$4:$J$16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ags3_Min_CMaxA_Days!$N$30:$N$42</c:f>
              <c:numCache>
                <c:formatCode>0.0%</c:formatCode>
                <c:ptCount val="13"/>
                <c:pt idx="0">
                  <c:v>0.71917808219178081</c:v>
                </c:pt>
                <c:pt idx="1">
                  <c:v>0.70307167235494883</c:v>
                </c:pt>
                <c:pt idx="2">
                  <c:v>0.71052631578947367</c:v>
                </c:pt>
                <c:pt idx="3">
                  <c:v>0.71088435374149661</c:v>
                </c:pt>
                <c:pt idx="4">
                  <c:v>0.68227424749163879</c:v>
                </c:pt>
                <c:pt idx="5">
                  <c:v>0.74642857142857144</c:v>
                </c:pt>
                <c:pt idx="6">
                  <c:v>0.69230769230769229</c:v>
                </c:pt>
                <c:pt idx="7">
                  <c:v>0.68181818181818177</c:v>
                </c:pt>
                <c:pt idx="8">
                  <c:v>0.61111111111111116</c:v>
                </c:pt>
                <c:pt idx="9">
                  <c:v>0.65490196078431373</c:v>
                </c:pt>
                <c:pt idx="10">
                  <c:v>0.65822784810126578</c:v>
                </c:pt>
                <c:pt idx="11">
                  <c:v>0.57518796992481203</c:v>
                </c:pt>
                <c:pt idx="12">
                  <c:v>0.59230769230769231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7-4124-AECE-E995DC780060}"/>
            </c:ext>
          </c:extLst>
        </c:ser>
        <c:ser>
          <c:idx val="3"/>
          <c:order val="3"/>
          <c:tx>
            <c:strRef>
              <c:f>ags3_Min_CMaxA_Days!$I$43</c:f>
              <c:strCache>
                <c:ptCount val="1"/>
                <c:pt idx="0">
                  <c:v>204</c:v>
                </c:pt>
              </c:strCache>
            </c:strRef>
          </c:tx>
          <c:marker>
            <c:symbol val="none"/>
          </c:marker>
          <c:cat>
            <c:strRef>
              <c:f>ags3_Min_CMaxA_Days!$J$4:$J$16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ags3_Min_CMaxA_Days!$N$43:$N$55</c:f>
              <c:numCache>
                <c:formatCode>0.0%</c:formatCode>
                <c:ptCount val="13"/>
                <c:pt idx="0">
                  <c:v>0.68604651162790697</c:v>
                </c:pt>
                <c:pt idx="1">
                  <c:v>0.69905956112852663</c:v>
                </c:pt>
                <c:pt idx="2">
                  <c:v>0.71270718232044195</c:v>
                </c:pt>
                <c:pt idx="3">
                  <c:v>0.68562874251497008</c:v>
                </c:pt>
                <c:pt idx="4">
                  <c:v>0.71739130434782605</c:v>
                </c:pt>
                <c:pt idx="5">
                  <c:v>0.68</c:v>
                </c:pt>
                <c:pt idx="6">
                  <c:v>0.69230769230769229</c:v>
                </c:pt>
                <c:pt idx="7">
                  <c:v>0.65540540540540537</c:v>
                </c:pt>
                <c:pt idx="8">
                  <c:v>0.68633540372670809</c:v>
                </c:pt>
                <c:pt idx="9">
                  <c:v>0.65483870967741931</c:v>
                </c:pt>
                <c:pt idx="10">
                  <c:v>0.61049723756906082</c:v>
                </c:pt>
                <c:pt idx="11">
                  <c:v>0.65363128491620115</c:v>
                </c:pt>
                <c:pt idx="12">
                  <c:v>0.58739255014326652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7-4124-AECE-E995DC780060}"/>
            </c:ext>
          </c:extLst>
        </c:ser>
        <c:ser>
          <c:idx val="4"/>
          <c:order val="4"/>
          <c:tx>
            <c:strRef>
              <c:f>ags3_Min_CMaxA_Days!$I$56</c:f>
              <c:strCache>
                <c:ptCount val="1"/>
                <c:pt idx="0">
                  <c:v>207</c:v>
                </c:pt>
              </c:strCache>
            </c:strRef>
          </c:tx>
          <c:marker>
            <c:symbol val="none"/>
          </c:marker>
          <c:cat>
            <c:strRef>
              <c:f>ags3_Min_CMaxA_Days!$J$4:$J$16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ags3_Min_CMaxA_Days!$N$56:$N$68</c:f>
              <c:numCache>
                <c:formatCode>0.0%</c:formatCode>
                <c:ptCount val="13"/>
                <c:pt idx="0">
                  <c:v>0.67549668874172186</c:v>
                </c:pt>
                <c:pt idx="1">
                  <c:v>0.6858789625360231</c:v>
                </c:pt>
                <c:pt idx="2">
                  <c:v>0.66865671641791047</c:v>
                </c:pt>
                <c:pt idx="3">
                  <c:v>0.65203761755485889</c:v>
                </c:pt>
                <c:pt idx="4">
                  <c:v>0.69415807560137455</c:v>
                </c:pt>
                <c:pt idx="5">
                  <c:v>0.64156626506024095</c:v>
                </c:pt>
                <c:pt idx="6">
                  <c:v>0.63914373088685017</c:v>
                </c:pt>
                <c:pt idx="7">
                  <c:v>0.660377358490566</c:v>
                </c:pt>
                <c:pt idx="8">
                  <c:v>0.60526315789473684</c:v>
                </c:pt>
                <c:pt idx="9">
                  <c:v>0.57843137254901966</c:v>
                </c:pt>
                <c:pt idx="10">
                  <c:v>0.59558823529411764</c:v>
                </c:pt>
                <c:pt idx="11">
                  <c:v>0.60689655172413792</c:v>
                </c:pt>
                <c:pt idx="12">
                  <c:v>0.56333333333333335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7-4124-AECE-E995DC78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strRef>
              <c:f>ags3_Min_CMaxA_Days!$J$3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ags3_Min_CMaxA_Days!$I$4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ags3_Min_CMaxA_Days!$J$4:$J$16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ags3_Min_CMaxA_Days!$O$4:$O$16</c:f>
              <c:numCache>
                <c:formatCode>0.0%</c:formatCode>
                <c:ptCount val="13"/>
                <c:pt idx="0">
                  <c:v>0.36689814814814808</c:v>
                </c:pt>
                <c:pt idx="1">
                  <c:v>0.3516110797060486</c:v>
                </c:pt>
                <c:pt idx="2">
                  <c:v>0.35546875</c:v>
                </c:pt>
                <c:pt idx="3">
                  <c:v>0.37472406181015461</c:v>
                </c:pt>
                <c:pt idx="4">
                  <c:v>0.35689655172413792</c:v>
                </c:pt>
                <c:pt idx="5">
                  <c:v>0.35807365439093491</c:v>
                </c:pt>
                <c:pt idx="6">
                  <c:v>0.36581096849474909</c:v>
                </c:pt>
                <c:pt idx="7">
                  <c:v>0.36785069235400358</c:v>
                </c:pt>
                <c:pt idx="8">
                  <c:v>0.37726723095525999</c:v>
                </c:pt>
                <c:pt idx="9">
                  <c:v>0.36698911729141481</c:v>
                </c:pt>
                <c:pt idx="10">
                  <c:v>0.35362142422398052</c:v>
                </c:pt>
                <c:pt idx="11">
                  <c:v>0.36171497584541062</c:v>
                </c:pt>
                <c:pt idx="12">
                  <c:v>0.36826524570751917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1-4E2F-A3F6-66FBACCDE10F}"/>
            </c:ext>
          </c:extLst>
        </c:ser>
        <c:ser>
          <c:idx val="1"/>
          <c:order val="1"/>
          <c:tx>
            <c:strRef>
              <c:f>ags3_Min_CMaxA_Days!$I$17</c:f>
              <c:strCache>
                <c:ptCount val="1"/>
                <c:pt idx="0">
                  <c:v>203</c:v>
                </c:pt>
              </c:strCache>
            </c:strRef>
          </c:tx>
          <c:marker>
            <c:symbol val="none"/>
          </c:marker>
          <c:cat>
            <c:strRef>
              <c:f>ags3_Min_CMaxA_Days!$J$4:$J$16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ags3_Min_CMaxA_Days!$O$17:$O$29</c:f>
              <c:numCache>
                <c:formatCode>0.0%</c:formatCode>
                <c:ptCount val="13"/>
                <c:pt idx="0">
                  <c:v>9.0277777777777776E-2</c:v>
                </c:pt>
                <c:pt idx="1">
                  <c:v>0.10627473148671571</c:v>
                </c:pt>
                <c:pt idx="2">
                  <c:v>0.1071428571428571</c:v>
                </c:pt>
                <c:pt idx="3">
                  <c:v>0.10264900662251659</c:v>
                </c:pt>
                <c:pt idx="4">
                  <c:v>0.1189655172413793</c:v>
                </c:pt>
                <c:pt idx="5">
                  <c:v>9.6883852691218131E-2</c:v>
                </c:pt>
                <c:pt idx="6">
                  <c:v>8.6931155192532084E-2</c:v>
                </c:pt>
                <c:pt idx="7">
                  <c:v>0.10355207706201081</c:v>
                </c:pt>
                <c:pt idx="8">
                  <c:v>0.1027811366384522</c:v>
                </c:pt>
                <c:pt idx="9">
                  <c:v>0.10640870616686821</c:v>
                </c:pt>
                <c:pt idx="10">
                  <c:v>0.1162507608034084</c:v>
                </c:pt>
                <c:pt idx="11">
                  <c:v>8.6352657004830913E-2</c:v>
                </c:pt>
                <c:pt idx="12">
                  <c:v>9.354647720544701E-2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1-4E2F-A3F6-66FBACCDE10F}"/>
            </c:ext>
          </c:extLst>
        </c:ser>
        <c:ser>
          <c:idx val="2"/>
          <c:order val="2"/>
          <c:tx>
            <c:strRef>
              <c:f>ags3_Min_CMaxA_Days!$I$30</c:f>
              <c:strCache>
                <c:ptCount val="1"/>
                <c:pt idx="0">
                  <c:v>203</c:v>
                </c:pt>
              </c:strCache>
            </c:strRef>
          </c:tx>
          <c:marker>
            <c:symbol val="none"/>
          </c:marker>
          <c:cat>
            <c:strRef>
              <c:f>ags3_Min_CMaxA_Days!$J$4:$J$16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ags3_Min_CMaxA_Days!$O$30:$O$42</c:f>
              <c:numCache>
                <c:formatCode>0.0%</c:formatCode>
                <c:ptCount val="13"/>
                <c:pt idx="0">
                  <c:v>0.16898148148148151</c:v>
                </c:pt>
                <c:pt idx="1">
                  <c:v>0.16563029960429621</c:v>
                </c:pt>
                <c:pt idx="2">
                  <c:v>0.1484375</c:v>
                </c:pt>
                <c:pt idx="3">
                  <c:v>0.1622516556291391</c:v>
                </c:pt>
                <c:pt idx="4">
                  <c:v>0.17183908045977009</c:v>
                </c:pt>
                <c:pt idx="5">
                  <c:v>0.15864022662889521</c:v>
                </c:pt>
                <c:pt idx="6">
                  <c:v>0.1516919486581097</c:v>
                </c:pt>
                <c:pt idx="7">
                  <c:v>0.15894039735099341</c:v>
                </c:pt>
                <c:pt idx="8">
                  <c:v>0.14147521160822249</c:v>
                </c:pt>
                <c:pt idx="9">
                  <c:v>0.15417170495767829</c:v>
                </c:pt>
                <c:pt idx="10">
                  <c:v>0.1442483262325015</c:v>
                </c:pt>
                <c:pt idx="11">
                  <c:v>0.16062801932367149</c:v>
                </c:pt>
                <c:pt idx="12">
                  <c:v>0.15393724097098879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1-4E2F-A3F6-66FBACCDE10F}"/>
            </c:ext>
          </c:extLst>
        </c:ser>
        <c:ser>
          <c:idx val="3"/>
          <c:order val="3"/>
          <c:tx>
            <c:strRef>
              <c:f>ags3_Min_CMaxA_Days!$I$43</c:f>
              <c:strCache>
                <c:ptCount val="1"/>
                <c:pt idx="0">
                  <c:v>204</c:v>
                </c:pt>
              </c:strCache>
            </c:strRef>
          </c:tx>
          <c:marker>
            <c:symbol val="none"/>
          </c:marker>
          <c:cat>
            <c:strRef>
              <c:f>ags3_Min_CMaxA_Days!$J$4:$J$16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ags3_Min_CMaxA_Days!$O$43:$O$55</c:f>
              <c:numCache>
                <c:formatCode>0.0%</c:formatCode>
                <c:ptCount val="13"/>
                <c:pt idx="0">
                  <c:v>0.1990740740740741</c:v>
                </c:pt>
                <c:pt idx="1">
                  <c:v>0.18032786885245899</c:v>
                </c:pt>
                <c:pt idx="2">
                  <c:v>0.2020089285714286</c:v>
                </c:pt>
                <c:pt idx="3">
                  <c:v>0.18432671081677701</c:v>
                </c:pt>
                <c:pt idx="4">
                  <c:v>0.18505747126436781</c:v>
                </c:pt>
                <c:pt idx="5">
                  <c:v>0.19830028328611901</c:v>
                </c:pt>
                <c:pt idx="6">
                  <c:v>0.20478413068844811</c:v>
                </c:pt>
                <c:pt idx="7">
                  <c:v>0.1782059000602047</c:v>
                </c:pt>
                <c:pt idx="8">
                  <c:v>0.19467956469165659</c:v>
                </c:pt>
                <c:pt idx="9">
                  <c:v>0.1874244256348247</c:v>
                </c:pt>
                <c:pt idx="10">
                  <c:v>0.22032866707242851</c:v>
                </c:pt>
                <c:pt idx="11">
                  <c:v>0.21618357487922699</c:v>
                </c:pt>
                <c:pt idx="12">
                  <c:v>0.20663114268798111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1-4E2F-A3F6-66FBACCDE10F}"/>
            </c:ext>
          </c:extLst>
        </c:ser>
        <c:ser>
          <c:idx val="4"/>
          <c:order val="4"/>
          <c:tx>
            <c:strRef>
              <c:f>ags3_Min_CMaxA_Days!$I$56</c:f>
              <c:strCache>
                <c:ptCount val="1"/>
                <c:pt idx="0">
                  <c:v>207</c:v>
                </c:pt>
              </c:strCache>
            </c:strRef>
          </c:tx>
          <c:marker>
            <c:symbol val="none"/>
          </c:marker>
          <c:cat>
            <c:strRef>
              <c:f>ags3_Min_CMaxA_Days!$J$4:$J$16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ags3_Min_CMaxA_Days!$O$56:$O$68</c:f>
              <c:numCache>
                <c:formatCode>0.0%</c:formatCode>
                <c:ptCount val="13"/>
                <c:pt idx="0">
                  <c:v>0.17476851851851849</c:v>
                </c:pt>
                <c:pt idx="1">
                  <c:v>0.19615602035048049</c:v>
                </c:pt>
                <c:pt idx="2">
                  <c:v>0.1869419642857143</c:v>
                </c:pt>
                <c:pt idx="3">
                  <c:v>0.17604856512141279</c:v>
                </c:pt>
                <c:pt idx="4">
                  <c:v>0.1672413793103448</c:v>
                </c:pt>
                <c:pt idx="5">
                  <c:v>0.1881019830028329</c:v>
                </c:pt>
                <c:pt idx="6">
                  <c:v>0.19078179696616099</c:v>
                </c:pt>
                <c:pt idx="7">
                  <c:v>0.1914509331727875</c:v>
                </c:pt>
                <c:pt idx="8">
                  <c:v>0.1837968561064087</c:v>
                </c:pt>
                <c:pt idx="9">
                  <c:v>0.18500604594921399</c:v>
                </c:pt>
                <c:pt idx="10">
                  <c:v>0.16555082166768109</c:v>
                </c:pt>
                <c:pt idx="11">
                  <c:v>0.1751207729468599</c:v>
                </c:pt>
                <c:pt idx="12">
                  <c:v>0.17761989342806389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01-4E2F-A3F6-66FBACCD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strRef>
              <c:f>ags3_Min_CMaxA_Days!$J$3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act_ccss_maxdue!$I$4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act_ccss_maxdue!$N$4:$N$16</c:f>
              <c:numCache>
                <c:formatCode>0.0%</c:formatCode>
                <c:ptCount val="13"/>
                <c:pt idx="0">
                  <c:v>0.94460641399416911</c:v>
                </c:pt>
                <c:pt idx="1">
                  <c:v>0.89918256130790186</c:v>
                </c:pt>
                <c:pt idx="2">
                  <c:v>0.92757660167130918</c:v>
                </c:pt>
                <c:pt idx="3">
                  <c:v>0.94236311239193082</c:v>
                </c:pt>
                <c:pt idx="4">
                  <c:v>0.92397660818713445</c:v>
                </c:pt>
                <c:pt idx="5">
                  <c:v>0.9250720461095101</c:v>
                </c:pt>
                <c:pt idx="6">
                  <c:v>0.93432835820895521</c:v>
                </c:pt>
                <c:pt idx="7">
                  <c:v>0.90365448504983392</c:v>
                </c:pt>
                <c:pt idx="8">
                  <c:v>0.92810457516339873</c:v>
                </c:pt>
                <c:pt idx="9">
                  <c:v>0.88253968253968251</c:v>
                </c:pt>
                <c:pt idx="10">
                  <c:v>0.92666666666666664</c:v>
                </c:pt>
                <c:pt idx="11">
                  <c:v>0.92753623188405798</c:v>
                </c:pt>
                <c:pt idx="12">
                  <c:v>0.89860139860139865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9-4B7F-A89D-65920CF09DE8}"/>
            </c:ext>
          </c:extLst>
        </c:ser>
        <c:ser>
          <c:idx val="1"/>
          <c:order val="1"/>
          <c:tx>
            <c:strRef>
              <c:f>act_ccss_maxdue!$I$17</c:f>
              <c:strCache>
                <c:ptCount val="1"/>
                <c:pt idx="0">
                  <c:v>211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act_ccss_maxdue!$N$17:$N$29</c:f>
              <c:numCache>
                <c:formatCode>0.0%</c:formatCode>
                <c:ptCount val="13"/>
                <c:pt idx="0">
                  <c:v>0.91253644314868809</c:v>
                </c:pt>
                <c:pt idx="1">
                  <c:v>0.87315634218289084</c:v>
                </c:pt>
                <c:pt idx="2">
                  <c:v>0.90358126721763088</c:v>
                </c:pt>
                <c:pt idx="3">
                  <c:v>0.90211640211640209</c:v>
                </c:pt>
                <c:pt idx="4">
                  <c:v>0.9178470254957507</c:v>
                </c:pt>
                <c:pt idx="5">
                  <c:v>0.92953929539295388</c:v>
                </c:pt>
                <c:pt idx="6">
                  <c:v>0.91714285714285715</c:v>
                </c:pt>
                <c:pt idx="7">
                  <c:v>0.91304347826086951</c:v>
                </c:pt>
                <c:pt idx="8">
                  <c:v>0.89189189189189189</c:v>
                </c:pt>
                <c:pt idx="9">
                  <c:v>0.88153310104529614</c:v>
                </c:pt>
                <c:pt idx="10">
                  <c:v>0.85148514851485146</c:v>
                </c:pt>
                <c:pt idx="11">
                  <c:v>0.8774193548387097</c:v>
                </c:pt>
                <c:pt idx="12">
                  <c:v>0.86689419795221845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9-4B7F-A89D-65920CF09DE8}"/>
            </c:ext>
          </c:extLst>
        </c:ser>
        <c:ser>
          <c:idx val="2"/>
          <c:order val="2"/>
          <c:tx>
            <c:strRef>
              <c:f>act_ccss_maxdue!$I$30</c:f>
              <c:strCache>
                <c:ptCount val="1"/>
                <c:pt idx="0">
                  <c:v>212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act_ccss_maxdue!$N$30:$N$42</c:f>
              <c:numCache>
                <c:formatCode>0.0%</c:formatCode>
                <c:ptCount val="13"/>
                <c:pt idx="0">
                  <c:v>0.89411764705882357</c:v>
                </c:pt>
                <c:pt idx="1">
                  <c:v>0.91164658634538154</c:v>
                </c:pt>
                <c:pt idx="2">
                  <c:v>0.90243902439024393</c:v>
                </c:pt>
                <c:pt idx="3">
                  <c:v>0.93357933579335795</c:v>
                </c:pt>
                <c:pt idx="4">
                  <c:v>0.91570881226053635</c:v>
                </c:pt>
                <c:pt idx="5">
                  <c:v>0.8671875</c:v>
                </c:pt>
                <c:pt idx="6">
                  <c:v>0.88260869565217392</c:v>
                </c:pt>
                <c:pt idx="7">
                  <c:v>0.89516129032258063</c:v>
                </c:pt>
                <c:pt idx="8">
                  <c:v>0.8923766816143498</c:v>
                </c:pt>
                <c:pt idx="9">
                  <c:v>0.90128755364806867</c:v>
                </c:pt>
                <c:pt idx="10">
                  <c:v>0.87242798353909468</c:v>
                </c:pt>
                <c:pt idx="11">
                  <c:v>0.8458149779735683</c:v>
                </c:pt>
                <c:pt idx="12">
                  <c:v>0.84210526315789469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9-4B7F-A89D-65920CF09DE8}"/>
            </c:ext>
          </c:extLst>
        </c:ser>
        <c:ser>
          <c:idx val="3"/>
          <c:order val="3"/>
          <c:tx>
            <c:strRef>
              <c:f>act_ccss_maxdue!$I$43</c:f>
              <c:strCache>
                <c:ptCount val="1"/>
                <c:pt idx="0">
                  <c:v>253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act_ccss_maxdue!$N$43:$N$55</c:f>
              <c:numCache>
                <c:formatCode>0.0%</c:formatCode>
                <c:ptCount val="13"/>
                <c:pt idx="0">
                  <c:v>0.63675213675213671</c:v>
                </c:pt>
                <c:pt idx="1">
                  <c:v>0.65198237885462551</c:v>
                </c:pt>
                <c:pt idx="2">
                  <c:v>0.69266055045871555</c:v>
                </c:pt>
                <c:pt idx="3">
                  <c:v>0.68859649122807021</c:v>
                </c:pt>
                <c:pt idx="4">
                  <c:v>0.71134020618556704</c:v>
                </c:pt>
                <c:pt idx="5">
                  <c:v>0.66509433962264153</c:v>
                </c:pt>
                <c:pt idx="6">
                  <c:v>0.68141592920353977</c:v>
                </c:pt>
                <c:pt idx="7">
                  <c:v>0.68527918781725883</c:v>
                </c:pt>
                <c:pt idx="8">
                  <c:v>0.60648148148148151</c:v>
                </c:pt>
                <c:pt idx="9">
                  <c:v>0.640625</c:v>
                </c:pt>
                <c:pt idx="10">
                  <c:v>0.589622641509434</c:v>
                </c:pt>
                <c:pt idx="11">
                  <c:v>0.62655601659751037</c:v>
                </c:pt>
                <c:pt idx="12">
                  <c:v>0.55118110236220474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9-4B7F-A89D-65920CF09DE8}"/>
            </c:ext>
          </c:extLst>
        </c:ser>
        <c:ser>
          <c:idx val="4"/>
          <c:order val="4"/>
          <c:tx>
            <c:strRef>
              <c:f>act_ccss_maxdue!$I$56</c:f>
              <c:strCache>
                <c:ptCount val="1"/>
                <c:pt idx="0">
                  <c:v>283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act_ccss_maxdue!$N$56:$N$68</c:f>
              <c:numCache>
                <c:formatCode>0.0%</c:formatCode>
                <c:ptCount val="13"/>
                <c:pt idx="0">
                  <c:v>0.40701754385964911</c:v>
                </c:pt>
                <c:pt idx="1">
                  <c:v>0.43278688524590159</c:v>
                </c:pt>
                <c:pt idx="2">
                  <c:v>0.42857142857142849</c:v>
                </c:pt>
                <c:pt idx="3">
                  <c:v>0.38297872340425532</c:v>
                </c:pt>
                <c:pt idx="4">
                  <c:v>0.37313432835820898</c:v>
                </c:pt>
                <c:pt idx="5">
                  <c:v>0.40317460317460319</c:v>
                </c:pt>
                <c:pt idx="6">
                  <c:v>0.37237237237237242</c:v>
                </c:pt>
                <c:pt idx="7">
                  <c:v>0.35714285714285721</c:v>
                </c:pt>
                <c:pt idx="8">
                  <c:v>0.33810888252149002</c:v>
                </c:pt>
                <c:pt idx="9">
                  <c:v>0.31845238095238088</c:v>
                </c:pt>
                <c:pt idx="10">
                  <c:v>0.31932773109243701</c:v>
                </c:pt>
                <c:pt idx="11">
                  <c:v>0.27747252747252749</c:v>
                </c:pt>
                <c:pt idx="12">
                  <c:v>0.29846938775510212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9-4B7F-A89D-65920CF09DE8}"/>
            </c:ext>
          </c:extLst>
        </c:ser>
        <c:ser>
          <c:idx val="5"/>
          <c:order val="5"/>
          <c:tx>
            <c:strRef>
              <c:f>act_ccss_maxdue!$I$69</c:f>
              <c:strCache>
                <c:ptCount val="1"/>
                <c:pt idx="0">
                  <c:v>284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act_ccss_maxdue!$N$69:$N$81</c:f>
              <c:numCache>
                <c:formatCode>0.0%</c:formatCode>
                <c:ptCount val="13"/>
                <c:pt idx="0">
                  <c:v>0.44402985074626872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0.34749034749034752</c:v>
                </c:pt>
                <c:pt idx="4">
                  <c:v>0.38039215686274508</c:v>
                </c:pt>
                <c:pt idx="5">
                  <c:v>0.37593984962406007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0.32599118942731281</c:v>
                </c:pt>
                <c:pt idx="9">
                  <c:v>0.34361233480176212</c:v>
                </c:pt>
                <c:pt idx="10">
                  <c:v>0.31140350877192979</c:v>
                </c:pt>
                <c:pt idx="11">
                  <c:v>0.33193277310924368</c:v>
                </c:pt>
                <c:pt idx="12">
                  <c:v>0.27966101694915252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D9-4B7F-A89D-65920CF09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act_ccss_maxdue!$J$3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act_age!$I$4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act_age!$J$4:$J$16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act_age!$N$4:$N$16</c:f>
              <c:numCache>
                <c:formatCode>0.0%</c:formatCode>
                <c:ptCount val="13"/>
                <c:pt idx="0">
                  <c:v>0.72407045009784732</c:v>
                </c:pt>
                <c:pt idx="1">
                  <c:v>0.70615034168564916</c:v>
                </c:pt>
                <c:pt idx="2">
                  <c:v>0.70361445783132526</c:v>
                </c:pt>
                <c:pt idx="3">
                  <c:v>0.70801033591731266</c:v>
                </c:pt>
                <c:pt idx="4">
                  <c:v>0.74842767295597479</c:v>
                </c:pt>
                <c:pt idx="5">
                  <c:v>0.74110032362459544</c:v>
                </c:pt>
                <c:pt idx="6">
                  <c:v>0.67322834645669294</c:v>
                </c:pt>
                <c:pt idx="7">
                  <c:v>0.72058823529411764</c:v>
                </c:pt>
                <c:pt idx="8">
                  <c:v>0.72955974842767291</c:v>
                </c:pt>
                <c:pt idx="9">
                  <c:v>0.6690647482014388</c:v>
                </c:pt>
                <c:pt idx="10">
                  <c:v>0.62121212121212122</c:v>
                </c:pt>
                <c:pt idx="11">
                  <c:v>0.69026548672566368</c:v>
                </c:pt>
                <c:pt idx="12">
                  <c:v>0.6495726495726496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E-4C01-BC93-490E247A5FA0}"/>
            </c:ext>
          </c:extLst>
        </c:ser>
        <c:ser>
          <c:idx val="1"/>
          <c:order val="1"/>
          <c:tx>
            <c:strRef>
              <c:f>act_age!$I$17</c:f>
              <c:strCache>
                <c:ptCount val="1"/>
                <c:pt idx="0">
                  <c:v>213</c:v>
                </c:pt>
              </c:strCache>
            </c:strRef>
          </c:tx>
          <c:marker>
            <c:symbol val="none"/>
          </c:marker>
          <c:cat>
            <c:strRef>
              <c:f>act_age!$J$4:$J$16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act_age!$N$17:$N$29</c:f>
              <c:numCache>
                <c:formatCode>0.0%</c:formatCode>
                <c:ptCount val="13"/>
                <c:pt idx="0">
                  <c:v>0.74624373956594325</c:v>
                </c:pt>
                <c:pt idx="1">
                  <c:v>0.70839936608557841</c:v>
                </c:pt>
                <c:pt idx="2">
                  <c:v>0.70480928689883915</c:v>
                </c:pt>
                <c:pt idx="3">
                  <c:v>0.71885521885521886</c:v>
                </c:pt>
                <c:pt idx="4">
                  <c:v>0.74745762711864405</c:v>
                </c:pt>
                <c:pt idx="5">
                  <c:v>0.73247232472324719</c:v>
                </c:pt>
                <c:pt idx="6">
                  <c:v>0.72083333333333333</c:v>
                </c:pt>
                <c:pt idx="7">
                  <c:v>0.68089887640449442</c:v>
                </c:pt>
                <c:pt idx="8">
                  <c:v>0.71593533487297922</c:v>
                </c:pt>
                <c:pt idx="9">
                  <c:v>0.67346938775510201</c:v>
                </c:pt>
                <c:pt idx="10">
                  <c:v>0.65137614678899081</c:v>
                </c:pt>
                <c:pt idx="11">
                  <c:v>0.67177914110429449</c:v>
                </c:pt>
                <c:pt idx="12">
                  <c:v>0.65656565656565657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E-4C01-BC93-490E247A5FA0}"/>
            </c:ext>
          </c:extLst>
        </c:ser>
        <c:ser>
          <c:idx val="2"/>
          <c:order val="2"/>
          <c:tx>
            <c:strRef>
              <c:f>act_age!$I$30</c:f>
              <c:strCache>
                <c:ptCount val="1"/>
                <c:pt idx="0">
                  <c:v>225</c:v>
                </c:pt>
              </c:strCache>
            </c:strRef>
          </c:tx>
          <c:marker>
            <c:symbol val="none"/>
          </c:marker>
          <c:cat>
            <c:strRef>
              <c:f>act_age!$J$4:$J$16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act_age!$N$30:$N$42</c:f>
              <c:numCache>
                <c:formatCode>0.0%</c:formatCode>
                <c:ptCount val="13"/>
                <c:pt idx="0">
                  <c:v>0.72274143302180682</c:v>
                </c:pt>
                <c:pt idx="1">
                  <c:v>0.68664850136239786</c:v>
                </c:pt>
                <c:pt idx="2">
                  <c:v>0.74185463659147866</c:v>
                </c:pt>
                <c:pt idx="3">
                  <c:v>0.74057649667405767</c:v>
                </c:pt>
                <c:pt idx="4">
                  <c:v>0.72193877551020413</c:v>
                </c:pt>
                <c:pt idx="5">
                  <c:v>0.68965517241379315</c:v>
                </c:pt>
                <c:pt idx="6">
                  <c:v>0.66823529411764704</c:v>
                </c:pt>
                <c:pt idx="7">
                  <c:v>0.6867749419953596</c:v>
                </c:pt>
                <c:pt idx="8">
                  <c:v>0.65</c:v>
                </c:pt>
                <c:pt idx="9">
                  <c:v>0.64565217391304353</c:v>
                </c:pt>
                <c:pt idx="10">
                  <c:v>0.64859002169197399</c:v>
                </c:pt>
                <c:pt idx="11">
                  <c:v>0.64449541284403666</c:v>
                </c:pt>
                <c:pt idx="12">
                  <c:v>0.65121951219512197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E-4C01-BC93-490E247A5FA0}"/>
            </c:ext>
          </c:extLst>
        </c:ser>
        <c:ser>
          <c:idx val="3"/>
          <c:order val="3"/>
          <c:tx>
            <c:strRef>
              <c:f>act_age!$I$43</c:f>
              <c:strCache>
                <c:ptCount val="1"/>
                <c:pt idx="0">
                  <c:v>236</c:v>
                </c:pt>
              </c:strCache>
            </c:strRef>
          </c:tx>
          <c:marker>
            <c:symbol val="none"/>
          </c:marker>
          <c:cat>
            <c:strRef>
              <c:f>act_age!$J$4:$J$16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act_age!$N$43:$N$55</c:f>
              <c:numCache>
                <c:formatCode>0.0%</c:formatCode>
                <c:ptCount val="13"/>
                <c:pt idx="0">
                  <c:v>0.67982456140350878</c:v>
                </c:pt>
                <c:pt idx="1">
                  <c:v>0.71250000000000002</c:v>
                </c:pt>
                <c:pt idx="2">
                  <c:v>0.7436823104693141</c:v>
                </c:pt>
                <c:pt idx="3">
                  <c:v>0.65328467153284675</c:v>
                </c:pt>
                <c:pt idx="4">
                  <c:v>0.61224489795918369</c:v>
                </c:pt>
                <c:pt idx="5">
                  <c:v>0.7142857142857143</c:v>
                </c:pt>
                <c:pt idx="6">
                  <c:v>0.75609756097560976</c:v>
                </c:pt>
                <c:pt idx="7">
                  <c:v>0.68347338935574231</c:v>
                </c:pt>
                <c:pt idx="8">
                  <c:v>0.62790697674418605</c:v>
                </c:pt>
                <c:pt idx="9">
                  <c:v>0.66923076923076918</c:v>
                </c:pt>
                <c:pt idx="10">
                  <c:v>0.6706443914081146</c:v>
                </c:pt>
                <c:pt idx="11">
                  <c:v>0.61818181818181817</c:v>
                </c:pt>
                <c:pt idx="12">
                  <c:v>0.56076759061833692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E-4C01-BC93-490E247A5FA0}"/>
            </c:ext>
          </c:extLst>
        </c:ser>
        <c:ser>
          <c:idx val="4"/>
          <c:order val="4"/>
          <c:tx>
            <c:strRef>
              <c:f>act_age!$I$56</c:f>
              <c:strCache>
                <c:ptCount val="1"/>
                <c:pt idx="0">
                  <c:v>264</c:v>
                </c:pt>
              </c:strCache>
            </c:strRef>
          </c:tx>
          <c:marker>
            <c:symbol val="none"/>
          </c:marker>
          <c:cat>
            <c:strRef>
              <c:f>act_age!$J$4:$J$16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act_age!$N$56:$N$68</c:f>
              <c:numCache>
                <c:formatCode>0.0%</c:formatCode>
                <c:ptCount val="13"/>
                <c:pt idx="0">
                  <c:v>0.65217391304347827</c:v>
                </c:pt>
                <c:pt idx="1">
                  <c:v>0.70652173913043481</c:v>
                </c:pt>
                <c:pt idx="2">
                  <c:v>0.68367346938775508</c:v>
                </c:pt>
                <c:pt idx="3">
                  <c:v>0.75471698113207553</c:v>
                </c:pt>
                <c:pt idx="4">
                  <c:v>0.66438356164383561</c:v>
                </c:pt>
                <c:pt idx="5">
                  <c:v>0.620253164556962</c:v>
                </c:pt>
                <c:pt idx="6">
                  <c:v>0.61827956989247312</c:v>
                </c:pt>
                <c:pt idx="7">
                  <c:v>0.6785714285714286</c:v>
                </c:pt>
                <c:pt idx="8">
                  <c:v>0.62605042016806722</c:v>
                </c:pt>
                <c:pt idx="9">
                  <c:v>0.64102564102564108</c:v>
                </c:pt>
                <c:pt idx="10">
                  <c:v>0.60197368421052633</c:v>
                </c:pt>
                <c:pt idx="11">
                  <c:v>0.58944281524926689</c:v>
                </c:pt>
                <c:pt idx="12">
                  <c:v>0.56818181818181823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E-4C01-BC93-490E247A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strRef>
              <c:f>act_age!$J$3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act_age!$I$4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act_age!$J$4:$J$16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act_age!$O$4:$O$16</c:f>
              <c:numCache>
                <c:formatCode>0.0%</c:formatCode>
                <c:ptCount val="13"/>
                <c:pt idx="0">
                  <c:v>0.29571759259259262</c:v>
                </c:pt>
                <c:pt idx="1">
                  <c:v>0.24816280384397971</c:v>
                </c:pt>
                <c:pt idx="2">
                  <c:v>0.2315848214285714</c:v>
                </c:pt>
                <c:pt idx="3">
                  <c:v>0.21357615894039739</c:v>
                </c:pt>
                <c:pt idx="4">
                  <c:v>0.1827586206896552</c:v>
                </c:pt>
                <c:pt idx="5">
                  <c:v>0.17507082152974501</c:v>
                </c:pt>
                <c:pt idx="6">
                  <c:v>0.1481913652275379</c:v>
                </c:pt>
                <c:pt idx="7">
                  <c:v>0.12281757977122219</c:v>
                </c:pt>
                <c:pt idx="8">
                  <c:v>9.6130592503022971E-2</c:v>
                </c:pt>
                <c:pt idx="9">
                  <c:v>8.4038694074969764E-2</c:v>
                </c:pt>
                <c:pt idx="10">
                  <c:v>8.0340839926962879E-2</c:v>
                </c:pt>
                <c:pt idx="11">
                  <c:v>6.8236714975845408E-2</c:v>
                </c:pt>
                <c:pt idx="12">
                  <c:v>6.9271758436944941E-2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C-4627-86BF-F99AC7891127}"/>
            </c:ext>
          </c:extLst>
        </c:ser>
        <c:ser>
          <c:idx val="1"/>
          <c:order val="1"/>
          <c:tx>
            <c:strRef>
              <c:f>act_age!$I$17</c:f>
              <c:strCache>
                <c:ptCount val="1"/>
                <c:pt idx="0">
                  <c:v>213</c:v>
                </c:pt>
              </c:strCache>
            </c:strRef>
          </c:tx>
          <c:marker>
            <c:symbol val="none"/>
          </c:marker>
          <c:cat>
            <c:strRef>
              <c:f>act_age!$J$4:$J$16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act_age!$O$17:$O$29</c:f>
              <c:numCache>
                <c:formatCode>0.0%</c:formatCode>
                <c:ptCount val="13"/>
                <c:pt idx="0">
                  <c:v>0.34664351851851849</c:v>
                </c:pt>
                <c:pt idx="1">
                  <c:v>0.35669869983041258</c:v>
                </c:pt>
                <c:pt idx="2">
                  <c:v>0.3364955357142857</c:v>
                </c:pt>
                <c:pt idx="3">
                  <c:v>0.32781456953642379</c:v>
                </c:pt>
                <c:pt idx="4">
                  <c:v>0.33908045977011492</c:v>
                </c:pt>
                <c:pt idx="5">
                  <c:v>0.30708215297450431</c:v>
                </c:pt>
                <c:pt idx="6">
                  <c:v>0.28004667444574088</c:v>
                </c:pt>
                <c:pt idx="7">
                  <c:v>0.2679108970499699</c:v>
                </c:pt>
                <c:pt idx="8">
                  <c:v>0.26178960096735188</c:v>
                </c:pt>
                <c:pt idx="9">
                  <c:v>0.2370012091898428</c:v>
                </c:pt>
                <c:pt idx="10">
                  <c:v>0.19902617163724889</c:v>
                </c:pt>
                <c:pt idx="11">
                  <c:v>0.1968599033816425</c:v>
                </c:pt>
                <c:pt idx="12">
                  <c:v>0.17584369449378329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C-4627-86BF-F99AC7891127}"/>
            </c:ext>
          </c:extLst>
        </c:ser>
        <c:ser>
          <c:idx val="2"/>
          <c:order val="2"/>
          <c:tx>
            <c:strRef>
              <c:f>act_age!$I$30</c:f>
              <c:strCache>
                <c:ptCount val="1"/>
                <c:pt idx="0">
                  <c:v>225</c:v>
                </c:pt>
              </c:strCache>
            </c:strRef>
          </c:tx>
          <c:marker>
            <c:symbol val="none"/>
          </c:marker>
          <c:cat>
            <c:strRef>
              <c:f>act_age!$J$4:$J$16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act_age!$O$30:$O$42</c:f>
              <c:numCache>
                <c:formatCode>0.0%</c:formatCode>
                <c:ptCount val="13"/>
                <c:pt idx="0">
                  <c:v>0.1857638888888889</c:v>
                </c:pt>
                <c:pt idx="1">
                  <c:v>0.2074618428490673</c:v>
                </c:pt>
                <c:pt idx="2">
                  <c:v>0.22265625</c:v>
                </c:pt>
                <c:pt idx="3">
                  <c:v>0.2488962472406181</c:v>
                </c:pt>
                <c:pt idx="4">
                  <c:v>0.22528735632183911</c:v>
                </c:pt>
                <c:pt idx="5">
                  <c:v>0.23002832861189801</c:v>
                </c:pt>
                <c:pt idx="6">
                  <c:v>0.24795799299883309</c:v>
                </c:pt>
                <c:pt idx="7">
                  <c:v>0.25948223961469002</c:v>
                </c:pt>
                <c:pt idx="8">
                  <c:v>0.29020556227327687</c:v>
                </c:pt>
                <c:pt idx="9">
                  <c:v>0.27811366384522368</c:v>
                </c:pt>
                <c:pt idx="10">
                  <c:v>0.28058429701765059</c:v>
                </c:pt>
                <c:pt idx="11">
                  <c:v>0.26328502415458938</c:v>
                </c:pt>
                <c:pt idx="12">
                  <c:v>0.24274718768502071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C-4627-86BF-F99AC7891127}"/>
            </c:ext>
          </c:extLst>
        </c:ser>
        <c:ser>
          <c:idx val="3"/>
          <c:order val="3"/>
          <c:tx>
            <c:strRef>
              <c:f>act_age!$I$43</c:f>
              <c:strCache>
                <c:ptCount val="1"/>
                <c:pt idx="0">
                  <c:v>236</c:v>
                </c:pt>
              </c:strCache>
            </c:strRef>
          </c:tx>
          <c:marker>
            <c:symbol val="none"/>
          </c:marker>
          <c:cat>
            <c:strRef>
              <c:f>act_age!$J$4:$J$16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act_age!$O$43:$O$55</c:f>
              <c:numCache>
                <c:formatCode>0.0%</c:formatCode>
                <c:ptCount val="13"/>
                <c:pt idx="0">
                  <c:v>0.13194444444444439</c:v>
                </c:pt>
                <c:pt idx="1">
                  <c:v>0.13566986998304131</c:v>
                </c:pt>
                <c:pt idx="2">
                  <c:v>0.15457589285714279</c:v>
                </c:pt>
                <c:pt idx="3">
                  <c:v>0.15121412803532011</c:v>
                </c:pt>
                <c:pt idx="4">
                  <c:v>0.16896551724137929</c:v>
                </c:pt>
                <c:pt idx="5">
                  <c:v>0.19830028328611901</c:v>
                </c:pt>
                <c:pt idx="6">
                  <c:v>0.21528588098016341</c:v>
                </c:pt>
                <c:pt idx="7">
                  <c:v>0.21493076459963881</c:v>
                </c:pt>
                <c:pt idx="8">
                  <c:v>0.20798065296251511</c:v>
                </c:pt>
                <c:pt idx="9">
                  <c:v>0.2357920193470375</c:v>
                </c:pt>
                <c:pt idx="10">
                  <c:v>0.2550213024954352</c:v>
                </c:pt>
                <c:pt idx="11">
                  <c:v>0.26570048309178751</c:v>
                </c:pt>
                <c:pt idx="12">
                  <c:v>0.27767910005920671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C-4627-86BF-F99AC7891127}"/>
            </c:ext>
          </c:extLst>
        </c:ser>
        <c:ser>
          <c:idx val="4"/>
          <c:order val="4"/>
          <c:tx>
            <c:strRef>
              <c:f>act_age!$I$56</c:f>
              <c:strCache>
                <c:ptCount val="1"/>
                <c:pt idx="0">
                  <c:v>264</c:v>
                </c:pt>
              </c:strCache>
            </c:strRef>
          </c:tx>
          <c:marker>
            <c:symbol val="none"/>
          </c:marker>
          <c:cat>
            <c:strRef>
              <c:f>act_age!$J$4:$J$16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act_age!$O$56:$O$68</c:f>
              <c:numCache>
                <c:formatCode>0.0%</c:formatCode>
                <c:ptCount val="13"/>
                <c:pt idx="0">
                  <c:v>3.9930555555555552E-2</c:v>
                </c:pt>
                <c:pt idx="1">
                  <c:v>5.2006783493499152E-2</c:v>
                </c:pt>
                <c:pt idx="2">
                  <c:v>5.46875E-2</c:v>
                </c:pt>
                <c:pt idx="3">
                  <c:v>5.8498896247240618E-2</c:v>
                </c:pt>
                <c:pt idx="4">
                  <c:v>8.39080459770115E-2</c:v>
                </c:pt>
                <c:pt idx="5">
                  <c:v>8.9518413597733715E-2</c:v>
                </c:pt>
                <c:pt idx="6">
                  <c:v>0.1085180863477246</c:v>
                </c:pt>
                <c:pt idx="7">
                  <c:v>0.1348585189644792</c:v>
                </c:pt>
                <c:pt idx="8">
                  <c:v>0.14389359129383311</c:v>
                </c:pt>
                <c:pt idx="9">
                  <c:v>0.16505441354292619</c:v>
                </c:pt>
                <c:pt idx="10">
                  <c:v>0.1850273889227024</c:v>
                </c:pt>
                <c:pt idx="11">
                  <c:v>0.20591787439613529</c:v>
                </c:pt>
                <c:pt idx="12">
                  <c:v>0.23445825932504441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C-4627-86BF-F99AC789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01"/>
        <c:axId val="50210002"/>
      </c:lineChart>
      <c:catAx>
        <c:axId val="50210001"/>
        <c:scaling>
          <c:orientation val="minMax"/>
        </c:scaling>
        <c:delete val="0"/>
        <c:axPos val="b"/>
        <c:title>
          <c:tx>
            <c:strRef>
              <c:f>act_age!$J$3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act_ccss_maxdue!$I$4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act_ccss_maxdue!$O$4:$O$16</c:f>
              <c:numCache>
                <c:formatCode>0.0%</c:formatCode>
                <c:ptCount val="13"/>
                <c:pt idx="0">
                  <c:v>0.19849537037037041</c:v>
                </c:pt>
                <c:pt idx="1">
                  <c:v>0.2074618428490673</c:v>
                </c:pt>
                <c:pt idx="2">
                  <c:v>0.2003348214285714</c:v>
                </c:pt>
                <c:pt idx="3">
                  <c:v>0.19150110375275939</c:v>
                </c:pt>
                <c:pt idx="4">
                  <c:v>0.19655172413793101</c:v>
                </c:pt>
                <c:pt idx="5">
                  <c:v>0.19660056657223801</c:v>
                </c:pt>
                <c:pt idx="6">
                  <c:v>0.1954492415402567</c:v>
                </c:pt>
                <c:pt idx="7">
                  <c:v>0.18121613485851901</c:v>
                </c:pt>
                <c:pt idx="8">
                  <c:v>0.18500604594921399</c:v>
                </c:pt>
                <c:pt idx="9">
                  <c:v>0.19044740024183801</c:v>
                </c:pt>
                <c:pt idx="10">
                  <c:v>0.18259281801582469</c:v>
                </c:pt>
                <c:pt idx="11">
                  <c:v>0.16666666666666671</c:v>
                </c:pt>
                <c:pt idx="12">
                  <c:v>0.16933096506808759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A-4E74-8D86-72DB927512FB}"/>
            </c:ext>
          </c:extLst>
        </c:ser>
        <c:ser>
          <c:idx val="1"/>
          <c:order val="1"/>
          <c:tx>
            <c:strRef>
              <c:f>act_ccss_maxdue!$I$17</c:f>
              <c:strCache>
                <c:ptCount val="1"/>
                <c:pt idx="0">
                  <c:v>211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act_ccss_maxdue!$O$17:$O$29</c:f>
              <c:numCache>
                <c:formatCode>0.0%</c:formatCode>
                <c:ptCount val="13"/>
                <c:pt idx="0">
                  <c:v>0.19849537037037041</c:v>
                </c:pt>
                <c:pt idx="1">
                  <c:v>0.1916336913510458</c:v>
                </c:pt>
                <c:pt idx="2">
                  <c:v>0.2025669642857143</c:v>
                </c:pt>
                <c:pt idx="3">
                  <c:v>0.20860927152317879</c:v>
                </c:pt>
                <c:pt idx="4">
                  <c:v>0.20287356321839081</c:v>
                </c:pt>
                <c:pt idx="5">
                  <c:v>0.2090651558073654</c:v>
                </c:pt>
                <c:pt idx="6">
                  <c:v>0.20420070011668609</c:v>
                </c:pt>
                <c:pt idx="7">
                  <c:v>0.20770620108368451</c:v>
                </c:pt>
                <c:pt idx="8">
                  <c:v>0.20133010882708591</c:v>
                </c:pt>
                <c:pt idx="9">
                  <c:v>0.17351874244256349</c:v>
                </c:pt>
                <c:pt idx="10">
                  <c:v>0.18441874619598289</c:v>
                </c:pt>
                <c:pt idx="11">
                  <c:v>0.18719806763285021</c:v>
                </c:pt>
                <c:pt idx="12">
                  <c:v>0.1734754292480758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A-4E74-8D86-72DB927512FB}"/>
            </c:ext>
          </c:extLst>
        </c:ser>
        <c:ser>
          <c:idx val="2"/>
          <c:order val="2"/>
          <c:tx>
            <c:strRef>
              <c:f>act_ccss_maxdue!$I$30</c:f>
              <c:strCache>
                <c:ptCount val="1"/>
                <c:pt idx="0">
                  <c:v>212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act_ccss_maxdue!$O$30:$O$42</c:f>
              <c:numCache>
                <c:formatCode>0.0%</c:formatCode>
                <c:ptCount val="13"/>
                <c:pt idx="0">
                  <c:v>0.14756944444444439</c:v>
                </c:pt>
                <c:pt idx="1">
                  <c:v>0.14075749010740529</c:v>
                </c:pt>
                <c:pt idx="2">
                  <c:v>0.1372767857142857</c:v>
                </c:pt>
                <c:pt idx="3">
                  <c:v>0.1495584988962472</c:v>
                </c:pt>
                <c:pt idx="4">
                  <c:v>0.15</c:v>
                </c:pt>
                <c:pt idx="5">
                  <c:v>0.14504249291784699</c:v>
                </c:pt>
                <c:pt idx="6">
                  <c:v>0.13418903150525091</c:v>
                </c:pt>
                <c:pt idx="7">
                  <c:v>0.14930764599638771</c:v>
                </c:pt>
                <c:pt idx="8">
                  <c:v>0.1348246674727932</c:v>
                </c:pt>
                <c:pt idx="9">
                  <c:v>0.1408706166868198</c:v>
                </c:pt>
                <c:pt idx="10">
                  <c:v>0.14790018259281801</c:v>
                </c:pt>
                <c:pt idx="11">
                  <c:v>0.13707729468599031</c:v>
                </c:pt>
                <c:pt idx="12">
                  <c:v>0.13499111900532859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A-4E74-8D86-72DB927512FB}"/>
            </c:ext>
          </c:extLst>
        </c:ser>
        <c:ser>
          <c:idx val="3"/>
          <c:order val="3"/>
          <c:tx>
            <c:strRef>
              <c:f>act_ccss_maxdue!$I$43</c:f>
              <c:strCache>
                <c:ptCount val="1"/>
                <c:pt idx="0">
                  <c:v>253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act_ccss_maxdue!$O$43:$O$55</c:f>
              <c:numCache>
                <c:formatCode>0.0%</c:formatCode>
                <c:ptCount val="13"/>
                <c:pt idx="0">
                  <c:v>0.13541666666666671</c:v>
                </c:pt>
                <c:pt idx="1">
                  <c:v>0.12832108535895989</c:v>
                </c:pt>
                <c:pt idx="2">
                  <c:v>0.1216517857142857</c:v>
                </c:pt>
                <c:pt idx="3">
                  <c:v>0.1258278145695364</c:v>
                </c:pt>
                <c:pt idx="4">
                  <c:v>0.1114942528735632</c:v>
                </c:pt>
                <c:pt idx="5">
                  <c:v>0.1201133144475921</c:v>
                </c:pt>
                <c:pt idx="6">
                  <c:v>0.13185530921820299</c:v>
                </c:pt>
                <c:pt idx="7">
                  <c:v>0.1186032510535822</c:v>
                </c:pt>
                <c:pt idx="8">
                  <c:v>0.13059250302297459</c:v>
                </c:pt>
                <c:pt idx="9">
                  <c:v>0.15477629987908101</c:v>
                </c:pt>
                <c:pt idx="10">
                  <c:v>0.1290322580645161</c:v>
                </c:pt>
                <c:pt idx="11">
                  <c:v>0.14553140096618361</c:v>
                </c:pt>
                <c:pt idx="12">
                  <c:v>0.1503848431024275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A-4E74-8D86-72DB927512FB}"/>
            </c:ext>
          </c:extLst>
        </c:ser>
        <c:ser>
          <c:idx val="4"/>
          <c:order val="4"/>
          <c:tx>
            <c:strRef>
              <c:f>act_ccss_maxdue!$I$56</c:f>
              <c:strCache>
                <c:ptCount val="1"/>
                <c:pt idx="0">
                  <c:v>283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act_ccss_maxdue!$O$56:$O$68</c:f>
              <c:numCache>
                <c:formatCode>0.0%</c:formatCode>
                <c:ptCount val="13"/>
                <c:pt idx="0">
                  <c:v>0.16493055555555561</c:v>
                </c:pt>
                <c:pt idx="1">
                  <c:v>0.17241379310344829</c:v>
                </c:pt>
                <c:pt idx="2">
                  <c:v>0.1875</c:v>
                </c:pt>
                <c:pt idx="3">
                  <c:v>0.18156732891832231</c:v>
                </c:pt>
                <c:pt idx="4">
                  <c:v>0.19252873563218389</c:v>
                </c:pt>
                <c:pt idx="5">
                  <c:v>0.1784702549575071</c:v>
                </c:pt>
                <c:pt idx="6">
                  <c:v>0.19428238039673279</c:v>
                </c:pt>
                <c:pt idx="7">
                  <c:v>0.20228777844671891</c:v>
                </c:pt>
                <c:pt idx="8">
                  <c:v>0.2110036275695284</c:v>
                </c:pt>
                <c:pt idx="9">
                  <c:v>0.20314389359129381</c:v>
                </c:pt>
                <c:pt idx="10">
                  <c:v>0.21728545343883141</c:v>
                </c:pt>
                <c:pt idx="11">
                  <c:v>0.21980676328502419</c:v>
                </c:pt>
                <c:pt idx="12">
                  <c:v>0.23208999407933689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A-4E74-8D86-72DB927512FB}"/>
            </c:ext>
          </c:extLst>
        </c:ser>
        <c:ser>
          <c:idx val="5"/>
          <c:order val="5"/>
          <c:tx>
            <c:strRef>
              <c:f>act_ccss_maxdue!$I$69</c:f>
              <c:strCache>
                <c:ptCount val="1"/>
                <c:pt idx="0">
                  <c:v>284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act_ccss_maxdue!$O$69:$O$81</c:f>
              <c:numCache>
                <c:formatCode>0.0%</c:formatCode>
                <c:ptCount val="13"/>
                <c:pt idx="0">
                  <c:v>0.15509259259259259</c:v>
                </c:pt>
                <c:pt idx="1">
                  <c:v>0.15941209723007349</c:v>
                </c:pt>
                <c:pt idx="2">
                  <c:v>0.15066964285714279</c:v>
                </c:pt>
                <c:pt idx="3">
                  <c:v>0.14293598233995591</c:v>
                </c:pt>
                <c:pt idx="4">
                  <c:v>0.14655172413793099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0.14087898856110781</c:v>
                </c:pt>
                <c:pt idx="8">
                  <c:v>0.13724304715840391</c:v>
                </c:pt>
                <c:pt idx="9">
                  <c:v>0.13724304715840391</c:v>
                </c:pt>
                <c:pt idx="10">
                  <c:v>0.13877054169202679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A-4E74-8D86-72DB9275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strRef>
              <c:f>act_ccss_maxdue!$J$3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act_ccss_min_lninst!$I$4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act_ccss_min_lninst!$N$4:$N$16</c:f>
              <c:numCache>
                <c:formatCode>0.0%</c:formatCode>
                <c:ptCount val="13"/>
                <c:pt idx="0">
                  <c:v>0.85168539325842696</c:v>
                </c:pt>
                <c:pt idx="1">
                  <c:v>0.82325581395348835</c:v>
                </c:pt>
                <c:pt idx="2">
                  <c:v>0.86084905660377353</c:v>
                </c:pt>
                <c:pt idx="3">
                  <c:v>0.88235294117647056</c:v>
                </c:pt>
                <c:pt idx="4">
                  <c:v>0.8470066518847007</c:v>
                </c:pt>
                <c:pt idx="5">
                  <c:v>0.84650112866817151</c:v>
                </c:pt>
                <c:pt idx="6">
                  <c:v>0.8571428571428571</c:v>
                </c:pt>
                <c:pt idx="7">
                  <c:v>0.85681293302540418</c:v>
                </c:pt>
                <c:pt idx="8">
                  <c:v>0.81551362683438156</c:v>
                </c:pt>
                <c:pt idx="9">
                  <c:v>0.81855670103092781</c:v>
                </c:pt>
                <c:pt idx="10">
                  <c:v>0.80224719101123598</c:v>
                </c:pt>
                <c:pt idx="11">
                  <c:v>0.78891257995735609</c:v>
                </c:pt>
                <c:pt idx="12">
                  <c:v>0.77979797979797982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9-4BB0-B22D-5231CD04352B}"/>
            </c:ext>
          </c:extLst>
        </c:ser>
        <c:ser>
          <c:idx val="1"/>
          <c:order val="1"/>
          <c:tx>
            <c:strRef>
              <c:f>act_ccss_min_lninst!$I$17</c:f>
              <c:strCache>
                <c:ptCount val="1"/>
                <c:pt idx="0">
                  <c:v>203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act_ccss_min_lninst!$N$17:$N$29</c:f>
              <c:numCache>
                <c:formatCode>0.0%</c:formatCode>
                <c:ptCount val="13"/>
                <c:pt idx="0">
                  <c:v>0.79295154185022021</c:v>
                </c:pt>
                <c:pt idx="1">
                  <c:v>0.81</c:v>
                </c:pt>
                <c:pt idx="2">
                  <c:v>0.83870967741935487</c:v>
                </c:pt>
                <c:pt idx="3">
                  <c:v>0.85897435897435892</c:v>
                </c:pt>
                <c:pt idx="4">
                  <c:v>0.85321100917431192</c:v>
                </c:pt>
                <c:pt idx="5">
                  <c:v>0.83809523809523812</c:v>
                </c:pt>
                <c:pt idx="6">
                  <c:v>0.8324873096446701</c:v>
                </c:pt>
                <c:pt idx="7">
                  <c:v>0.80444444444444441</c:v>
                </c:pt>
                <c:pt idx="8">
                  <c:v>0.76811594202898548</c:v>
                </c:pt>
                <c:pt idx="9">
                  <c:v>0.74626865671641796</c:v>
                </c:pt>
                <c:pt idx="10">
                  <c:v>0.82474226804123707</c:v>
                </c:pt>
                <c:pt idx="11">
                  <c:v>0.8133971291866029</c:v>
                </c:pt>
                <c:pt idx="12">
                  <c:v>0.74129353233830841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9-4BB0-B22D-5231CD04352B}"/>
            </c:ext>
          </c:extLst>
        </c:ser>
        <c:ser>
          <c:idx val="2"/>
          <c:order val="2"/>
          <c:tx>
            <c:strRef>
              <c:f>act_ccss_min_lninst!$I$30</c:f>
              <c:strCache>
                <c:ptCount val="1"/>
                <c:pt idx="0">
                  <c:v>206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act_ccss_min_lninst!$N$30:$N$42</c:f>
              <c:numCache>
                <c:formatCode>0.0%</c:formatCode>
                <c:ptCount val="13"/>
                <c:pt idx="0">
                  <c:v>0.81621621621621621</c:v>
                </c:pt>
                <c:pt idx="1">
                  <c:v>0.80327868852459017</c:v>
                </c:pt>
                <c:pt idx="2">
                  <c:v>0.84745762711864403</c:v>
                </c:pt>
                <c:pt idx="3">
                  <c:v>0.83769633507853403</c:v>
                </c:pt>
                <c:pt idx="4">
                  <c:v>0.84183673469387754</c:v>
                </c:pt>
                <c:pt idx="5">
                  <c:v>0.79005524861878451</c:v>
                </c:pt>
                <c:pt idx="6">
                  <c:v>0.84482758620689657</c:v>
                </c:pt>
                <c:pt idx="7">
                  <c:v>0.75609756097560976</c:v>
                </c:pt>
                <c:pt idx="8">
                  <c:v>0.77124183006535951</c:v>
                </c:pt>
                <c:pt idx="9">
                  <c:v>0.75449101796407181</c:v>
                </c:pt>
                <c:pt idx="10">
                  <c:v>0.73053892215568861</c:v>
                </c:pt>
                <c:pt idx="11">
                  <c:v>0.74522292993630568</c:v>
                </c:pt>
                <c:pt idx="12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9-4BB0-B22D-5231CD04352B}"/>
            </c:ext>
          </c:extLst>
        </c:ser>
        <c:ser>
          <c:idx val="3"/>
          <c:order val="3"/>
          <c:tx>
            <c:strRef>
              <c:f>act_ccss_min_lninst!$I$43</c:f>
              <c:strCache>
                <c:ptCount val="1"/>
                <c:pt idx="0">
                  <c:v>212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act_ccss_min_lninst!$N$43:$N$55</c:f>
              <c:numCache>
                <c:formatCode>0.0%</c:formatCode>
                <c:ptCount val="13"/>
                <c:pt idx="0">
                  <c:v>0.74064171122994649</c:v>
                </c:pt>
                <c:pt idx="1">
                  <c:v>0.76255707762557079</c:v>
                </c:pt>
                <c:pt idx="2">
                  <c:v>0.70071258907363421</c:v>
                </c:pt>
                <c:pt idx="3">
                  <c:v>0.70673076923076927</c:v>
                </c:pt>
                <c:pt idx="4">
                  <c:v>0.72395833333333337</c:v>
                </c:pt>
                <c:pt idx="5">
                  <c:v>0.7409326424870466</c:v>
                </c:pt>
                <c:pt idx="6">
                  <c:v>0.67724867724867721</c:v>
                </c:pt>
                <c:pt idx="7">
                  <c:v>0.67761194029850746</c:v>
                </c:pt>
                <c:pt idx="8">
                  <c:v>0.64417177914110424</c:v>
                </c:pt>
                <c:pt idx="9">
                  <c:v>0.68051118210862616</c:v>
                </c:pt>
                <c:pt idx="10">
                  <c:v>0.66118421052631582</c:v>
                </c:pt>
                <c:pt idx="11">
                  <c:v>0.56870229007633588</c:v>
                </c:pt>
                <c:pt idx="12">
                  <c:v>0.63846153846153841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A9-4BB0-B22D-5231CD04352B}"/>
            </c:ext>
          </c:extLst>
        </c:ser>
        <c:ser>
          <c:idx val="4"/>
          <c:order val="4"/>
          <c:tx>
            <c:strRef>
              <c:f>act_ccss_min_lninst!$I$56</c:f>
              <c:strCache>
                <c:ptCount val="1"/>
                <c:pt idx="0">
                  <c:v>220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act_ccss_min_lninst!$N$56:$N$68</c:f>
              <c:numCache>
                <c:formatCode>0.0%</c:formatCode>
                <c:ptCount val="13"/>
                <c:pt idx="0">
                  <c:v>0.62445414847161573</c:v>
                </c:pt>
                <c:pt idx="1">
                  <c:v>0.57627118644067798</c:v>
                </c:pt>
                <c:pt idx="2">
                  <c:v>0.6071428571428571</c:v>
                </c:pt>
                <c:pt idx="3">
                  <c:v>0.56916996047430835</c:v>
                </c:pt>
                <c:pt idx="4">
                  <c:v>0.55508474576271183</c:v>
                </c:pt>
                <c:pt idx="5">
                  <c:v>0.62365591397849462</c:v>
                </c:pt>
                <c:pt idx="6">
                  <c:v>0.5703125</c:v>
                </c:pt>
                <c:pt idx="7">
                  <c:v>0.59629629629629632</c:v>
                </c:pt>
                <c:pt idx="8">
                  <c:v>0.57954545454545459</c:v>
                </c:pt>
                <c:pt idx="9">
                  <c:v>0.48275862068965519</c:v>
                </c:pt>
                <c:pt idx="10">
                  <c:v>0.4819672131147541</c:v>
                </c:pt>
                <c:pt idx="11">
                  <c:v>0.51713395638629278</c:v>
                </c:pt>
                <c:pt idx="12">
                  <c:v>0.47761194029850751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A9-4BB0-B22D-5231CD04352B}"/>
            </c:ext>
          </c:extLst>
        </c:ser>
        <c:ser>
          <c:idx val="5"/>
          <c:order val="5"/>
          <c:tx>
            <c:strRef>
              <c:f>act_ccss_min_lninst!$I$69</c:f>
              <c:strCache>
                <c:ptCount val="1"/>
                <c:pt idx="0">
                  <c:v>231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act_ccss_min_lninst!$N$69:$N$81</c:f>
              <c:numCache>
                <c:formatCode>0.0%</c:formatCode>
                <c:ptCount val="13"/>
                <c:pt idx="0">
                  <c:v>0.44402985074626872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0.34749034749034752</c:v>
                </c:pt>
                <c:pt idx="4">
                  <c:v>0.38039215686274508</c:v>
                </c:pt>
                <c:pt idx="5">
                  <c:v>0.37593984962406007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0.32599118942731281</c:v>
                </c:pt>
                <c:pt idx="9">
                  <c:v>0.34361233480176212</c:v>
                </c:pt>
                <c:pt idx="10">
                  <c:v>0.31140350877192979</c:v>
                </c:pt>
                <c:pt idx="11">
                  <c:v>0.33193277310924368</c:v>
                </c:pt>
                <c:pt idx="12">
                  <c:v>0.27966101694915252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A9-4BB0-B22D-5231CD04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strRef>
              <c:f>act_ccss_min_lninst!$J$3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act_ccss_min_lninst!$I$4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act_ccss_min_lninst!$O$4:$O$16</c:f>
              <c:numCache>
                <c:formatCode>0.0%</c:formatCode>
                <c:ptCount val="13"/>
                <c:pt idx="0">
                  <c:v>0.25752314814814808</c:v>
                </c:pt>
                <c:pt idx="1">
                  <c:v>0.24307518371961559</c:v>
                </c:pt>
                <c:pt idx="2">
                  <c:v>0.23660714285714279</c:v>
                </c:pt>
                <c:pt idx="3">
                  <c:v>0.25331125827814571</c:v>
                </c:pt>
                <c:pt idx="4">
                  <c:v>0.25919540229885057</c:v>
                </c:pt>
                <c:pt idx="5">
                  <c:v>0.25099150141643062</c:v>
                </c:pt>
                <c:pt idx="6">
                  <c:v>0.27362893815635941</c:v>
                </c:pt>
                <c:pt idx="7">
                  <c:v>0.26068633353401571</c:v>
                </c:pt>
                <c:pt idx="8">
                  <c:v>0.28839177750906891</c:v>
                </c:pt>
                <c:pt idx="9">
                  <c:v>0.29322853688029021</c:v>
                </c:pt>
                <c:pt idx="10">
                  <c:v>0.27084601339013997</c:v>
                </c:pt>
                <c:pt idx="11">
                  <c:v>0.28321256038647341</c:v>
                </c:pt>
                <c:pt idx="12">
                  <c:v>0.29307282415630548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7-4C85-A8B8-A85B2B8C5CBE}"/>
            </c:ext>
          </c:extLst>
        </c:ser>
        <c:ser>
          <c:idx val="1"/>
          <c:order val="1"/>
          <c:tx>
            <c:strRef>
              <c:f>act_ccss_min_lninst!$I$17</c:f>
              <c:strCache>
                <c:ptCount val="1"/>
                <c:pt idx="0">
                  <c:v>203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act_ccss_min_lninst!$O$17:$O$29</c:f>
              <c:numCache>
                <c:formatCode>0.0%</c:formatCode>
                <c:ptCount val="13"/>
                <c:pt idx="0">
                  <c:v>0.1313657407407407</c:v>
                </c:pt>
                <c:pt idx="1">
                  <c:v>0.11305822498586771</c:v>
                </c:pt>
                <c:pt idx="2">
                  <c:v>0.12109375</c:v>
                </c:pt>
                <c:pt idx="3">
                  <c:v>0.12913907284768211</c:v>
                </c:pt>
                <c:pt idx="4">
                  <c:v>0.1252873563218391</c:v>
                </c:pt>
                <c:pt idx="5">
                  <c:v>0.11898016997167141</c:v>
                </c:pt>
                <c:pt idx="6">
                  <c:v>0.11493582263710619</c:v>
                </c:pt>
                <c:pt idx="7">
                  <c:v>0.1354605659241421</c:v>
                </c:pt>
                <c:pt idx="8">
                  <c:v>0.12515114873035069</c:v>
                </c:pt>
                <c:pt idx="9">
                  <c:v>0.1215235792019347</c:v>
                </c:pt>
                <c:pt idx="10">
                  <c:v>0.1180766889835666</c:v>
                </c:pt>
                <c:pt idx="11">
                  <c:v>0.12620772946859901</c:v>
                </c:pt>
                <c:pt idx="12">
                  <c:v>0.1190053285968028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7-4C85-A8B8-A85B2B8C5CBE}"/>
            </c:ext>
          </c:extLst>
        </c:ser>
        <c:ser>
          <c:idx val="2"/>
          <c:order val="2"/>
          <c:tx>
            <c:strRef>
              <c:f>act_ccss_min_lninst!$I$30</c:f>
              <c:strCache>
                <c:ptCount val="1"/>
                <c:pt idx="0">
                  <c:v>206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act_ccss_min_lninst!$O$30:$O$42</c:f>
              <c:numCache>
                <c:formatCode>0.0%</c:formatCode>
                <c:ptCount val="13"/>
                <c:pt idx="0">
                  <c:v>0.1070601851851852</c:v>
                </c:pt>
                <c:pt idx="1">
                  <c:v>0.10344827586206901</c:v>
                </c:pt>
                <c:pt idx="2">
                  <c:v>0.1316964285714286</c:v>
                </c:pt>
                <c:pt idx="3">
                  <c:v>0.1054083885209713</c:v>
                </c:pt>
                <c:pt idx="4">
                  <c:v>0.1126436781609195</c:v>
                </c:pt>
                <c:pt idx="5">
                  <c:v>0.10254957507082151</c:v>
                </c:pt>
                <c:pt idx="6">
                  <c:v>0.10151691948658111</c:v>
                </c:pt>
                <c:pt idx="7">
                  <c:v>9.8735701384708011E-2</c:v>
                </c:pt>
                <c:pt idx="8">
                  <c:v>9.250302297460701E-2</c:v>
                </c:pt>
                <c:pt idx="9">
                  <c:v>0.1009673518742443</c:v>
                </c:pt>
                <c:pt idx="10">
                  <c:v>0.1016433353621424</c:v>
                </c:pt>
                <c:pt idx="11">
                  <c:v>9.4806763285024159E-2</c:v>
                </c:pt>
                <c:pt idx="12">
                  <c:v>9.5914742451154528E-2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7-4C85-A8B8-A85B2B8C5CBE}"/>
            </c:ext>
          </c:extLst>
        </c:ser>
        <c:ser>
          <c:idx val="3"/>
          <c:order val="3"/>
          <c:tx>
            <c:strRef>
              <c:f>act_ccss_min_lninst!$I$43</c:f>
              <c:strCache>
                <c:ptCount val="1"/>
                <c:pt idx="0">
                  <c:v>212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act_ccss_min_lninst!$O$43:$O$55</c:f>
              <c:numCache>
                <c:formatCode>0.0%</c:formatCode>
                <c:ptCount val="13"/>
                <c:pt idx="0">
                  <c:v>0.2164351851851852</c:v>
                </c:pt>
                <c:pt idx="1">
                  <c:v>0.24759751271905031</c:v>
                </c:pt>
                <c:pt idx="2">
                  <c:v>0.2349330357142857</c:v>
                </c:pt>
                <c:pt idx="3">
                  <c:v>0.22958057395143491</c:v>
                </c:pt>
                <c:pt idx="4">
                  <c:v>0.22068965517241379</c:v>
                </c:pt>
                <c:pt idx="5">
                  <c:v>0.2186968838526912</c:v>
                </c:pt>
                <c:pt idx="6">
                  <c:v>0.220536756126021</c:v>
                </c:pt>
                <c:pt idx="7">
                  <c:v>0.20168573148705601</c:v>
                </c:pt>
                <c:pt idx="8">
                  <c:v>0.19709794437726719</c:v>
                </c:pt>
                <c:pt idx="9">
                  <c:v>0.18923821039903271</c:v>
                </c:pt>
                <c:pt idx="10">
                  <c:v>0.1850273889227024</c:v>
                </c:pt>
                <c:pt idx="11">
                  <c:v>0.15821256038647341</c:v>
                </c:pt>
                <c:pt idx="12">
                  <c:v>0.15393724097098879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7-4C85-A8B8-A85B2B8C5CBE}"/>
            </c:ext>
          </c:extLst>
        </c:ser>
        <c:ser>
          <c:idx val="4"/>
          <c:order val="4"/>
          <c:tx>
            <c:strRef>
              <c:f>act_ccss_min_lninst!$I$56</c:f>
              <c:strCache>
                <c:ptCount val="1"/>
                <c:pt idx="0">
                  <c:v>220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act_ccss_min_lninst!$O$56:$O$68</c:f>
              <c:numCache>
                <c:formatCode>0.0%</c:formatCode>
                <c:ptCount val="13"/>
                <c:pt idx="0">
                  <c:v>0.13252314814814811</c:v>
                </c:pt>
                <c:pt idx="1">
                  <c:v>0.1334087054833239</c:v>
                </c:pt>
                <c:pt idx="2">
                  <c:v>0.125</c:v>
                </c:pt>
                <c:pt idx="3">
                  <c:v>0.13962472406181009</c:v>
                </c:pt>
                <c:pt idx="4">
                  <c:v>0.13563218390804599</c:v>
                </c:pt>
                <c:pt idx="5">
                  <c:v>0.15807365439093479</c:v>
                </c:pt>
                <c:pt idx="6">
                  <c:v>0.1493582263710618</c:v>
                </c:pt>
                <c:pt idx="7">
                  <c:v>0.1625526791089705</c:v>
                </c:pt>
                <c:pt idx="8">
                  <c:v>0.15961305925030231</c:v>
                </c:pt>
                <c:pt idx="9">
                  <c:v>0.15779927448609429</c:v>
                </c:pt>
                <c:pt idx="10">
                  <c:v>0.1856360316494218</c:v>
                </c:pt>
                <c:pt idx="11">
                  <c:v>0.1938405797101449</c:v>
                </c:pt>
                <c:pt idx="12">
                  <c:v>0.1983422143280047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37-4C85-A8B8-A85B2B8C5CBE}"/>
            </c:ext>
          </c:extLst>
        </c:ser>
        <c:ser>
          <c:idx val="5"/>
          <c:order val="5"/>
          <c:tx>
            <c:strRef>
              <c:f>act_ccss_min_lninst!$I$69</c:f>
              <c:strCache>
                <c:ptCount val="1"/>
                <c:pt idx="0">
                  <c:v>231</c:v>
                </c:pt>
              </c:strCache>
            </c:strRef>
          </c:tx>
          <c:marker>
            <c:symbol val="none"/>
          </c:marker>
          <c:cat>
            <c:strRef>
              <c:f>act_ccss_min_lninst!$J$4:$J$16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act_ccss_min_lninst!$O$69:$O$81</c:f>
              <c:numCache>
                <c:formatCode>0.0%</c:formatCode>
                <c:ptCount val="13"/>
                <c:pt idx="0">
                  <c:v>0.15509259259259259</c:v>
                </c:pt>
                <c:pt idx="1">
                  <c:v>0.15941209723007349</c:v>
                </c:pt>
                <c:pt idx="2">
                  <c:v>0.15066964285714279</c:v>
                </c:pt>
                <c:pt idx="3">
                  <c:v>0.14293598233995591</c:v>
                </c:pt>
                <c:pt idx="4">
                  <c:v>0.14655172413793099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0.14087898856110781</c:v>
                </c:pt>
                <c:pt idx="8">
                  <c:v>0.13724304715840391</c:v>
                </c:pt>
                <c:pt idx="9">
                  <c:v>0.13724304715840391</c:v>
                </c:pt>
                <c:pt idx="10">
                  <c:v>0.13877054169202679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37-4C85-A8B8-A85B2B8C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strRef>
              <c:f>act_ccss_min_lninst!$J$3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ags6_Mean_CMaxI_Due!$I$4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ags6_Mean_CMaxI_Due!$J$4:$J$16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ags6_Mean_CMaxI_Due!$N$4:$N$16</c:f>
              <c:numCache>
                <c:formatCode>0.0%</c:formatCode>
                <c:ptCount val="13"/>
                <c:pt idx="0">
                  <c:v>0.78947368421052633</c:v>
                </c:pt>
                <c:pt idx="1">
                  <c:v>0.78776978417266186</c:v>
                </c:pt>
                <c:pt idx="2">
                  <c:v>0.81023454157782515</c:v>
                </c:pt>
                <c:pt idx="3">
                  <c:v>0.8</c:v>
                </c:pt>
                <c:pt idx="4">
                  <c:v>0.79646936656282452</c:v>
                </c:pt>
                <c:pt idx="5">
                  <c:v>0.79334677419354838</c:v>
                </c:pt>
                <c:pt idx="6">
                  <c:v>0.79052631578947363</c:v>
                </c:pt>
                <c:pt idx="7">
                  <c:v>0.76840981856990398</c:v>
                </c:pt>
                <c:pt idx="8">
                  <c:v>0.7621009268795057</c:v>
                </c:pt>
                <c:pt idx="9">
                  <c:v>0.7283702213279678</c:v>
                </c:pt>
                <c:pt idx="10">
                  <c:v>0.71547248182762202</c:v>
                </c:pt>
                <c:pt idx="11">
                  <c:v>0.70060483870967738</c:v>
                </c:pt>
                <c:pt idx="12">
                  <c:v>0.6787109375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7-4C93-9C99-63C1F921CD38}"/>
            </c:ext>
          </c:extLst>
        </c:ser>
        <c:ser>
          <c:idx val="1"/>
          <c:order val="1"/>
          <c:tx>
            <c:strRef>
              <c:f>ags6_Mean_CMaxI_Due!$I$17</c:f>
              <c:strCache>
                <c:ptCount val="1"/>
                <c:pt idx="0">
                  <c:v>206</c:v>
                </c:pt>
              </c:strCache>
            </c:strRef>
          </c:tx>
          <c:marker>
            <c:symbol val="none"/>
          </c:marker>
          <c:cat>
            <c:strRef>
              <c:f>ags6_Mean_CMaxI_Due!$J$4:$J$16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ags6_Mean_CMaxI_Due!$N$17:$N$29</c:f>
              <c:numCache>
                <c:formatCode>0.0%</c:formatCode>
                <c:ptCount val="13"/>
                <c:pt idx="0">
                  <c:v>0.740506329113924</c:v>
                </c:pt>
                <c:pt idx="1">
                  <c:v>0.74117647058823533</c:v>
                </c:pt>
                <c:pt idx="2">
                  <c:v>0.71887550200803207</c:v>
                </c:pt>
                <c:pt idx="3">
                  <c:v>0.75829383886255919</c:v>
                </c:pt>
                <c:pt idx="4">
                  <c:v>0.72222222222222221</c:v>
                </c:pt>
                <c:pt idx="5">
                  <c:v>0.75409836065573765</c:v>
                </c:pt>
                <c:pt idx="6">
                  <c:v>0.73026315789473684</c:v>
                </c:pt>
                <c:pt idx="7">
                  <c:v>0.73793103448275865</c:v>
                </c:pt>
                <c:pt idx="8">
                  <c:v>0.66956521739130437</c:v>
                </c:pt>
                <c:pt idx="9">
                  <c:v>0.61475409836065575</c:v>
                </c:pt>
                <c:pt idx="10">
                  <c:v>0.6470588235294118</c:v>
                </c:pt>
                <c:pt idx="11">
                  <c:v>0.66141732283464572</c:v>
                </c:pt>
                <c:pt idx="12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7-4C93-9C99-63C1F921CD38}"/>
            </c:ext>
          </c:extLst>
        </c:ser>
        <c:ser>
          <c:idx val="2"/>
          <c:order val="2"/>
          <c:tx>
            <c:strRef>
              <c:f>ags6_Mean_CMaxI_Due!$I$30</c:f>
              <c:strCache>
                <c:ptCount val="1"/>
                <c:pt idx="0">
                  <c:v>216</c:v>
                </c:pt>
              </c:strCache>
            </c:strRef>
          </c:tx>
          <c:marker>
            <c:symbol val="none"/>
          </c:marker>
          <c:cat>
            <c:strRef>
              <c:f>ags6_Mean_CMaxI_Due!$J$4:$J$16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ags6_Mean_CMaxI_Due!$N$30:$N$42</c:f>
              <c:numCache>
                <c:formatCode>0.0%</c:formatCode>
                <c:ptCount val="13"/>
                <c:pt idx="0">
                  <c:v>0.64492753623188404</c:v>
                </c:pt>
                <c:pt idx="1">
                  <c:v>0.58676470588235297</c:v>
                </c:pt>
                <c:pt idx="2">
                  <c:v>0.57355371900826446</c:v>
                </c:pt>
                <c:pt idx="3">
                  <c:v>0.5691823899371069</c:v>
                </c:pt>
                <c:pt idx="4">
                  <c:v>0.56822107081174433</c:v>
                </c:pt>
                <c:pt idx="5">
                  <c:v>0.55762711864406778</c:v>
                </c:pt>
                <c:pt idx="6">
                  <c:v>0.54411764705882348</c:v>
                </c:pt>
                <c:pt idx="7">
                  <c:v>0.54404145077720212</c:v>
                </c:pt>
                <c:pt idx="8">
                  <c:v>0.50352112676056338</c:v>
                </c:pt>
                <c:pt idx="9">
                  <c:v>0.54089219330855021</c:v>
                </c:pt>
                <c:pt idx="10">
                  <c:v>0.52422145328719727</c:v>
                </c:pt>
                <c:pt idx="11">
                  <c:v>0.5065176908752328</c:v>
                </c:pt>
                <c:pt idx="12">
                  <c:v>0.46111111111111108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7-4C93-9C99-63C1F921C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strRef>
              <c:f>ags6_Mean_CMaxI_Due!$J$3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ags6_Mean_CMaxI_Due!$I$4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ags6_Mean_CMaxI_Due!$J$4:$J$16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ags6_Mean_CMaxI_Due!$O$4:$O$16</c:f>
              <c:numCache>
                <c:formatCode>0.0%</c:formatCode>
                <c:ptCount val="13"/>
                <c:pt idx="0">
                  <c:v>0.41782407407407413</c:v>
                </c:pt>
                <c:pt idx="1">
                  <c:v>0.47145279819106839</c:v>
                </c:pt>
                <c:pt idx="2">
                  <c:v>0.5234375</c:v>
                </c:pt>
                <c:pt idx="3">
                  <c:v>0.532560706401766</c:v>
                </c:pt>
                <c:pt idx="4">
                  <c:v>0.55344827586206902</c:v>
                </c:pt>
                <c:pt idx="5">
                  <c:v>0.56203966005665718</c:v>
                </c:pt>
                <c:pt idx="6">
                  <c:v>0.55425904317386232</c:v>
                </c:pt>
                <c:pt idx="7">
                  <c:v>0.56411800120409394</c:v>
                </c:pt>
                <c:pt idx="8">
                  <c:v>0.58706166868198306</c:v>
                </c:pt>
                <c:pt idx="9">
                  <c:v>0.60096735187424422</c:v>
                </c:pt>
                <c:pt idx="10">
                  <c:v>0.58612294583079727</c:v>
                </c:pt>
                <c:pt idx="11">
                  <c:v>0.59903381642512077</c:v>
                </c:pt>
                <c:pt idx="12">
                  <c:v>0.60627590290112487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E-4E47-8B42-D658F4DB0403}"/>
            </c:ext>
          </c:extLst>
        </c:ser>
        <c:ser>
          <c:idx val="1"/>
          <c:order val="1"/>
          <c:tx>
            <c:strRef>
              <c:f>ags6_Mean_CMaxI_Due!$I$17</c:f>
              <c:strCache>
                <c:ptCount val="1"/>
                <c:pt idx="0">
                  <c:v>206</c:v>
                </c:pt>
              </c:strCache>
            </c:strRef>
          </c:tx>
          <c:marker>
            <c:symbol val="none"/>
          </c:marker>
          <c:cat>
            <c:strRef>
              <c:f>ags6_Mean_CMaxI_Due!$J$4:$J$16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ags6_Mean_CMaxI_Due!$O$17:$O$29</c:f>
              <c:numCache>
                <c:formatCode>0.0%</c:formatCode>
                <c:ptCount val="13"/>
                <c:pt idx="0">
                  <c:v>0.18287037037037041</c:v>
                </c:pt>
                <c:pt idx="1">
                  <c:v>0.14414923685698131</c:v>
                </c:pt>
                <c:pt idx="2">
                  <c:v>0.13895089285714279</c:v>
                </c:pt>
                <c:pt idx="3">
                  <c:v>0.1164459161147903</c:v>
                </c:pt>
                <c:pt idx="4">
                  <c:v>0.1137931034482759</c:v>
                </c:pt>
                <c:pt idx="5">
                  <c:v>0.1036827195467422</c:v>
                </c:pt>
                <c:pt idx="6">
                  <c:v>8.8681446907817971E-2</c:v>
                </c:pt>
                <c:pt idx="7">
                  <c:v>8.7296809151113791E-2</c:v>
                </c:pt>
                <c:pt idx="8">
                  <c:v>6.952841596130592E-2</c:v>
                </c:pt>
                <c:pt idx="9">
                  <c:v>7.3760580411124543E-2</c:v>
                </c:pt>
                <c:pt idx="10">
                  <c:v>6.2081558125380402E-2</c:v>
                </c:pt>
                <c:pt idx="11">
                  <c:v>7.6690821256038641E-2</c:v>
                </c:pt>
                <c:pt idx="12">
                  <c:v>7.4008288928359978E-2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E-4E47-8B42-D658F4DB0403}"/>
            </c:ext>
          </c:extLst>
        </c:ser>
        <c:ser>
          <c:idx val="2"/>
          <c:order val="2"/>
          <c:tx>
            <c:strRef>
              <c:f>ags6_Mean_CMaxI_Due!$I$30</c:f>
              <c:strCache>
                <c:ptCount val="1"/>
                <c:pt idx="0">
                  <c:v>216</c:v>
                </c:pt>
              </c:strCache>
            </c:strRef>
          </c:tx>
          <c:marker>
            <c:symbol val="none"/>
          </c:marker>
          <c:cat>
            <c:strRef>
              <c:f>ags6_Mean_CMaxI_Due!$J$4:$J$16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ags6_Mean_CMaxI_Due!$O$30:$O$42</c:f>
              <c:numCache>
                <c:formatCode>0.0%</c:formatCode>
                <c:ptCount val="13"/>
                <c:pt idx="0">
                  <c:v>0.39930555555555558</c:v>
                </c:pt>
                <c:pt idx="1">
                  <c:v>0.38439796495195028</c:v>
                </c:pt>
                <c:pt idx="2">
                  <c:v>0.33761160714285721</c:v>
                </c:pt>
                <c:pt idx="3">
                  <c:v>0.35099337748344372</c:v>
                </c:pt>
                <c:pt idx="4">
                  <c:v>0.33275862068965523</c:v>
                </c:pt>
                <c:pt idx="5">
                  <c:v>0.33427762039660058</c:v>
                </c:pt>
                <c:pt idx="6">
                  <c:v>0.3570595099183197</c:v>
                </c:pt>
                <c:pt idx="7">
                  <c:v>0.34858518964479229</c:v>
                </c:pt>
                <c:pt idx="8">
                  <c:v>0.343409915356711</c:v>
                </c:pt>
                <c:pt idx="9">
                  <c:v>0.32527206771463119</c:v>
                </c:pt>
                <c:pt idx="10">
                  <c:v>0.35179549604382232</c:v>
                </c:pt>
                <c:pt idx="11">
                  <c:v>0.32427536231884058</c:v>
                </c:pt>
                <c:pt idx="12">
                  <c:v>0.31971580817051509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E-4E47-8B42-D658F4DB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strRef>
              <c:f>ags6_Mean_CMaxI_Due!$J$3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act_call_cc!$I$4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act_call_cc!$N$4:$N$16</c:f>
              <c:numCache>
                <c:formatCode>0.0%</c:formatCode>
                <c:ptCount val="13"/>
                <c:pt idx="0">
                  <c:v>0.87108013937282225</c:v>
                </c:pt>
                <c:pt idx="1">
                  <c:v>0.86006825938566556</c:v>
                </c:pt>
                <c:pt idx="2">
                  <c:v>0.89308176100628933</c:v>
                </c:pt>
                <c:pt idx="3">
                  <c:v>0.879746835443038</c:v>
                </c:pt>
                <c:pt idx="4">
                  <c:v>0.85570469798657722</c:v>
                </c:pt>
                <c:pt idx="5">
                  <c:v>0.89457831325301207</c:v>
                </c:pt>
                <c:pt idx="6">
                  <c:v>0.86195286195286192</c:v>
                </c:pt>
                <c:pt idx="7">
                  <c:v>0.86184210526315785</c:v>
                </c:pt>
                <c:pt idx="8">
                  <c:v>0.79573170731707321</c:v>
                </c:pt>
                <c:pt idx="9">
                  <c:v>0.83132530120481929</c:v>
                </c:pt>
                <c:pt idx="10">
                  <c:v>0.80392156862745101</c:v>
                </c:pt>
                <c:pt idx="11">
                  <c:v>0.80979827089337175</c:v>
                </c:pt>
                <c:pt idx="12">
                  <c:v>0.79336734693877553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6-4B70-85DA-8BFEDA7C9B37}"/>
            </c:ext>
          </c:extLst>
        </c:ser>
        <c:ser>
          <c:idx val="1"/>
          <c:order val="1"/>
          <c:tx>
            <c:strRef>
              <c:f>act_call_cc!$I$17</c:f>
              <c:strCache>
                <c:ptCount val="1"/>
                <c:pt idx="0">
                  <c:v>216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act_call_cc!$N$17:$N$29</c:f>
              <c:numCache>
                <c:formatCode>0.0%</c:formatCode>
                <c:ptCount val="13"/>
                <c:pt idx="0">
                  <c:v>0.77622377622377625</c:v>
                </c:pt>
                <c:pt idx="1">
                  <c:v>0.77241379310344827</c:v>
                </c:pt>
                <c:pt idx="2">
                  <c:v>0.80714285714285716</c:v>
                </c:pt>
                <c:pt idx="3">
                  <c:v>0.76363636363636367</c:v>
                </c:pt>
                <c:pt idx="4">
                  <c:v>0.79041916167664672</c:v>
                </c:pt>
                <c:pt idx="5">
                  <c:v>0.71724137931034482</c:v>
                </c:pt>
                <c:pt idx="6">
                  <c:v>0.75449101796407181</c:v>
                </c:pt>
                <c:pt idx="7">
                  <c:v>0.7678571428571429</c:v>
                </c:pt>
                <c:pt idx="8">
                  <c:v>0.76</c:v>
                </c:pt>
                <c:pt idx="9">
                  <c:v>0.7168674698795181</c:v>
                </c:pt>
                <c:pt idx="10">
                  <c:v>0.73015873015873012</c:v>
                </c:pt>
                <c:pt idx="11">
                  <c:v>0.74210526315789471</c:v>
                </c:pt>
                <c:pt idx="12">
                  <c:v>0.58045977011494254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6-4B70-85DA-8BFEDA7C9B37}"/>
            </c:ext>
          </c:extLst>
        </c:ser>
        <c:ser>
          <c:idx val="2"/>
          <c:order val="2"/>
          <c:tx>
            <c:strRef>
              <c:f>act_call_cc!$I$30</c:f>
              <c:strCache>
                <c:ptCount val="1"/>
                <c:pt idx="0">
                  <c:v>226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act_call_cc!$N$30:$N$42</c:f>
              <c:numCache>
                <c:formatCode>0.0%</c:formatCode>
                <c:ptCount val="13"/>
                <c:pt idx="0">
                  <c:v>0.70170015455950541</c:v>
                </c:pt>
                <c:pt idx="1">
                  <c:v>0.69970414201183428</c:v>
                </c:pt>
                <c:pt idx="2">
                  <c:v>0.71225071225071224</c:v>
                </c:pt>
                <c:pt idx="3">
                  <c:v>0.69154929577464785</c:v>
                </c:pt>
                <c:pt idx="4">
                  <c:v>0.70814814814814819</c:v>
                </c:pt>
                <c:pt idx="5">
                  <c:v>0.69020172910662825</c:v>
                </c:pt>
                <c:pt idx="6">
                  <c:v>0.69352517985611506</c:v>
                </c:pt>
                <c:pt idx="7">
                  <c:v>0.67343750000000002</c:v>
                </c:pt>
                <c:pt idx="8">
                  <c:v>0.62770562770562766</c:v>
                </c:pt>
                <c:pt idx="9">
                  <c:v>0.625</c:v>
                </c:pt>
                <c:pt idx="10">
                  <c:v>0.60249307479224379</c:v>
                </c:pt>
                <c:pt idx="11">
                  <c:v>0.56552706552706555</c:v>
                </c:pt>
                <c:pt idx="12">
                  <c:v>0.57472826086956519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6-4B70-85DA-8BFEDA7C9B37}"/>
            </c:ext>
          </c:extLst>
        </c:ser>
        <c:ser>
          <c:idx val="3"/>
          <c:order val="3"/>
          <c:tx>
            <c:strRef>
              <c:f>act_call_cc!$I$43</c:f>
              <c:strCache>
                <c:ptCount val="1"/>
                <c:pt idx="0">
                  <c:v>229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act_call_cc!$N$43:$N$55</c:f>
              <c:numCache>
                <c:formatCode>0.0%</c:formatCode>
                <c:ptCount val="13"/>
                <c:pt idx="0">
                  <c:v>0.68298368298368295</c:v>
                </c:pt>
                <c:pt idx="1">
                  <c:v>0.65291262135922334</c:v>
                </c:pt>
                <c:pt idx="2">
                  <c:v>0.60246913580246919</c:v>
                </c:pt>
                <c:pt idx="3">
                  <c:v>0.66666666666666663</c:v>
                </c:pt>
                <c:pt idx="4">
                  <c:v>0.62250000000000005</c:v>
                </c:pt>
                <c:pt idx="5">
                  <c:v>0.65063291139240509</c:v>
                </c:pt>
                <c:pt idx="6">
                  <c:v>0.625</c:v>
                </c:pt>
                <c:pt idx="7">
                  <c:v>0.60050890585241734</c:v>
                </c:pt>
                <c:pt idx="8">
                  <c:v>0.61194029850746268</c:v>
                </c:pt>
                <c:pt idx="9">
                  <c:v>0.58053691275167785</c:v>
                </c:pt>
                <c:pt idx="10">
                  <c:v>0.55038759689922478</c:v>
                </c:pt>
                <c:pt idx="11">
                  <c:v>0.57746478873239437</c:v>
                </c:pt>
                <c:pt idx="12">
                  <c:v>0.46689895470383269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6-4B70-85DA-8BFEDA7C9B37}"/>
            </c:ext>
          </c:extLst>
        </c:ser>
        <c:ser>
          <c:idx val="4"/>
          <c:order val="4"/>
          <c:tx>
            <c:strRef>
              <c:f>act_call_cc!$I$56</c:f>
              <c:strCache>
                <c:ptCount val="1"/>
                <c:pt idx="0">
                  <c:v>234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act_call_cc!$N$56:$N$68</c:f>
              <c:numCache>
                <c:formatCode>0.0%</c:formatCode>
                <c:ptCount val="13"/>
                <c:pt idx="0">
                  <c:v>0.63513513513513509</c:v>
                </c:pt>
                <c:pt idx="1">
                  <c:v>0.57201646090534974</c:v>
                </c:pt>
                <c:pt idx="2">
                  <c:v>0.63876651982378851</c:v>
                </c:pt>
                <c:pt idx="3">
                  <c:v>0.6</c:v>
                </c:pt>
                <c:pt idx="4">
                  <c:v>0.625</c:v>
                </c:pt>
                <c:pt idx="5">
                  <c:v>0.5879396984924623</c:v>
                </c:pt>
                <c:pt idx="6">
                  <c:v>0.53631284916201116</c:v>
                </c:pt>
                <c:pt idx="7">
                  <c:v>0.53846153846153844</c:v>
                </c:pt>
                <c:pt idx="8">
                  <c:v>0.59459459459459463</c:v>
                </c:pt>
                <c:pt idx="9">
                  <c:v>0.52173913043478259</c:v>
                </c:pt>
                <c:pt idx="10">
                  <c:v>0.47863247863247871</c:v>
                </c:pt>
                <c:pt idx="11">
                  <c:v>0.51127819548872178</c:v>
                </c:pt>
                <c:pt idx="12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6-4B70-85DA-8BFEDA7C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strRef>
              <c:f>act_call_cc!$J$3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act_call_cc!$I$4</c:f>
              <c:strCache>
                <c:ptCount val="1"/>
                <c:pt idx="0">
                  <c:v>201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act_call_cc!$O$4:$O$16</c:f>
              <c:numCache>
                <c:formatCode>0.0%</c:formatCode>
                <c:ptCount val="13"/>
                <c:pt idx="0">
                  <c:v>0.16608796296296299</c:v>
                </c:pt>
                <c:pt idx="1">
                  <c:v>0.16563029960429621</c:v>
                </c:pt>
                <c:pt idx="2">
                  <c:v>0.17745535714285721</c:v>
                </c:pt>
                <c:pt idx="3">
                  <c:v>0.17439293598234001</c:v>
                </c:pt>
                <c:pt idx="4">
                  <c:v>0.17126436781609189</c:v>
                </c:pt>
                <c:pt idx="5">
                  <c:v>0.1881019830028329</c:v>
                </c:pt>
                <c:pt idx="6">
                  <c:v>0.1732788798133022</c:v>
                </c:pt>
                <c:pt idx="7">
                  <c:v>0.18302227573750751</c:v>
                </c:pt>
                <c:pt idx="8">
                  <c:v>0.19830713422007251</c:v>
                </c:pt>
                <c:pt idx="9">
                  <c:v>0.20072551390568319</c:v>
                </c:pt>
                <c:pt idx="10">
                  <c:v>0.21728545343883141</c:v>
                </c:pt>
                <c:pt idx="11">
                  <c:v>0.20954106280193241</c:v>
                </c:pt>
                <c:pt idx="12">
                  <c:v>0.23208999407933689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B-4348-A288-4EC235AD8268}"/>
            </c:ext>
          </c:extLst>
        </c:ser>
        <c:ser>
          <c:idx val="1"/>
          <c:order val="1"/>
          <c:tx>
            <c:strRef>
              <c:f>act_call_cc!$I$17</c:f>
              <c:strCache>
                <c:ptCount val="1"/>
                <c:pt idx="0">
                  <c:v>216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act_call_cc!$O$17:$O$29</c:f>
              <c:numCache>
                <c:formatCode>0.0%</c:formatCode>
                <c:ptCount val="13"/>
                <c:pt idx="0">
                  <c:v>8.2754629629629636E-2</c:v>
                </c:pt>
                <c:pt idx="1">
                  <c:v>8.1967213114754092E-2</c:v>
                </c:pt>
                <c:pt idx="2">
                  <c:v>7.8125E-2</c:v>
                </c:pt>
                <c:pt idx="3">
                  <c:v>9.1059602649006616E-2</c:v>
                </c:pt>
                <c:pt idx="4">
                  <c:v>9.5977011494252876E-2</c:v>
                </c:pt>
                <c:pt idx="5">
                  <c:v>8.2152974504249299E-2</c:v>
                </c:pt>
                <c:pt idx="6">
                  <c:v>9.7432905484247379E-2</c:v>
                </c:pt>
                <c:pt idx="7">
                  <c:v>0.1011438892233594</c:v>
                </c:pt>
                <c:pt idx="8">
                  <c:v>9.0689238210399037E-2</c:v>
                </c:pt>
                <c:pt idx="9">
                  <c:v>0.10036275695284159</c:v>
                </c:pt>
                <c:pt idx="10">
                  <c:v>0.1150334753499696</c:v>
                </c:pt>
                <c:pt idx="11">
                  <c:v>0.11473429951690819</c:v>
                </c:pt>
                <c:pt idx="12">
                  <c:v>0.1030195381882771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B-4348-A288-4EC235AD8268}"/>
            </c:ext>
          </c:extLst>
        </c:ser>
        <c:ser>
          <c:idx val="2"/>
          <c:order val="2"/>
          <c:tx>
            <c:strRef>
              <c:f>act_call_cc!$I$30</c:f>
              <c:strCache>
                <c:ptCount val="1"/>
                <c:pt idx="0">
                  <c:v>226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act_call_cc!$O$30:$O$42</c:f>
              <c:numCache>
                <c:formatCode>0.0%</c:formatCode>
                <c:ptCount val="13"/>
                <c:pt idx="0">
                  <c:v>0.37442129629629628</c:v>
                </c:pt>
                <c:pt idx="1">
                  <c:v>0.38213680045223292</c:v>
                </c:pt>
                <c:pt idx="2">
                  <c:v>0.39174107142857151</c:v>
                </c:pt>
                <c:pt idx="3">
                  <c:v>0.39183222958057401</c:v>
                </c:pt>
                <c:pt idx="4">
                  <c:v>0.38793103448275862</c:v>
                </c:pt>
                <c:pt idx="5">
                  <c:v>0.39320113314447591</c:v>
                </c:pt>
                <c:pt idx="6">
                  <c:v>0.4054842473745624</c:v>
                </c:pt>
                <c:pt idx="7">
                  <c:v>0.38531005418422642</c:v>
                </c:pt>
                <c:pt idx="8">
                  <c:v>0.41898428053204351</c:v>
                </c:pt>
                <c:pt idx="9">
                  <c:v>0.43530834340991542</c:v>
                </c:pt>
                <c:pt idx="10">
                  <c:v>0.43944004869141812</c:v>
                </c:pt>
                <c:pt idx="11">
                  <c:v>0.42391304347826092</c:v>
                </c:pt>
                <c:pt idx="12">
                  <c:v>0.43576080521018362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B-4348-A288-4EC235AD8268}"/>
            </c:ext>
          </c:extLst>
        </c:ser>
        <c:ser>
          <c:idx val="3"/>
          <c:order val="3"/>
          <c:tx>
            <c:strRef>
              <c:f>act_call_cc!$I$43</c:f>
              <c:strCache>
                <c:ptCount val="1"/>
                <c:pt idx="0">
                  <c:v>229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act_call_cc!$O$43:$O$55</c:f>
              <c:numCache>
                <c:formatCode>0.0%</c:formatCode>
                <c:ptCount val="13"/>
                <c:pt idx="0">
                  <c:v>0.2482638888888889</c:v>
                </c:pt>
                <c:pt idx="1">
                  <c:v>0.23289994347088749</c:v>
                </c:pt>
                <c:pt idx="2">
                  <c:v>0.2260044642857143</c:v>
                </c:pt>
                <c:pt idx="3">
                  <c:v>0.2185430463576159</c:v>
                </c:pt>
                <c:pt idx="4">
                  <c:v>0.22988505747126439</c:v>
                </c:pt>
                <c:pt idx="5">
                  <c:v>0.22379603399433429</c:v>
                </c:pt>
                <c:pt idx="6">
                  <c:v>0.21936989498249709</c:v>
                </c:pt>
                <c:pt idx="7">
                  <c:v>0.2366044551475015</c:v>
                </c:pt>
                <c:pt idx="8">
                  <c:v>0.2025392986698912</c:v>
                </c:pt>
                <c:pt idx="9">
                  <c:v>0.18016928657799269</c:v>
                </c:pt>
                <c:pt idx="10">
                  <c:v>0.15702982349360919</c:v>
                </c:pt>
                <c:pt idx="11">
                  <c:v>0.17149758454106279</c:v>
                </c:pt>
                <c:pt idx="12">
                  <c:v>0.16992303137951451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B-4348-A288-4EC235AD8268}"/>
            </c:ext>
          </c:extLst>
        </c:ser>
        <c:ser>
          <c:idx val="4"/>
          <c:order val="4"/>
          <c:tx>
            <c:strRef>
              <c:f>act_call_cc!$I$56</c:f>
              <c:strCache>
                <c:ptCount val="1"/>
                <c:pt idx="0">
                  <c:v>234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act_call_cc!$O$56:$O$68</c:f>
              <c:numCache>
                <c:formatCode>0.0%</c:formatCode>
                <c:ptCount val="13"/>
                <c:pt idx="0">
                  <c:v>0.12847222222222221</c:v>
                </c:pt>
                <c:pt idx="1">
                  <c:v>0.13736574335782931</c:v>
                </c:pt>
                <c:pt idx="2">
                  <c:v>0.12667410714285721</c:v>
                </c:pt>
                <c:pt idx="3">
                  <c:v>0.1241721854304636</c:v>
                </c:pt>
                <c:pt idx="4">
                  <c:v>0.1149425287356322</c:v>
                </c:pt>
                <c:pt idx="5">
                  <c:v>0.1127478753541076</c:v>
                </c:pt>
                <c:pt idx="6">
                  <c:v>0.1044340723453909</c:v>
                </c:pt>
                <c:pt idx="7">
                  <c:v>9.3919325707405174E-2</c:v>
                </c:pt>
                <c:pt idx="8">
                  <c:v>8.9480048367593712E-2</c:v>
                </c:pt>
                <c:pt idx="9">
                  <c:v>8.3434099153567115E-2</c:v>
                </c:pt>
                <c:pt idx="10">
                  <c:v>7.1211199026171637E-2</c:v>
                </c:pt>
                <c:pt idx="11">
                  <c:v>8.0314009661835745E-2</c:v>
                </c:pt>
                <c:pt idx="12">
                  <c:v>5.9206631142687982E-2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5B-4348-A288-4EC235AD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strRef>
              <c:f>act_call_cc!$J$3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552450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552450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152400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5</xdr:col>
      <xdr:colOff>152400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428625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428625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485775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485775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295275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295275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workbookViewId="0"/>
  </sheetViews>
  <sheetFormatPr defaultRowHeight="14.4" x14ac:dyDescent="0.3"/>
  <sheetData>
    <row r="2" spans="1:2" x14ac:dyDescent="0.3">
      <c r="A2" s="1" t="s">
        <v>0</v>
      </c>
      <c r="B2" s="1" t="s">
        <v>1</v>
      </c>
    </row>
    <row r="3" spans="1:2" x14ac:dyDescent="0.3">
      <c r="A3" t="s">
        <v>2</v>
      </c>
      <c r="B3">
        <v>0.75056339345357381</v>
      </c>
    </row>
    <row r="4" spans="1:2" x14ac:dyDescent="0.3">
      <c r="A4" t="s">
        <v>3</v>
      </c>
      <c r="B4">
        <v>0.75380889607775958</v>
      </c>
    </row>
    <row r="5" spans="1:2" x14ac:dyDescent="0.3">
      <c r="A5" t="s">
        <v>4</v>
      </c>
      <c r="B5">
        <v>4.3240886146234904E-3</v>
      </c>
    </row>
    <row r="6" spans="1:2" x14ac:dyDescent="0.3">
      <c r="A6" t="s">
        <v>5</v>
      </c>
      <c r="B6" t="s">
        <v>26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2.0315639480806</v>
      </c>
    </row>
    <row r="9" spans="1:2" x14ac:dyDescent="0.3">
      <c r="A9" t="s">
        <v>8</v>
      </c>
      <c r="B9">
        <v>0.65725605649746033</v>
      </c>
    </row>
    <row r="10" spans="1:2" x14ac:dyDescent="0.3">
      <c r="A10" t="s">
        <v>9</v>
      </c>
      <c r="B10">
        <v>44.972841171607307</v>
      </c>
    </row>
    <row r="11" spans="1:2" x14ac:dyDescent="0.3">
      <c r="A11" t="s">
        <v>10</v>
      </c>
      <c r="B11">
        <v>0.60031999999999996</v>
      </c>
    </row>
    <row r="12" spans="1:2" x14ac:dyDescent="0.3">
      <c r="A12" t="s">
        <v>11</v>
      </c>
      <c r="B12">
        <v>1.1417874955171349E-3</v>
      </c>
    </row>
    <row r="13" spans="1:2" x14ac:dyDescent="0.3">
      <c r="A13" t="s">
        <v>12</v>
      </c>
      <c r="B13">
        <v>1.408987052551409E-2</v>
      </c>
    </row>
    <row r="14" spans="1:2" x14ac:dyDescent="0.3">
      <c r="A14" t="s">
        <v>13</v>
      </c>
      <c r="B14">
        <v>2.8941355674028939E-2</v>
      </c>
    </row>
    <row r="15" spans="1:2" x14ac:dyDescent="0.3">
      <c r="A15" t="s">
        <v>14</v>
      </c>
      <c r="B15">
        <v>4.3602437166793587E-2</v>
      </c>
    </row>
    <row r="16" spans="1:2" x14ac:dyDescent="0.3">
      <c r="A16" t="s">
        <v>15</v>
      </c>
      <c r="B16">
        <v>5.6549885757806527E-2</v>
      </c>
    </row>
    <row r="17" spans="1:2" x14ac:dyDescent="0.3">
      <c r="A17" t="s">
        <v>16</v>
      </c>
      <c r="B17">
        <v>7.1591774562071567E-2</v>
      </c>
    </row>
    <row r="18" spans="1:2" x14ac:dyDescent="0.3">
      <c r="A18" t="s">
        <v>17</v>
      </c>
      <c r="B18">
        <v>0.14432597105864431</v>
      </c>
    </row>
    <row r="19" spans="1:2" x14ac:dyDescent="0.3">
      <c r="A19" t="s">
        <v>18</v>
      </c>
      <c r="B19">
        <v>0.68126428027418118</v>
      </c>
    </row>
    <row r="20" spans="1:2" x14ac:dyDescent="0.3">
      <c r="A20" t="s">
        <v>19</v>
      </c>
      <c r="B20">
        <v>1.408987052551409</v>
      </c>
    </row>
    <row r="21" spans="1:2" x14ac:dyDescent="0.3">
      <c r="A21" t="s">
        <v>20</v>
      </c>
      <c r="B21">
        <v>1.447067783701447</v>
      </c>
    </row>
    <row r="22" spans="1:2" x14ac:dyDescent="0.3">
      <c r="A22" t="s">
        <v>21</v>
      </c>
      <c r="B22">
        <v>1.4534145722264531</v>
      </c>
    </row>
    <row r="23" spans="1:2" x14ac:dyDescent="0.3">
      <c r="A23" t="s">
        <v>22</v>
      </c>
      <c r="B23">
        <v>1.413747143945163</v>
      </c>
    </row>
    <row r="24" spans="1:2" x14ac:dyDescent="0.3">
      <c r="A24" t="s">
        <v>23</v>
      </c>
      <c r="B24">
        <v>1.4318354912414311</v>
      </c>
    </row>
    <row r="25" spans="1:2" x14ac:dyDescent="0.3">
      <c r="A25" t="s">
        <v>24</v>
      </c>
      <c r="B25">
        <v>1.4432597105864431</v>
      </c>
    </row>
    <row r="26" spans="1:2" x14ac:dyDescent="0.3">
      <c r="A26" t="s">
        <v>25</v>
      </c>
      <c r="B26">
        <v>1.3625285605483619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2"/>
  <sheetViews>
    <sheetView workbookViewId="0"/>
  </sheetViews>
  <sheetFormatPr defaultRowHeight="14.4" x14ac:dyDescent="0.3"/>
  <cols>
    <col min="2" max="2" width="30.6640625" customWidth="1"/>
    <col min="3" max="4" width="9.109375" style="2"/>
    <col min="14" max="15" width="9.109375" style="2"/>
  </cols>
  <sheetData>
    <row r="1" spans="1:15" ht="31.2" x14ac:dyDescent="0.6">
      <c r="A1" s="5" t="s">
        <v>157</v>
      </c>
    </row>
    <row r="3" spans="1:15" x14ac:dyDescent="0.3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56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">
      <c r="A4">
        <v>201</v>
      </c>
      <c r="B4" t="s">
        <v>136</v>
      </c>
      <c r="C4" s="2">
        <v>0.76720901126408014</v>
      </c>
      <c r="D4" s="2">
        <v>0.55179558011049723</v>
      </c>
      <c r="E4">
        <v>7990</v>
      </c>
      <c r="F4">
        <v>6130</v>
      </c>
      <c r="G4">
        <v>1860</v>
      </c>
      <c r="I4">
        <v>201</v>
      </c>
      <c r="J4" t="s">
        <v>58</v>
      </c>
      <c r="K4">
        <v>570</v>
      </c>
      <c r="L4">
        <v>722</v>
      </c>
      <c r="M4">
        <v>152</v>
      </c>
      <c r="N4" s="2">
        <v>0.78947368421052633</v>
      </c>
      <c r="O4" s="2">
        <v>0.41782407407407413</v>
      </c>
    </row>
    <row r="5" spans="1:15" x14ac:dyDescent="0.3">
      <c r="A5">
        <v>206</v>
      </c>
      <c r="B5" t="s">
        <v>137</v>
      </c>
      <c r="C5" s="2">
        <v>0.71561461794019932</v>
      </c>
      <c r="D5" s="2">
        <v>0.1039364640883978</v>
      </c>
      <c r="E5">
        <v>1505</v>
      </c>
      <c r="F5">
        <v>1077</v>
      </c>
      <c r="G5">
        <v>428</v>
      </c>
      <c r="I5">
        <v>201</v>
      </c>
      <c r="J5" t="s">
        <v>59</v>
      </c>
      <c r="K5">
        <v>657</v>
      </c>
      <c r="L5">
        <v>834</v>
      </c>
      <c r="M5">
        <v>177</v>
      </c>
      <c r="N5" s="2">
        <v>0.78776978417266186</v>
      </c>
      <c r="O5" s="2">
        <v>0.47145279819106839</v>
      </c>
    </row>
    <row r="6" spans="1:15" x14ac:dyDescent="0.3">
      <c r="A6">
        <v>216</v>
      </c>
      <c r="B6" t="s">
        <v>138</v>
      </c>
      <c r="C6" s="2">
        <v>0.5562688064192578</v>
      </c>
      <c r="D6" s="2">
        <v>0.34426795580110497</v>
      </c>
      <c r="E6">
        <v>4985</v>
      </c>
      <c r="F6">
        <v>2773</v>
      </c>
      <c r="G6">
        <v>2212</v>
      </c>
      <c r="I6">
        <v>201</v>
      </c>
      <c r="J6" t="s">
        <v>60</v>
      </c>
      <c r="K6">
        <v>760</v>
      </c>
      <c r="L6">
        <v>938</v>
      </c>
      <c r="M6">
        <v>178</v>
      </c>
      <c r="N6" s="2">
        <v>0.81023454157782515</v>
      </c>
      <c r="O6" s="2">
        <v>0.5234375</v>
      </c>
    </row>
    <row r="7" spans="1:15" ht="15.6" x14ac:dyDescent="0.3">
      <c r="D7" s="6">
        <f>SUM(D4:D6)</f>
        <v>1</v>
      </c>
      <c r="E7" s="7">
        <f>SUM(E4:E6)</f>
        <v>14480</v>
      </c>
      <c r="F7" s="7">
        <f>SUM(F4:F6)</f>
        <v>9980</v>
      </c>
      <c r="G7" s="7">
        <f>SUM(G4:G6)</f>
        <v>4500</v>
      </c>
      <c r="I7">
        <v>201</v>
      </c>
      <c r="J7" t="s">
        <v>61</v>
      </c>
      <c r="K7">
        <v>772</v>
      </c>
      <c r="L7">
        <v>965</v>
      </c>
      <c r="M7">
        <v>193</v>
      </c>
      <c r="N7" s="2">
        <v>0.8</v>
      </c>
      <c r="O7" s="2">
        <v>0.532560706401766</v>
      </c>
    </row>
    <row r="8" spans="1:15" x14ac:dyDescent="0.3">
      <c r="I8">
        <v>201</v>
      </c>
      <c r="J8" t="s">
        <v>62</v>
      </c>
      <c r="K8">
        <v>767</v>
      </c>
      <c r="L8">
        <v>963</v>
      </c>
      <c r="M8">
        <v>196</v>
      </c>
      <c r="N8" s="2">
        <v>0.79646936656282452</v>
      </c>
      <c r="O8" s="2">
        <v>0.55344827586206902</v>
      </c>
    </row>
    <row r="9" spans="1:15" x14ac:dyDescent="0.3">
      <c r="I9">
        <v>201</v>
      </c>
      <c r="J9" t="s">
        <v>63</v>
      </c>
      <c r="K9">
        <v>787</v>
      </c>
      <c r="L9">
        <v>992</v>
      </c>
      <c r="M9">
        <v>205</v>
      </c>
      <c r="N9" s="2">
        <v>0.79334677419354838</v>
      </c>
      <c r="O9" s="2">
        <v>0.56203966005665718</v>
      </c>
    </row>
    <row r="10" spans="1:15" x14ac:dyDescent="0.3">
      <c r="I10">
        <v>201</v>
      </c>
      <c r="J10" t="s">
        <v>64</v>
      </c>
      <c r="K10">
        <v>751</v>
      </c>
      <c r="L10">
        <v>950</v>
      </c>
      <c r="M10">
        <v>199</v>
      </c>
      <c r="N10" s="2">
        <v>0.79052631578947363</v>
      </c>
      <c r="O10" s="2">
        <v>0.55425904317386232</v>
      </c>
    </row>
    <row r="11" spans="1:15" x14ac:dyDescent="0.3">
      <c r="I11">
        <v>201</v>
      </c>
      <c r="J11" t="s">
        <v>65</v>
      </c>
      <c r="K11">
        <v>720</v>
      </c>
      <c r="L11">
        <v>937</v>
      </c>
      <c r="M11">
        <v>217</v>
      </c>
      <c r="N11" s="2">
        <v>0.76840981856990398</v>
      </c>
      <c r="O11" s="2">
        <v>0.56411800120409394</v>
      </c>
    </row>
    <row r="12" spans="1:15" x14ac:dyDescent="0.3">
      <c r="I12">
        <v>201</v>
      </c>
      <c r="J12" t="s">
        <v>66</v>
      </c>
      <c r="K12">
        <v>740</v>
      </c>
      <c r="L12">
        <v>971</v>
      </c>
      <c r="M12">
        <v>231</v>
      </c>
      <c r="N12" s="2">
        <v>0.7621009268795057</v>
      </c>
      <c r="O12" s="2">
        <v>0.58706166868198306</v>
      </c>
    </row>
    <row r="13" spans="1:15" x14ac:dyDescent="0.3">
      <c r="I13">
        <v>201</v>
      </c>
      <c r="J13" t="s">
        <v>67</v>
      </c>
      <c r="K13">
        <v>724</v>
      </c>
      <c r="L13">
        <v>994</v>
      </c>
      <c r="M13">
        <v>270</v>
      </c>
      <c r="N13" s="2">
        <v>0.7283702213279678</v>
      </c>
      <c r="O13" s="2">
        <v>0.60096735187424422</v>
      </c>
    </row>
    <row r="14" spans="1:15" x14ac:dyDescent="0.3">
      <c r="I14">
        <v>201</v>
      </c>
      <c r="J14" t="s">
        <v>68</v>
      </c>
      <c r="K14">
        <v>689</v>
      </c>
      <c r="L14">
        <v>963</v>
      </c>
      <c r="M14">
        <v>274</v>
      </c>
      <c r="N14" s="2">
        <v>0.71547248182762202</v>
      </c>
      <c r="O14" s="2">
        <v>0.58612294583079727</v>
      </c>
    </row>
    <row r="15" spans="1:15" x14ac:dyDescent="0.3">
      <c r="I15">
        <v>201</v>
      </c>
      <c r="J15" t="s">
        <v>69</v>
      </c>
      <c r="K15">
        <v>695</v>
      </c>
      <c r="L15">
        <v>992</v>
      </c>
      <c r="M15">
        <v>297</v>
      </c>
      <c r="N15" s="2">
        <v>0.70060483870967738</v>
      </c>
      <c r="O15" s="2">
        <v>0.59903381642512077</v>
      </c>
    </row>
    <row r="16" spans="1:15" x14ac:dyDescent="0.3">
      <c r="I16">
        <v>201</v>
      </c>
      <c r="J16" t="s">
        <v>70</v>
      </c>
      <c r="K16">
        <v>695</v>
      </c>
      <c r="L16">
        <v>1024</v>
      </c>
      <c r="M16">
        <v>329</v>
      </c>
      <c r="N16" s="2">
        <v>0.6787109375</v>
      </c>
      <c r="O16" s="2">
        <v>0.60627590290112487</v>
      </c>
    </row>
    <row r="17" spans="9:15" x14ac:dyDescent="0.3">
      <c r="I17">
        <v>206</v>
      </c>
      <c r="J17" t="s">
        <v>58</v>
      </c>
      <c r="K17">
        <v>234</v>
      </c>
      <c r="L17">
        <v>316</v>
      </c>
      <c r="M17">
        <v>82</v>
      </c>
      <c r="N17" s="2">
        <v>0.740506329113924</v>
      </c>
      <c r="O17" s="2">
        <v>0.18287037037037041</v>
      </c>
    </row>
    <row r="18" spans="9:15" x14ac:dyDescent="0.3">
      <c r="I18">
        <v>206</v>
      </c>
      <c r="J18" t="s">
        <v>59</v>
      </c>
      <c r="K18">
        <v>189</v>
      </c>
      <c r="L18">
        <v>255</v>
      </c>
      <c r="M18">
        <v>66</v>
      </c>
      <c r="N18" s="2">
        <v>0.74117647058823533</v>
      </c>
      <c r="O18" s="2">
        <v>0.14414923685698131</v>
      </c>
    </row>
    <row r="19" spans="9:15" x14ac:dyDescent="0.3">
      <c r="I19">
        <v>206</v>
      </c>
      <c r="J19" t="s">
        <v>60</v>
      </c>
      <c r="K19">
        <v>179</v>
      </c>
      <c r="L19">
        <v>249</v>
      </c>
      <c r="M19">
        <v>70</v>
      </c>
      <c r="N19" s="2">
        <v>0.71887550200803207</v>
      </c>
      <c r="O19" s="2">
        <v>0.13895089285714279</v>
      </c>
    </row>
    <row r="20" spans="9:15" x14ac:dyDescent="0.3">
      <c r="I20">
        <v>206</v>
      </c>
      <c r="J20" t="s">
        <v>61</v>
      </c>
      <c r="K20">
        <v>160</v>
      </c>
      <c r="L20">
        <v>211</v>
      </c>
      <c r="M20">
        <v>51</v>
      </c>
      <c r="N20" s="2">
        <v>0.75829383886255919</v>
      </c>
      <c r="O20" s="2">
        <v>0.1164459161147903</v>
      </c>
    </row>
    <row r="21" spans="9:15" x14ac:dyDescent="0.3">
      <c r="I21">
        <v>206</v>
      </c>
      <c r="J21" t="s">
        <v>62</v>
      </c>
      <c r="K21">
        <v>143</v>
      </c>
      <c r="L21">
        <v>198</v>
      </c>
      <c r="M21">
        <v>55</v>
      </c>
      <c r="N21" s="2">
        <v>0.72222222222222221</v>
      </c>
      <c r="O21" s="2">
        <v>0.1137931034482759</v>
      </c>
    </row>
    <row r="22" spans="9:15" x14ac:dyDescent="0.3">
      <c r="I22">
        <v>206</v>
      </c>
      <c r="J22" t="s">
        <v>63</v>
      </c>
      <c r="K22">
        <v>138</v>
      </c>
      <c r="L22">
        <v>183</v>
      </c>
      <c r="M22">
        <v>45</v>
      </c>
      <c r="N22" s="2">
        <v>0.75409836065573765</v>
      </c>
      <c r="O22" s="2">
        <v>0.1036827195467422</v>
      </c>
    </row>
    <row r="23" spans="9:15" x14ac:dyDescent="0.3">
      <c r="I23">
        <v>206</v>
      </c>
      <c r="J23" t="s">
        <v>64</v>
      </c>
      <c r="K23">
        <v>111</v>
      </c>
      <c r="L23">
        <v>152</v>
      </c>
      <c r="M23">
        <v>41</v>
      </c>
      <c r="N23" s="2">
        <v>0.73026315789473684</v>
      </c>
      <c r="O23" s="2">
        <v>8.8681446907817971E-2</v>
      </c>
    </row>
    <row r="24" spans="9:15" x14ac:dyDescent="0.3">
      <c r="I24">
        <v>206</v>
      </c>
      <c r="J24" t="s">
        <v>65</v>
      </c>
      <c r="K24">
        <v>107</v>
      </c>
      <c r="L24">
        <v>145</v>
      </c>
      <c r="M24">
        <v>38</v>
      </c>
      <c r="N24" s="2">
        <v>0.73793103448275865</v>
      </c>
      <c r="O24" s="2">
        <v>8.7296809151113791E-2</v>
      </c>
    </row>
    <row r="25" spans="9:15" x14ac:dyDescent="0.3">
      <c r="I25">
        <v>206</v>
      </c>
      <c r="J25" t="s">
        <v>66</v>
      </c>
      <c r="K25">
        <v>77</v>
      </c>
      <c r="L25">
        <v>115</v>
      </c>
      <c r="M25">
        <v>38</v>
      </c>
      <c r="N25" s="2">
        <v>0.66956521739130437</v>
      </c>
      <c r="O25" s="2">
        <v>6.952841596130592E-2</v>
      </c>
    </row>
    <row r="26" spans="9:15" x14ac:dyDescent="0.3">
      <c r="I26">
        <v>206</v>
      </c>
      <c r="J26" t="s">
        <v>67</v>
      </c>
      <c r="K26">
        <v>75</v>
      </c>
      <c r="L26">
        <v>122</v>
      </c>
      <c r="M26">
        <v>47</v>
      </c>
      <c r="N26" s="2">
        <v>0.61475409836065575</v>
      </c>
      <c r="O26" s="2">
        <v>7.3760580411124543E-2</v>
      </c>
    </row>
    <row r="27" spans="9:15" x14ac:dyDescent="0.3">
      <c r="I27">
        <v>206</v>
      </c>
      <c r="J27" t="s">
        <v>68</v>
      </c>
      <c r="K27">
        <v>66</v>
      </c>
      <c r="L27">
        <v>102</v>
      </c>
      <c r="M27">
        <v>36</v>
      </c>
      <c r="N27" s="2">
        <v>0.6470588235294118</v>
      </c>
      <c r="O27" s="2">
        <v>6.2081558125380402E-2</v>
      </c>
    </row>
    <row r="28" spans="9:15" x14ac:dyDescent="0.3">
      <c r="I28">
        <v>206</v>
      </c>
      <c r="J28" t="s">
        <v>69</v>
      </c>
      <c r="K28">
        <v>84</v>
      </c>
      <c r="L28">
        <v>127</v>
      </c>
      <c r="M28">
        <v>43</v>
      </c>
      <c r="N28" s="2">
        <v>0.66141732283464572</v>
      </c>
      <c r="O28" s="2">
        <v>7.6690821256038641E-2</v>
      </c>
    </row>
    <row r="29" spans="9:15" x14ac:dyDescent="0.3">
      <c r="I29">
        <v>206</v>
      </c>
      <c r="J29" t="s">
        <v>70</v>
      </c>
      <c r="K29">
        <v>82</v>
      </c>
      <c r="L29">
        <v>125</v>
      </c>
      <c r="M29">
        <v>43</v>
      </c>
      <c r="N29" s="2">
        <v>0.65600000000000003</v>
      </c>
      <c r="O29" s="2">
        <v>7.4008288928359978E-2</v>
      </c>
    </row>
    <row r="30" spans="9:15" x14ac:dyDescent="0.3">
      <c r="I30">
        <v>216</v>
      </c>
      <c r="J30" t="s">
        <v>58</v>
      </c>
      <c r="K30">
        <v>445</v>
      </c>
      <c r="L30">
        <v>690</v>
      </c>
      <c r="M30">
        <v>245</v>
      </c>
      <c r="N30" s="2">
        <v>0.64492753623188404</v>
      </c>
      <c r="O30" s="2">
        <v>0.39930555555555558</v>
      </c>
    </row>
    <row r="31" spans="9:15" x14ac:dyDescent="0.3">
      <c r="I31">
        <v>216</v>
      </c>
      <c r="J31" t="s">
        <v>59</v>
      </c>
      <c r="K31">
        <v>399</v>
      </c>
      <c r="L31">
        <v>680</v>
      </c>
      <c r="M31">
        <v>281</v>
      </c>
      <c r="N31" s="2">
        <v>0.58676470588235297</v>
      </c>
      <c r="O31" s="2">
        <v>0.38439796495195028</v>
      </c>
    </row>
    <row r="32" spans="9:15" x14ac:dyDescent="0.3">
      <c r="I32">
        <v>216</v>
      </c>
      <c r="J32" t="s">
        <v>60</v>
      </c>
      <c r="K32">
        <v>347</v>
      </c>
      <c r="L32">
        <v>605</v>
      </c>
      <c r="M32">
        <v>258</v>
      </c>
      <c r="N32" s="2">
        <v>0.57355371900826446</v>
      </c>
      <c r="O32" s="2">
        <v>0.33761160714285721</v>
      </c>
    </row>
    <row r="33" spans="9:15" x14ac:dyDescent="0.3">
      <c r="I33">
        <v>216</v>
      </c>
      <c r="J33" t="s">
        <v>61</v>
      </c>
      <c r="K33">
        <v>362</v>
      </c>
      <c r="L33">
        <v>636</v>
      </c>
      <c r="M33">
        <v>274</v>
      </c>
      <c r="N33" s="2">
        <v>0.5691823899371069</v>
      </c>
      <c r="O33" s="2">
        <v>0.35099337748344372</v>
      </c>
    </row>
    <row r="34" spans="9:15" x14ac:dyDescent="0.3">
      <c r="I34">
        <v>216</v>
      </c>
      <c r="J34" t="s">
        <v>62</v>
      </c>
      <c r="K34">
        <v>329</v>
      </c>
      <c r="L34">
        <v>579</v>
      </c>
      <c r="M34">
        <v>250</v>
      </c>
      <c r="N34" s="2">
        <v>0.56822107081174433</v>
      </c>
      <c r="O34" s="2">
        <v>0.33275862068965523</v>
      </c>
    </row>
    <row r="35" spans="9:15" x14ac:dyDescent="0.3">
      <c r="I35">
        <v>216</v>
      </c>
      <c r="J35" t="s">
        <v>63</v>
      </c>
      <c r="K35">
        <v>329</v>
      </c>
      <c r="L35">
        <v>590</v>
      </c>
      <c r="M35">
        <v>261</v>
      </c>
      <c r="N35" s="2">
        <v>0.55762711864406778</v>
      </c>
      <c r="O35" s="2">
        <v>0.33427762039660058</v>
      </c>
    </row>
    <row r="36" spans="9:15" x14ac:dyDescent="0.3">
      <c r="I36">
        <v>216</v>
      </c>
      <c r="J36" t="s">
        <v>64</v>
      </c>
      <c r="K36">
        <v>333</v>
      </c>
      <c r="L36">
        <v>612</v>
      </c>
      <c r="M36">
        <v>279</v>
      </c>
      <c r="N36" s="2">
        <v>0.54411764705882348</v>
      </c>
      <c r="O36" s="2">
        <v>0.3570595099183197</v>
      </c>
    </row>
    <row r="37" spans="9:15" x14ac:dyDescent="0.3">
      <c r="I37">
        <v>216</v>
      </c>
      <c r="J37" t="s">
        <v>65</v>
      </c>
      <c r="K37">
        <v>315</v>
      </c>
      <c r="L37">
        <v>579</v>
      </c>
      <c r="M37">
        <v>264</v>
      </c>
      <c r="N37" s="2">
        <v>0.54404145077720212</v>
      </c>
      <c r="O37" s="2">
        <v>0.34858518964479229</v>
      </c>
    </row>
    <row r="38" spans="9:15" x14ac:dyDescent="0.3">
      <c r="I38">
        <v>216</v>
      </c>
      <c r="J38" t="s">
        <v>66</v>
      </c>
      <c r="K38">
        <v>286</v>
      </c>
      <c r="L38">
        <v>568</v>
      </c>
      <c r="M38">
        <v>282</v>
      </c>
      <c r="N38" s="2">
        <v>0.50352112676056338</v>
      </c>
      <c r="O38" s="2">
        <v>0.343409915356711</v>
      </c>
    </row>
    <row r="39" spans="9:15" x14ac:dyDescent="0.3">
      <c r="I39">
        <v>216</v>
      </c>
      <c r="J39" t="s">
        <v>67</v>
      </c>
      <c r="K39">
        <v>291</v>
      </c>
      <c r="L39">
        <v>538</v>
      </c>
      <c r="M39">
        <v>247</v>
      </c>
      <c r="N39" s="2">
        <v>0.54089219330855021</v>
      </c>
      <c r="O39" s="2">
        <v>0.32527206771463119</v>
      </c>
    </row>
    <row r="40" spans="9:15" x14ac:dyDescent="0.3">
      <c r="I40">
        <v>216</v>
      </c>
      <c r="J40" t="s">
        <v>68</v>
      </c>
      <c r="K40">
        <v>303</v>
      </c>
      <c r="L40">
        <v>578</v>
      </c>
      <c r="M40">
        <v>275</v>
      </c>
      <c r="N40" s="2">
        <v>0.52422145328719727</v>
      </c>
      <c r="O40" s="2">
        <v>0.35179549604382232</v>
      </c>
    </row>
    <row r="41" spans="9:15" x14ac:dyDescent="0.3">
      <c r="I41">
        <v>216</v>
      </c>
      <c r="J41" t="s">
        <v>69</v>
      </c>
      <c r="K41">
        <v>272</v>
      </c>
      <c r="L41">
        <v>537</v>
      </c>
      <c r="M41">
        <v>265</v>
      </c>
      <c r="N41" s="2">
        <v>0.5065176908752328</v>
      </c>
      <c r="O41" s="2">
        <v>0.32427536231884058</v>
      </c>
    </row>
    <row r="42" spans="9:15" x14ac:dyDescent="0.3">
      <c r="I42">
        <v>216</v>
      </c>
      <c r="J42" t="s">
        <v>70</v>
      </c>
      <c r="K42">
        <v>249</v>
      </c>
      <c r="L42">
        <v>540</v>
      </c>
      <c r="M42">
        <v>291</v>
      </c>
      <c r="N42" s="2">
        <v>0.46111111111111108</v>
      </c>
      <c r="O42" s="2">
        <v>0.31971580817051509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8"/>
  <sheetViews>
    <sheetView workbookViewId="0"/>
  </sheetViews>
  <sheetFormatPr defaultRowHeight="14.4" x14ac:dyDescent="0.3"/>
  <cols>
    <col min="2" max="2" width="29.6640625" customWidth="1"/>
    <col min="3" max="4" width="9.109375" style="2"/>
    <col min="14" max="15" width="9.109375" style="2"/>
  </cols>
  <sheetData>
    <row r="1" spans="1:15" ht="31.2" x14ac:dyDescent="0.6">
      <c r="A1" s="5" t="s">
        <v>158</v>
      </c>
    </row>
    <row r="3" spans="1:15" x14ac:dyDescent="0.3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56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">
      <c r="A4">
        <v>201</v>
      </c>
      <c r="B4" t="s">
        <v>109</v>
      </c>
      <c r="C4" s="2">
        <v>0.85021865889212833</v>
      </c>
      <c r="D4" s="2">
        <v>0.18950276243093919</v>
      </c>
      <c r="E4">
        <v>2744</v>
      </c>
      <c r="F4">
        <v>2333</v>
      </c>
      <c r="G4">
        <v>411</v>
      </c>
      <c r="I4">
        <v>201</v>
      </c>
      <c r="J4" t="s">
        <v>58</v>
      </c>
      <c r="K4">
        <v>250</v>
      </c>
      <c r="L4">
        <v>287</v>
      </c>
      <c r="M4">
        <v>37</v>
      </c>
      <c r="N4" s="2">
        <v>0.87108013937282225</v>
      </c>
      <c r="O4" s="2">
        <v>0.16608796296296299</v>
      </c>
    </row>
    <row r="5" spans="1:15" x14ac:dyDescent="0.3">
      <c r="A5">
        <v>216</v>
      </c>
      <c r="B5" t="s">
        <v>110</v>
      </c>
      <c r="C5" s="2">
        <v>0.74776016540317025</v>
      </c>
      <c r="D5" s="2">
        <v>0.100207182320442</v>
      </c>
      <c r="E5">
        <v>1451</v>
      </c>
      <c r="F5">
        <v>1085</v>
      </c>
      <c r="G5">
        <v>366</v>
      </c>
      <c r="I5">
        <v>201</v>
      </c>
      <c r="J5" t="s">
        <v>59</v>
      </c>
      <c r="K5">
        <v>252</v>
      </c>
      <c r="L5">
        <v>293</v>
      </c>
      <c r="M5">
        <v>41</v>
      </c>
      <c r="N5" s="2">
        <v>0.86006825938566556</v>
      </c>
      <c r="O5" s="2">
        <v>0.16563029960429621</v>
      </c>
    </row>
    <row r="6" spans="1:15" x14ac:dyDescent="0.3">
      <c r="A6">
        <v>226</v>
      </c>
      <c r="B6" t="s">
        <v>111</v>
      </c>
      <c r="C6" s="2">
        <v>0.65846047156726772</v>
      </c>
      <c r="D6" s="2">
        <v>0.39834254143646408</v>
      </c>
      <c r="E6">
        <v>5768</v>
      </c>
      <c r="F6">
        <v>3798</v>
      </c>
      <c r="G6">
        <v>1970</v>
      </c>
      <c r="I6">
        <v>201</v>
      </c>
      <c r="J6" t="s">
        <v>60</v>
      </c>
      <c r="K6">
        <v>284</v>
      </c>
      <c r="L6">
        <v>318</v>
      </c>
      <c r="M6">
        <v>34</v>
      </c>
      <c r="N6" s="2">
        <v>0.89308176100628933</v>
      </c>
      <c r="O6" s="2">
        <v>0.17745535714285721</v>
      </c>
    </row>
    <row r="7" spans="1:15" x14ac:dyDescent="0.3">
      <c r="A7">
        <v>229</v>
      </c>
      <c r="B7" t="s">
        <v>112</v>
      </c>
      <c r="C7" s="2">
        <v>0.62614080834419816</v>
      </c>
      <c r="D7" s="2">
        <v>0.211878453038674</v>
      </c>
      <c r="E7">
        <v>3068</v>
      </c>
      <c r="F7">
        <v>1921</v>
      </c>
      <c r="G7">
        <v>1147</v>
      </c>
      <c r="I7">
        <v>201</v>
      </c>
      <c r="J7" t="s">
        <v>61</v>
      </c>
      <c r="K7">
        <v>278</v>
      </c>
      <c r="L7">
        <v>316</v>
      </c>
      <c r="M7">
        <v>38</v>
      </c>
      <c r="N7" s="2">
        <v>0.879746835443038</v>
      </c>
      <c r="O7" s="2">
        <v>0.17439293598234001</v>
      </c>
    </row>
    <row r="8" spans="1:15" x14ac:dyDescent="0.3">
      <c r="A8">
        <v>234</v>
      </c>
      <c r="B8" t="s">
        <v>113</v>
      </c>
      <c r="C8" s="2">
        <v>0.58178053830227738</v>
      </c>
      <c r="D8" s="2">
        <v>0.1000690607734807</v>
      </c>
      <c r="E8">
        <v>1449</v>
      </c>
      <c r="F8">
        <v>843</v>
      </c>
      <c r="G8">
        <v>606</v>
      </c>
      <c r="I8">
        <v>201</v>
      </c>
      <c r="J8" t="s">
        <v>62</v>
      </c>
      <c r="K8">
        <v>255</v>
      </c>
      <c r="L8">
        <v>298</v>
      </c>
      <c r="M8">
        <v>43</v>
      </c>
      <c r="N8" s="2">
        <v>0.85570469798657722</v>
      </c>
      <c r="O8" s="2">
        <v>0.17126436781609189</v>
      </c>
    </row>
    <row r="9" spans="1:15" ht="15.6" x14ac:dyDescent="0.3">
      <c r="D9" s="6">
        <f>SUM(D4:D8)</f>
        <v>0.99999999999999989</v>
      </c>
      <c r="E9" s="7">
        <f>SUM(E4:E8)</f>
        <v>14480</v>
      </c>
      <c r="F9" s="7">
        <f>SUM(F4:F8)</f>
        <v>9980</v>
      </c>
      <c r="G9" s="7">
        <f>SUM(G4:G8)</f>
        <v>4500</v>
      </c>
      <c r="I9">
        <v>201</v>
      </c>
      <c r="J9" t="s">
        <v>63</v>
      </c>
      <c r="K9">
        <v>297</v>
      </c>
      <c r="L9">
        <v>332</v>
      </c>
      <c r="M9">
        <v>35</v>
      </c>
      <c r="N9" s="2">
        <v>0.89457831325301207</v>
      </c>
      <c r="O9" s="2">
        <v>0.1881019830028329</v>
      </c>
    </row>
    <row r="10" spans="1:15" x14ac:dyDescent="0.3">
      <c r="I10">
        <v>201</v>
      </c>
      <c r="J10" t="s">
        <v>64</v>
      </c>
      <c r="K10">
        <v>256</v>
      </c>
      <c r="L10">
        <v>297</v>
      </c>
      <c r="M10">
        <v>41</v>
      </c>
      <c r="N10" s="2">
        <v>0.86195286195286192</v>
      </c>
      <c r="O10" s="2">
        <v>0.1732788798133022</v>
      </c>
    </row>
    <row r="11" spans="1:15" x14ac:dyDescent="0.3">
      <c r="I11">
        <v>201</v>
      </c>
      <c r="J11" t="s">
        <v>65</v>
      </c>
      <c r="K11">
        <v>262</v>
      </c>
      <c r="L11">
        <v>304</v>
      </c>
      <c r="M11">
        <v>42</v>
      </c>
      <c r="N11" s="2">
        <v>0.86184210526315785</v>
      </c>
      <c r="O11" s="2">
        <v>0.18302227573750751</v>
      </c>
    </row>
    <row r="12" spans="1:15" x14ac:dyDescent="0.3">
      <c r="I12">
        <v>201</v>
      </c>
      <c r="J12" t="s">
        <v>66</v>
      </c>
      <c r="K12">
        <v>261</v>
      </c>
      <c r="L12">
        <v>328</v>
      </c>
      <c r="M12">
        <v>67</v>
      </c>
      <c r="N12" s="2">
        <v>0.79573170731707321</v>
      </c>
      <c r="O12" s="2">
        <v>0.19830713422007251</v>
      </c>
    </row>
    <row r="13" spans="1:15" x14ac:dyDescent="0.3">
      <c r="I13">
        <v>201</v>
      </c>
      <c r="J13" t="s">
        <v>67</v>
      </c>
      <c r="K13">
        <v>276</v>
      </c>
      <c r="L13">
        <v>332</v>
      </c>
      <c r="M13">
        <v>56</v>
      </c>
      <c r="N13" s="2">
        <v>0.83132530120481929</v>
      </c>
      <c r="O13" s="2">
        <v>0.20072551390568319</v>
      </c>
    </row>
    <row r="14" spans="1:15" x14ac:dyDescent="0.3">
      <c r="I14">
        <v>201</v>
      </c>
      <c r="J14" t="s">
        <v>68</v>
      </c>
      <c r="K14">
        <v>287</v>
      </c>
      <c r="L14">
        <v>357</v>
      </c>
      <c r="M14">
        <v>70</v>
      </c>
      <c r="N14" s="2">
        <v>0.80392156862745101</v>
      </c>
      <c r="O14" s="2">
        <v>0.21728545343883141</v>
      </c>
    </row>
    <row r="15" spans="1:15" x14ac:dyDescent="0.3">
      <c r="I15">
        <v>201</v>
      </c>
      <c r="J15" t="s">
        <v>69</v>
      </c>
      <c r="K15">
        <v>281</v>
      </c>
      <c r="L15">
        <v>347</v>
      </c>
      <c r="M15">
        <v>66</v>
      </c>
      <c r="N15" s="2">
        <v>0.80979827089337175</v>
      </c>
      <c r="O15" s="2">
        <v>0.20954106280193241</v>
      </c>
    </row>
    <row r="16" spans="1:15" x14ac:dyDescent="0.3">
      <c r="I16">
        <v>201</v>
      </c>
      <c r="J16" t="s">
        <v>70</v>
      </c>
      <c r="K16">
        <v>311</v>
      </c>
      <c r="L16">
        <v>392</v>
      </c>
      <c r="M16">
        <v>81</v>
      </c>
      <c r="N16" s="2">
        <v>0.79336734693877553</v>
      </c>
      <c r="O16" s="2">
        <v>0.23208999407933689</v>
      </c>
    </row>
    <row r="17" spans="9:15" x14ac:dyDescent="0.3">
      <c r="I17">
        <v>216</v>
      </c>
      <c r="J17" t="s">
        <v>58</v>
      </c>
      <c r="K17">
        <v>111</v>
      </c>
      <c r="L17">
        <v>143</v>
      </c>
      <c r="M17">
        <v>32</v>
      </c>
      <c r="N17" s="2">
        <v>0.77622377622377625</v>
      </c>
      <c r="O17" s="2">
        <v>8.2754629629629636E-2</v>
      </c>
    </row>
    <row r="18" spans="9:15" x14ac:dyDescent="0.3">
      <c r="I18">
        <v>216</v>
      </c>
      <c r="J18" t="s">
        <v>59</v>
      </c>
      <c r="K18">
        <v>112</v>
      </c>
      <c r="L18">
        <v>145</v>
      </c>
      <c r="M18">
        <v>33</v>
      </c>
      <c r="N18" s="2">
        <v>0.77241379310344827</v>
      </c>
      <c r="O18" s="2">
        <v>8.1967213114754092E-2</v>
      </c>
    </row>
    <row r="19" spans="9:15" x14ac:dyDescent="0.3">
      <c r="I19">
        <v>216</v>
      </c>
      <c r="J19" t="s">
        <v>60</v>
      </c>
      <c r="K19">
        <v>113</v>
      </c>
      <c r="L19">
        <v>140</v>
      </c>
      <c r="M19">
        <v>27</v>
      </c>
      <c r="N19" s="2">
        <v>0.80714285714285716</v>
      </c>
      <c r="O19" s="2">
        <v>7.8125E-2</v>
      </c>
    </row>
    <row r="20" spans="9:15" x14ac:dyDescent="0.3">
      <c r="I20">
        <v>216</v>
      </c>
      <c r="J20" t="s">
        <v>61</v>
      </c>
      <c r="K20">
        <v>126</v>
      </c>
      <c r="L20">
        <v>165</v>
      </c>
      <c r="M20">
        <v>39</v>
      </c>
      <c r="N20" s="2">
        <v>0.76363636363636367</v>
      </c>
      <c r="O20" s="2">
        <v>9.1059602649006616E-2</v>
      </c>
    </row>
    <row r="21" spans="9:15" x14ac:dyDescent="0.3">
      <c r="I21">
        <v>216</v>
      </c>
      <c r="J21" t="s">
        <v>62</v>
      </c>
      <c r="K21">
        <v>132</v>
      </c>
      <c r="L21">
        <v>167</v>
      </c>
      <c r="M21">
        <v>35</v>
      </c>
      <c r="N21" s="2">
        <v>0.79041916167664672</v>
      </c>
      <c r="O21" s="2">
        <v>9.5977011494252876E-2</v>
      </c>
    </row>
    <row r="22" spans="9:15" x14ac:dyDescent="0.3">
      <c r="I22">
        <v>216</v>
      </c>
      <c r="J22" t="s">
        <v>63</v>
      </c>
      <c r="K22">
        <v>104</v>
      </c>
      <c r="L22">
        <v>145</v>
      </c>
      <c r="M22">
        <v>41</v>
      </c>
      <c r="N22" s="2">
        <v>0.71724137931034482</v>
      </c>
      <c r="O22" s="2">
        <v>8.2152974504249299E-2</v>
      </c>
    </row>
    <row r="23" spans="9:15" x14ac:dyDescent="0.3">
      <c r="I23">
        <v>216</v>
      </c>
      <c r="J23" t="s">
        <v>64</v>
      </c>
      <c r="K23">
        <v>126</v>
      </c>
      <c r="L23">
        <v>167</v>
      </c>
      <c r="M23">
        <v>41</v>
      </c>
      <c r="N23" s="2">
        <v>0.75449101796407181</v>
      </c>
      <c r="O23" s="2">
        <v>9.7432905484247379E-2</v>
      </c>
    </row>
    <row r="24" spans="9:15" x14ac:dyDescent="0.3">
      <c r="I24">
        <v>216</v>
      </c>
      <c r="J24" t="s">
        <v>65</v>
      </c>
      <c r="K24">
        <v>129</v>
      </c>
      <c r="L24">
        <v>168</v>
      </c>
      <c r="M24">
        <v>39</v>
      </c>
      <c r="N24" s="2">
        <v>0.7678571428571429</v>
      </c>
      <c r="O24" s="2">
        <v>0.1011438892233594</v>
      </c>
    </row>
    <row r="25" spans="9:15" x14ac:dyDescent="0.3">
      <c r="I25">
        <v>216</v>
      </c>
      <c r="J25" t="s">
        <v>66</v>
      </c>
      <c r="K25">
        <v>114</v>
      </c>
      <c r="L25">
        <v>150</v>
      </c>
      <c r="M25">
        <v>36</v>
      </c>
      <c r="N25" s="2">
        <v>0.76</v>
      </c>
      <c r="O25" s="2">
        <v>9.0689238210399037E-2</v>
      </c>
    </row>
    <row r="26" spans="9:15" x14ac:dyDescent="0.3">
      <c r="I26">
        <v>216</v>
      </c>
      <c r="J26" t="s">
        <v>67</v>
      </c>
      <c r="K26">
        <v>119</v>
      </c>
      <c r="L26">
        <v>166</v>
      </c>
      <c r="M26">
        <v>47</v>
      </c>
      <c r="N26" s="2">
        <v>0.7168674698795181</v>
      </c>
      <c r="O26" s="2">
        <v>0.10036275695284159</v>
      </c>
    </row>
    <row r="27" spans="9:15" x14ac:dyDescent="0.3">
      <c r="I27">
        <v>216</v>
      </c>
      <c r="J27" t="s">
        <v>68</v>
      </c>
      <c r="K27">
        <v>138</v>
      </c>
      <c r="L27">
        <v>189</v>
      </c>
      <c r="M27">
        <v>51</v>
      </c>
      <c r="N27" s="2">
        <v>0.73015873015873012</v>
      </c>
      <c r="O27" s="2">
        <v>0.1150334753499696</v>
      </c>
    </row>
    <row r="28" spans="9:15" x14ac:dyDescent="0.3">
      <c r="I28">
        <v>216</v>
      </c>
      <c r="J28" t="s">
        <v>69</v>
      </c>
      <c r="K28">
        <v>141</v>
      </c>
      <c r="L28">
        <v>190</v>
      </c>
      <c r="M28">
        <v>49</v>
      </c>
      <c r="N28" s="2">
        <v>0.74210526315789471</v>
      </c>
      <c r="O28" s="2">
        <v>0.11473429951690819</v>
      </c>
    </row>
    <row r="29" spans="9:15" x14ac:dyDescent="0.3">
      <c r="I29">
        <v>216</v>
      </c>
      <c r="J29" t="s">
        <v>70</v>
      </c>
      <c r="K29">
        <v>101</v>
      </c>
      <c r="L29">
        <v>174</v>
      </c>
      <c r="M29">
        <v>73</v>
      </c>
      <c r="N29" s="2">
        <v>0.58045977011494254</v>
      </c>
      <c r="O29" s="2">
        <v>0.1030195381882771</v>
      </c>
    </row>
    <row r="30" spans="9:15" x14ac:dyDescent="0.3">
      <c r="I30">
        <v>226</v>
      </c>
      <c r="J30" t="s">
        <v>58</v>
      </c>
      <c r="K30">
        <v>454</v>
      </c>
      <c r="L30">
        <v>647</v>
      </c>
      <c r="M30">
        <v>193</v>
      </c>
      <c r="N30" s="2">
        <v>0.70170015455950541</v>
      </c>
      <c r="O30" s="2">
        <v>0.37442129629629628</v>
      </c>
    </row>
    <row r="31" spans="9:15" x14ac:dyDescent="0.3">
      <c r="I31">
        <v>226</v>
      </c>
      <c r="J31" t="s">
        <v>59</v>
      </c>
      <c r="K31">
        <v>473</v>
      </c>
      <c r="L31">
        <v>676</v>
      </c>
      <c r="M31">
        <v>203</v>
      </c>
      <c r="N31" s="2">
        <v>0.69970414201183428</v>
      </c>
      <c r="O31" s="2">
        <v>0.38213680045223292</v>
      </c>
    </row>
    <row r="32" spans="9:15" x14ac:dyDescent="0.3">
      <c r="I32">
        <v>226</v>
      </c>
      <c r="J32" t="s">
        <v>60</v>
      </c>
      <c r="K32">
        <v>500</v>
      </c>
      <c r="L32">
        <v>702</v>
      </c>
      <c r="M32">
        <v>202</v>
      </c>
      <c r="N32" s="2">
        <v>0.71225071225071224</v>
      </c>
      <c r="O32" s="2">
        <v>0.39174107142857151</v>
      </c>
    </row>
    <row r="33" spans="9:15" x14ac:dyDescent="0.3">
      <c r="I33">
        <v>226</v>
      </c>
      <c r="J33" t="s">
        <v>61</v>
      </c>
      <c r="K33">
        <v>491</v>
      </c>
      <c r="L33">
        <v>710</v>
      </c>
      <c r="M33">
        <v>219</v>
      </c>
      <c r="N33" s="2">
        <v>0.69154929577464785</v>
      </c>
      <c r="O33" s="2">
        <v>0.39183222958057401</v>
      </c>
    </row>
    <row r="34" spans="9:15" x14ac:dyDescent="0.3">
      <c r="I34">
        <v>226</v>
      </c>
      <c r="J34" t="s">
        <v>62</v>
      </c>
      <c r="K34">
        <v>478</v>
      </c>
      <c r="L34">
        <v>675</v>
      </c>
      <c r="M34">
        <v>197</v>
      </c>
      <c r="N34" s="2">
        <v>0.70814814814814819</v>
      </c>
      <c r="O34" s="2">
        <v>0.38793103448275862</v>
      </c>
    </row>
    <row r="35" spans="9:15" x14ac:dyDescent="0.3">
      <c r="I35">
        <v>226</v>
      </c>
      <c r="J35" t="s">
        <v>63</v>
      </c>
      <c r="K35">
        <v>479</v>
      </c>
      <c r="L35">
        <v>694</v>
      </c>
      <c r="M35">
        <v>215</v>
      </c>
      <c r="N35" s="2">
        <v>0.69020172910662825</v>
      </c>
      <c r="O35" s="2">
        <v>0.39320113314447591</v>
      </c>
    </row>
    <row r="36" spans="9:15" x14ac:dyDescent="0.3">
      <c r="I36">
        <v>226</v>
      </c>
      <c r="J36" t="s">
        <v>64</v>
      </c>
      <c r="K36">
        <v>482</v>
      </c>
      <c r="L36">
        <v>695</v>
      </c>
      <c r="M36">
        <v>213</v>
      </c>
      <c r="N36" s="2">
        <v>0.69352517985611506</v>
      </c>
      <c r="O36" s="2">
        <v>0.4054842473745624</v>
      </c>
    </row>
    <row r="37" spans="9:15" x14ac:dyDescent="0.3">
      <c r="I37">
        <v>226</v>
      </c>
      <c r="J37" t="s">
        <v>65</v>
      </c>
      <c r="K37">
        <v>431</v>
      </c>
      <c r="L37">
        <v>640</v>
      </c>
      <c r="M37">
        <v>209</v>
      </c>
      <c r="N37" s="2">
        <v>0.67343750000000002</v>
      </c>
      <c r="O37" s="2">
        <v>0.38531005418422642</v>
      </c>
    </row>
    <row r="38" spans="9:15" x14ac:dyDescent="0.3">
      <c r="I38">
        <v>226</v>
      </c>
      <c r="J38" t="s">
        <v>66</v>
      </c>
      <c r="K38">
        <v>435</v>
      </c>
      <c r="L38">
        <v>693</v>
      </c>
      <c r="M38">
        <v>258</v>
      </c>
      <c r="N38" s="2">
        <v>0.62770562770562766</v>
      </c>
      <c r="O38" s="2">
        <v>0.41898428053204351</v>
      </c>
    </row>
    <row r="39" spans="9:15" x14ac:dyDescent="0.3">
      <c r="I39">
        <v>226</v>
      </c>
      <c r="J39" t="s">
        <v>67</v>
      </c>
      <c r="K39">
        <v>450</v>
      </c>
      <c r="L39">
        <v>720</v>
      </c>
      <c r="M39">
        <v>270</v>
      </c>
      <c r="N39" s="2">
        <v>0.625</v>
      </c>
      <c r="O39" s="2">
        <v>0.43530834340991542</v>
      </c>
    </row>
    <row r="40" spans="9:15" x14ac:dyDescent="0.3">
      <c r="I40">
        <v>226</v>
      </c>
      <c r="J40" t="s">
        <v>68</v>
      </c>
      <c r="K40">
        <v>435</v>
      </c>
      <c r="L40">
        <v>722</v>
      </c>
      <c r="M40">
        <v>287</v>
      </c>
      <c r="N40" s="2">
        <v>0.60249307479224379</v>
      </c>
      <c r="O40" s="2">
        <v>0.43944004869141812</v>
      </c>
    </row>
    <row r="41" spans="9:15" x14ac:dyDescent="0.3">
      <c r="I41">
        <v>226</v>
      </c>
      <c r="J41" t="s">
        <v>69</v>
      </c>
      <c r="K41">
        <v>397</v>
      </c>
      <c r="L41">
        <v>702</v>
      </c>
      <c r="M41">
        <v>305</v>
      </c>
      <c r="N41" s="2">
        <v>0.56552706552706555</v>
      </c>
      <c r="O41" s="2">
        <v>0.42391304347826092</v>
      </c>
    </row>
    <row r="42" spans="9:15" x14ac:dyDescent="0.3">
      <c r="I42">
        <v>226</v>
      </c>
      <c r="J42" t="s">
        <v>70</v>
      </c>
      <c r="K42">
        <v>423</v>
      </c>
      <c r="L42">
        <v>736</v>
      </c>
      <c r="M42">
        <v>313</v>
      </c>
      <c r="N42" s="2">
        <v>0.57472826086956519</v>
      </c>
      <c r="O42" s="2">
        <v>0.43576080521018362</v>
      </c>
    </row>
    <row r="43" spans="9:15" x14ac:dyDescent="0.3">
      <c r="I43">
        <v>229</v>
      </c>
      <c r="J43" t="s">
        <v>58</v>
      </c>
      <c r="K43">
        <v>293</v>
      </c>
      <c r="L43">
        <v>429</v>
      </c>
      <c r="M43">
        <v>136</v>
      </c>
      <c r="N43" s="2">
        <v>0.68298368298368295</v>
      </c>
      <c r="O43" s="2">
        <v>0.2482638888888889</v>
      </c>
    </row>
    <row r="44" spans="9:15" x14ac:dyDescent="0.3">
      <c r="I44">
        <v>229</v>
      </c>
      <c r="J44" t="s">
        <v>59</v>
      </c>
      <c r="K44">
        <v>269</v>
      </c>
      <c r="L44">
        <v>412</v>
      </c>
      <c r="M44">
        <v>143</v>
      </c>
      <c r="N44" s="2">
        <v>0.65291262135922334</v>
      </c>
      <c r="O44" s="2">
        <v>0.23289994347088749</v>
      </c>
    </row>
    <row r="45" spans="9:15" x14ac:dyDescent="0.3">
      <c r="I45">
        <v>229</v>
      </c>
      <c r="J45" t="s">
        <v>60</v>
      </c>
      <c r="K45">
        <v>244</v>
      </c>
      <c r="L45">
        <v>405</v>
      </c>
      <c r="M45">
        <v>161</v>
      </c>
      <c r="N45" s="2">
        <v>0.60246913580246919</v>
      </c>
      <c r="O45" s="2">
        <v>0.2260044642857143</v>
      </c>
    </row>
    <row r="46" spans="9:15" x14ac:dyDescent="0.3">
      <c r="I46">
        <v>229</v>
      </c>
      <c r="J46" t="s">
        <v>61</v>
      </c>
      <c r="K46">
        <v>264</v>
      </c>
      <c r="L46">
        <v>396</v>
      </c>
      <c r="M46">
        <v>132</v>
      </c>
      <c r="N46" s="2">
        <v>0.66666666666666663</v>
      </c>
      <c r="O46" s="2">
        <v>0.2185430463576159</v>
      </c>
    </row>
    <row r="47" spans="9:15" x14ac:dyDescent="0.3">
      <c r="I47">
        <v>229</v>
      </c>
      <c r="J47" t="s">
        <v>62</v>
      </c>
      <c r="K47">
        <v>249</v>
      </c>
      <c r="L47">
        <v>400</v>
      </c>
      <c r="M47">
        <v>151</v>
      </c>
      <c r="N47" s="2">
        <v>0.62250000000000005</v>
      </c>
      <c r="O47" s="2">
        <v>0.22988505747126439</v>
      </c>
    </row>
    <row r="48" spans="9:15" x14ac:dyDescent="0.3">
      <c r="I48">
        <v>229</v>
      </c>
      <c r="J48" t="s">
        <v>63</v>
      </c>
      <c r="K48">
        <v>257</v>
      </c>
      <c r="L48">
        <v>395</v>
      </c>
      <c r="M48">
        <v>138</v>
      </c>
      <c r="N48" s="2">
        <v>0.65063291139240509</v>
      </c>
      <c r="O48" s="2">
        <v>0.22379603399433429</v>
      </c>
    </row>
    <row r="49" spans="9:15" x14ac:dyDescent="0.3">
      <c r="I49">
        <v>229</v>
      </c>
      <c r="J49" t="s">
        <v>64</v>
      </c>
      <c r="K49">
        <v>235</v>
      </c>
      <c r="L49">
        <v>376</v>
      </c>
      <c r="M49">
        <v>141</v>
      </c>
      <c r="N49" s="2">
        <v>0.625</v>
      </c>
      <c r="O49" s="2">
        <v>0.21936989498249709</v>
      </c>
    </row>
    <row r="50" spans="9:15" x14ac:dyDescent="0.3">
      <c r="I50">
        <v>229</v>
      </c>
      <c r="J50" t="s">
        <v>65</v>
      </c>
      <c r="K50">
        <v>236</v>
      </c>
      <c r="L50">
        <v>393</v>
      </c>
      <c r="M50">
        <v>157</v>
      </c>
      <c r="N50" s="2">
        <v>0.60050890585241734</v>
      </c>
      <c r="O50" s="2">
        <v>0.2366044551475015</v>
      </c>
    </row>
    <row r="51" spans="9:15" x14ac:dyDescent="0.3">
      <c r="I51">
        <v>229</v>
      </c>
      <c r="J51" t="s">
        <v>66</v>
      </c>
      <c r="K51">
        <v>205</v>
      </c>
      <c r="L51">
        <v>335</v>
      </c>
      <c r="M51">
        <v>130</v>
      </c>
      <c r="N51" s="2">
        <v>0.61194029850746268</v>
      </c>
      <c r="O51" s="2">
        <v>0.2025392986698912</v>
      </c>
    </row>
    <row r="52" spans="9:15" x14ac:dyDescent="0.3">
      <c r="I52">
        <v>229</v>
      </c>
      <c r="J52" t="s">
        <v>67</v>
      </c>
      <c r="K52">
        <v>173</v>
      </c>
      <c r="L52">
        <v>298</v>
      </c>
      <c r="M52">
        <v>125</v>
      </c>
      <c r="N52" s="2">
        <v>0.58053691275167785</v>
      </c>
      <c r="O52" s="2">
        <v>0.18016928657799269</v>
      </c>
    </row>
    <row r="53" spans="9:15" x14ac:dyDescent="0.3">
      <c r="I53">
        <v>229</v>
      </c>
      <c r="J53" t="s">
        <v>68</v>
      </c>
      <c r="K53">
        <v>142</v>
      </c>
      <c r="L53">
        <v>258</v>
      </c>
      <c r="M53">
        <v>116</v>
      </c>
      <c r="N53" s="2">
        <v>0.55038759689922478</v>
      </c>
      <c r="O53" s="2">
        <v>0.15702982349360919</v>
      </c>
    </row>
    <row r="54" spans="9:15" x14ac:dyDescent="0.3">
      <c r="I54">
        <v>229</v>
      </c>
      <c r="J54" t="s">
        <v>69</v>
      </c>
      <c r="K54">
        <v>164</v>
      </c>
      <c r="L54">
        <v>284</v>
      </c>
      <c r="M54">
        <v>120</v>
      </c>
      <c r="N54" s="2">
        <v>0.57746478873239437</v>
      </c>
      <c r="O54" s="2">
        <v>0.17149758454106279</v>
      </c>
    </row>
    <row r="55" spans="9:15" x14ac:dyDescent="0.3">
      <c r="I55">
        <v>229</v>
      </c>
      <c r="J55" t="s">
        <v>70</v>
      </c>
      <c r="K55">
        <v>134</v>
      </c>
      <c r="L55">
        <v>287</v>
      </c>
      <c r="M55">
        <v>153</v>
      </c>
      <c r="N55" s="2">
        <v>0.46689895470383269</v>
      </c>
      <c r="O55" s="2">
        <v>0.16992303137951451</v>
      </c>
    </row>
    <row r="56" spans="9:15" x14ac:dyDescent="0.3">
      <c r="I56">
        <v>234</v>
      </c>
      <c r="J56" t="s">
        <v>58</v>
      </c>
      <c r="K56">
        <v>141</v>
      </c>
      <c r="L56">
        <v>222</v>
      </c>
      <c r="M56">
        <v>81</v>
      </c>
      <c r="N56" s="2">
        <v>0.63513513513513509</v>
      </c>
      <c r="O56" s="2">
        <v>0.12847222222222221</v>
      </c>
    </row>
    <row r="57" spans="9:15" x14ac:dyDescent="0.3">
      <c r="I57">
        <v>234</v>
      </c>
      <c r="J57" t="s">
        <v>59</v>
      </c>
      <c r="K57">
        <v>139</v>
      </c>
      <c r="L57">
        <v>243</v>
      </c>
      <c r="M57">
        <v>104</v>
      </c>
      <c r="N57" s="2">
        <v>0.57201646090534974</v>
      </c>
      <c r="O57" s="2">
        <v>0.13736574335782931</v>
      </c>
    </row>
    <row r="58" spans="9:15" x14ac:dyDescent="0.3">
      <c r="I58">
        <v>234</v>
      </c>
      <c r="J58" t="s">
        <v>60</v>
      </c>
      <c r="K58">
        <v>145</v>
      </c>
      <c r="L58">
        <v>227</v>
      </c>
      <c r="M58">
        <v>82</v>
      </c>
      <c r="N58" s="2">
        <v>0.63876651982378851</v>
      </c>
      <c r="O58" s="2">
        <v>0.12667410714285721</v>
      </c>
    </row>
    <row r="59" spans="9:15" x14ac:dyDescent="0.3">
      <c r="I59">
        <v>234</v>
      </c>
      <c r="J59" t="s">
        <v>61</v>
      </c>
      <c r="K59">
        <v>135</v>
      </c>
      <c r="L59">
        <v>225</v>
      </c>
      <c r="M59">
        <v>90</v>
      </c>
      <c r="N59" s="2">
        <v>0.6</v>
      </c>
      <c r="O59" s="2">
        <v>0.1241721854304636</v>
      </c>
    </row>
    <row r="60" spans="9:15" x14ac:dyDescent="0.3">
      <c r="I60">
        <v>234</v>
      </c>
      <c r="J60" t="s">
        <v>62</v>
      </c>
      <c r="K60">
        <v>125</v>
      </c>
      <c r="L60">
        <v>200</v>
      </c>
      <c r="M60">
        <v>75</v>
      </c>
      <c r="N60" s="2">
        <v>0.625</v>
      </c>
      <c r="O60" s="2">
        <v>0.1149425287356322</v>
      </c>
    </row>
    <row r="61" spans="9:15" x14ac:dyDescent="0.3">
      <c r="I61">
        <v>234</v>
      </c>
      <c r="J61" t="s">
        <v>63</v>
      </c>
      <c r="K61">
        <v>117</v>
      </c>
      <c r="L61">
        <v>199</v>
      </c>
      <c r="M61">
        <v>82</v>
      </c>
      <c r="N61" s="2">
        <v>0.5879396984924623</v>
      </c>
      <c r="O61" s="2">
        <v>0.1127478753541076</v>
      </c>
    </row>
    <row r="62" spans="9:15" x14ac:dyDescent="0.3">
      <c r="I62">
        <v>234</v>
      </c>
      <c r="J62" t="s">
        <v>64</v>
      </c>
      <c r="K62">
        <v>96</v>
      </c>
      <c r="L62">
        <v>179</v>
      </c>
      <c r="M62">
        <v>83</v>
      </c>
      <c r="N62" s="2">
        <v>0.53631284916201116</v>
      </c>
      <c r="O62" s="2">
        <v>0.1044340723453909</v>
      </c>
    </row>
    <row r="63" spans="9:15" x14ac:dyDescent="0.3">
      <c r="I63">
        <v>234</v>
      </c>
      <c r="J63" t="s">
        <v>65</v>
      </c>
      <c r="K63">
        <v>84</v>
      </c>
      <c r="L63">
        <v>156</v>
      </c>
      <c r="M63">
        <v>72</v>
      </c>
      <c r="N63" s="2">
        <v>0.53846153846153844</v>
      </c>
      <c r="O63" s="2">
        <v>9.3919325707405174E-2</v>
      </c>
    </row>
    <row r="64" spans="9:15" x14ac:dyDescent="0.3">
      <c r="I64">
        <v>234</v>
      </c>
      <c r="J64" t="s">
        <v>66</v>
      </c>
      <c r="K64">
        <v>88</v>
      </c>
      <c r="L64">
        <v>148</v>
      </c>
      <c r="M64">
        <v>60</v>
      </c>
      <c r="N64" s="2">
        <v>0.59459459459459463</v>
      </c>
      <c r="O64" s="2">
        <v>8.9480048367593712E-2</v>
      </c>
    </row>
    <row r="65" spans="9:15" x14ac:dyDescent="0.3">
      <c r="I65">
        <v>234</v>
      </c>
      <c r="J65" t="s">
        <v>67</v>
      </c>
      <c r="K65">
        <v>72</v>
      </c>
      <c r="L65">
        <v>138</v>
      </c>
      <c r="M65">
        <v>66</v>
      </c>
      <c r="N65" s="2">
        <v>0.52173913043478259</v>
      </c>
      <c r="O65" s="2">
        <v>8.3434099153567115E-2</v>
      </c>
    </row>
    <row r="66" spans="9:15" x14ac:dyDescent="0.3">
      <c r="I66">
        <v>234</v>
      </c>
      <c r="J66" t="s">
        <v>68</v>
      </c>
      <c r="K66">
        <v>56</v>
      </c>
      <c r="L66">
        <v>117</v>
      </c>
      <c r="M66">
        <v>61</v>
      </c>
      <c r="N66" s="2">
        <v>0.47863247863247871</v>
      </c>
      <c r="O66" s="2">
        <v>7.1211199026171637E-2</v>
      </c>
    </row>
    <row r="67" spans="9:15" x14ac:dyDescent="0.3">
      <c r="I67">
        <v>234</v>
      </c>
      <c r="J67" t="s">
        <v>69</v>
      </c>
      <c r="K67">
        <v>68</v>
      </c>
      <c r="L67">
        <v>133</v>
      </c>
      <c r="M67">
        <v>65</v>
      </c>
      <c r="N67" s="2">
        <v>0.51127819548872178</v>
      </c>
      <c r="O67" s="2">
        <v>8.0314009661835745E-2</v>
      </c>
    </row>
    <row r="68" spans="9:15" x14ac:dyDescent="0.3">
      <c r="I68">
        <v>234</v>
      </c>
      <c r="J68" t="s">
        <v>70</v>
      </c>
      <c r="K68">
        <v>57</v>
      </c>
      <c r="L68">
        <v>100</v>
      </c>
      <c r="M68">
        <v>43</v>
      </c>
      <c r="N68" s="2">
        <v>0.56999999999999995</v>
      </c>
      <c r="O68" s="2">
        <v>5.9206631142687982E-2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8"/>
  <sheetViews>
    <sheetView workbookViewId="0"/>
  </sheetViews>
  <sheetFormatPr defaultRowHeight="14.4" x14ac:dyDescent="0.3"/>
  <cols>
    <col min="2" max="2" width="24.6640625" customWidth="1"/>
    <col min="3" max="4" width="9.109375" style="2"/>
    <col min="14" max="15" width="9.109375" style="2"/>
  </cols>
  <sheetData>
    <row r="1" spans="1:15" ht="31.2" x14ac:dyDescent="0.6">
      <c r="A1" s="5" t="s">
        <v>159</v>
      </c>
    </row>
    <row r="3" spans="1:15" x14ac:dyDescent="0.3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56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">
      <c r="A4">
        <v>201</v>
      </c>
      <c r="B4" t="s">
        <v>96</v>
      </c>
      <c r="C4" s="2">
        <v>0.83196159122085045</v>
      </c>
      <c r="D4" s="2">
        <v>0.10069060773480661</v>
      </c>
      <c r="E4">
        <v>1458</v>
      </c>
      <c r="F4">
        <v>1213</v>
      </c>
      <c r="G4">
        <v>245</v>
      </c>
      <c r="I4">
        <v>201</v>
      </c>
      <c r="J4" t="s">
        <v>58</v>
      </c>
      <c r="K4">
        <v>124</v>
      </c>
      <c r="L4">
        <v>138</v>
      </c>
      <c r="M4">
        <v>14</v>
      </c>
      <c r="N4" s="2">
        <v>0.89855072463768115</v>
      </c>
      <c r="O4" s="2">
        <v>7.9861111111111105E-2</v>
      </c>
    </row>
    <row r="5" spans="1:15" x14ac:dyDescent="0.3">
      <c r="A5">
        <v>214</v>
      </c>
      <c r="B5" t="s">
        <v>97</v>
      </c>
      <c r="C5" s="2">
        <v>0.73254252461951652</v>
      </c>
      <c r="D5" s="2">
        <v>0.30856353591160218</v>
      </c>
      <c r="E5">
        <v>4468</v>
      </c>
      <c r="F5">
        <v>3273</v>
      </c>
      <c r="G5">
        <v>1195</v>
      </c>
      <c r="I5">
        <v>201</v>
      </c>
      <c r="J5" t="s">
        <v>59</v>
      </c>
      <c r="K5">
        <v>127</v>
      </c>
      <c r="L5">
        <v>158</v>
      </c>
      <c r="M5">
        <v>31</v>
      </c>
      <c r="N5" s="2">
        <v>0.80379746835443033</v>
      </c>
      <c r="O5" s="2">
        <v>8.9315997738835501E-2</v>
      </c>
    </row>
    <row r="6" spans="1:15" x14ac:dyDescent="0.3">
      <c r="A6">
        <v>218</v>
      </c>
      <c r="B6" t="s">
        <v>98</v>
      </c>
      <c r="C6" s="2">
        <v>0.68934911242603547</v>
      </c>
      <c r="D6" s="2">
        <v>0.11671270718232039</v>
      </c>
      <c r="E6">
        <v>1690</v>
      </c>
      <c r="F6">
        <v>1165</v>
      </c>
      <c r="G6">
        <v>525</v>
      </c>
      <c r="I6">
        <v>201</v>
      </c>
      <c r="J6" t="s">
        <v>60</v>
      </c>
      <c r="K6">
        <v>153</v>
      </c>
      <c r="L6">
        <v>173</v>
      </c>
      <c r="M6">
        <v>20</v>
      </c>
      <c r="N6" s="2">
        <v>0.88439306358381498</v>
      </c>
      <c r="O6" s="2">
        <v>9.6540178571428575E-2</v>
      </c>
    </row>
    <row r="7" spans="1:15" x14ac:dyDescent="0.3">
      <c r="A7">
        <v>221</v>
      </c>
      <c r="B7" t="s">
        <v>99</v>
      </c>
      <c r="C7" s="2">
        <v>0.65770423991726989</v>
      </c>
      <c r="D7" s="2">
        <v>0.13356353591160219</v>
      </c>
      <c r="E7">
        <v>1934</v>
      </c>
      <c r="F7">
        <v>1272</v>
      </c>
      <c r="G7">
        <v>662</v>
      </c>
      <c r="I7">
        <v>201</v>
      </c>
      <c r="J7" t="s">
        <v>61</v>
      </c>
      <c r="K7">
        <v>161</v>
      </c>
      <c r="L7">
        <v>184</v>
      </c>
      <c r="M7">
        <v>23</v>
      </c>
      <c r="N7" s="2">
        <v>0.875</v>
      </c>
      <c r="O7" s="2">
        <v>0.1015452538631347</v>
      </c>
    </row>
    <row r="8" spans="1:15" x14ac:dyDescent="0.3">
      <c r="A8">
        <v>225</v>
      </c>
      <c r="B8" t="s">
        <v>100</v>
      </c>
      <c r="C8" s="2">
        <v>0.62008113590263692</v>
      </c>
      <c r="D8" s="2">
        <v>0.34046961325966851</v>
      </c>
      <c r="E8">
        <v>4930</v>
      </c>
      <c r="F8">
        <v>3057</v>
      </c>
      <c r="G8">
        <v>1873</v>
      </c>
      <c r="I8">
        <v>201</v>
      </c>
      <c r="J8" t="s">
        <v>62</v>
      </c>
      <c r="K8">
        <v>149</v>
      </c>
      <c r="L8">
        <v>177</v>
      </c>
      <c r="M8">
        <v>28</v>
      </c>
      <c r="N8" s="2">
        <v>0.84180790960451979</v>
      </c>
      <c r="O8" s="2">
        <v>0.10172413793103451</v>
      </c>
    </row>
    <row r="9" spans="1:15" ht="15.6" x14ac:dyDescent="0.3">
      <c r="D9" s="6">
        <f>SUM(D4:D8)</f>
        <v>0.99999999999999989</v>
      </c>
      <c r="E9" s="7">
        <f>SUM(E4:E8)</f>
        <v>14480</v>
      </c>
      <c r="F9" s="7">
        <f>SUM(F4:F8)</f>
        <v>9980</v>
      </c>
      <c r="G9" s="7">
        <f>SUM(G4:G8)</f>
        <v>4500</v>
      </c>
      <c r="I9">
        <v>201</v>
      </c>
      <c r="J9" t="s">
        <v>63</v>
      </c>
      <c r="K9">
        <v>161</v>
      </c>
      <c r="L9">
        <v>182</v>
      </c>
      <c r="M9">
        <v>21</v>
      </c>
      <c r="N9" s="2">
        <v>0.88461538461538458</v>
      </c>
      <c r="O9" s="2">
        <v>0.10311614730878189</v>
      </c>
    </row>
    <row r="10" spans="1:15" x14ac:dyDescent="0.3">
      <c r="I10">
        <v>201</v>
      </c>
      <c r="J10" t="s">
        <v>64</v>
      </c>
      <c r="K10">
        <v>142</v>
      </c>
      <c r="L10">
        <v>166</v>
      </c>
      <c r="M10">
        <v>24</v>
      </c>
      <c r="N10" s="2">
        <v>0.85542168674698793</v>
      </c>
      <c r="O10" s="2">
        <v>9.6849474912485412E-2</v>
      </c>
    </row>
    <row r="11" spans="1:15" x14ac:dyDescent="0.3">
      <c r="I11">
        <v>201</v>
      </c>
      <c r="J11" t="s">
        <v>65</v>
      </c>
      <c r="K11">
        <v>139</v>
      </c>
      <c r="L11">
        <v>169</v>
      </c>
      <c r="M11">
        <v>30</v>
      </c>
      <c r="N11" s="2">
        <v>0.8224852071005917</v>
      </c>
      <c r="O11" s="2">
        <v>0.1017459361830223</v>
      </c>
    </row>
    <row r="12" spans="1:15" x14ac:dyDescent="0.3">
      <c r="I12">
        <v>201</v>
      </c>
      <c r="J12" t="s">
        <v>66</v>
      </c>
      <c r="K12">
        <v>145</v>
      </c>
      <c r="L12">
        <v>184</v>
      </c>
      <c r="M12">
        <v>39</v>
      </c>
      <c r="N12" s="2">
        <v>0.78804347826086951</v>
      </c>
      <c r="O12" s="2">
        <v>0.11124546553808951</v>
      </c>
    </row>
    <row r="13" spans="1:15" x14ac:dyDescent="0.3">
      <c r="I13">
        <v>201</v>
      </c>
      <c r="J13" t="s">
        <v>67</v>
      </c>
      <c r="K13">
        <v>146</v>
      </c>
      <c r="L13">
        <v>173</v>
      </c>
      <c r="M13">
        <v>27</v>
      </c>
      <c r="N13" s="2">
        <v>0.84393063583815031</v>
      </c>
      <c r="O13" s="2">
        <v>0.1045949214026602</v>
      </c>
    </row>
    <row r="14" spans="1:15" x14ac:dyDescent="0.3">
      <c r="I14">
        <v>201</v>
      </c>
      <c r="J14" t="s">
        <v>68</v>
      </c>
      <c r="K14">
        <v>143</v>
      </c>
      <c r="L14">
        <v>177</v>
      </c>
      <c r="M14">
        <v>34</v>
      </c>
      <c r="N14" s="2">
        <v>0.80790960451977401</v>
      </c>
      <c r="O14" s="2">
        <v>0.1077297626293366</v>
      </c>
    </row>
    <row r="15" spans="1:15" x14ac:dyDescent="0.3">
      <c r="I15">
        <v>201</v>
      </c>
      <c r="J15" t="s">
        <v>69</v>
      </c>
      <c r="K15">
        <v>117</v>
      </c>
      <c r="L15">
        <v>155</v>
      </c>
      <c r="M15">
        <v>38</v>
      </c>
      <c r="N15" s="2">
        <v>0.75483870967741939</v>
      </c>
      <c r="O15" s="2">
        <v>9.359903381642512E-2</v>
      </c>
    </row>
    <row r="16" spans="1:15" x14ac:dyDescent="0.3">
      <c r="I16">
        <v>201</v>
      </c>
      <c r="J16" t="s">
        <v>70</v>
      </c>
      <c r="K16">
        <v>129</v>
      </c>
      <c r="L16">
        <v>182</v>
      </c>
      <c r="M16">
        <v>53</v>
      </c>
      <c r="N16" s="2">
        <v>0.70879120879120883</v>
      </c>
      <c r="O16" s="2">
        <v>0.1077560686796921</v>
      </c>
    </row>
    <row r="17" spans="9:15" x14ac:dyDescent="0.3">
      <c r="I17">
        <v>214</v>
      </c>
      <c r="J17" t="s">
        <v>58</v>
      </c>
      <c r="K17">
        <v>353</v>
      </c>
      <c r="L17">
        <v>468</v>
      </c>
      <c r="M17">
        <v>115</v>
      </c>
      <c r="N17" s="2">
        <v>0.75427350427350426</v>
      </c>
      <c r="O17" s="2">
        <v>0.27083333333333331</v>
      </c>
    </row>
    <row r="18" spans="9:15" x14ac:dyDescent="0.3">
      <c r="I18">
        <v>214</v>
      </c>
      <c r="J18" t="s">
        <v>59</v>
      </c>
      <c r="K18">
        <v>376</v>
      </c>
      <c r="L18">
        <v>491</v>
      </c>
      <c r="M18">
        <v>115</v>
      </c>
      <c r="N18" s="2">
        <v>0.7657841140529531</v>
      </c>
      <c r="O18" s="2">
        <v>0.27755794234030517</v>
      </c>
    </row>
    <row r="19" spans="9:15" x14ac:dyDescent="0.3">
      <c r="I19">
        <v>214</v>
      </c>
      <c r="J19" t="s">
        <v>60</v>
      </c>
      <c r="K19">
        <v>424</v>
      </c>
      <c r="L19">
        <v>542</v>
      </c>
      <c r="M19">
        <v>118</v>
      </c>
      <c r="N19" s="2">
        <v>0.78228782287822873</v>
      </c>
      <c r="O19" s="2">
        <v>0.30245535714285721</v>
      </c>
    </row>
    <row r="20" spans="9:15" x14ac:dyDescent="0.3">
      <c r="I20">
        <v>214</v>
      </c>
      <c r="J20" t="s">
        <v>61</v>
      </c>
      <c r="K20">
        <v>412</v>
      </c>
      <c r="L20">
        <v>555</v>
      </c>
      <c r="M20">
        <v>143</v>
      </c>
      <c r="N20" s="2">
        <v>0.74234234234234231</v>
      </c>
      <c r="O20" s="2">
        <v>0.30629139072847678</v>
      </c>
    </row>
    <row r="21" spans="9:15" x14ac:dyDescent="0.3">
      <c r="I21">
        <v>214</v>
      </c>
      <c r="J21" t="s">
        <v>62</v>
      </c>
      <c r="K21">
        <v>404</v>
      </c>
      <c r="L21">
        <v>515</v>
      </c>
      <c r="M21">
        <v>111</v>
      </c>
      <c r="N21" s="2">
        <v>0.78446601941747574</v>
      </c>
      <c r="O21" s="2">
        <v>0.29597701149425287</v>
      </c>
    </row>
    <row r="22" spans="9:15" x14ac:dyDescent="0.3">
      <c r="I22">
        <v>214</v>
      </c>
      <c r="J22" t="s">
        <v>63</v>
      </c>
      <c r="K22">
        <v>400</v>
      </c>
      <c r="L22">
        <v>526</v>
      </c>
      <c r="M22">
        <v>126</v>
      </c>
      <c r="N22" s="2">
        <v>0.76045627376425851</v>
      </c>
      <c r="O22" s="2">
        <v>0.29801699716713881</v>
      </c>
    </row>
    <row r="23" spans="9:15" x14ac:dyDescent="0.3">
      <c r="I23">
        <v>214</v>
      </c>
      <c r="J23" t="s">
        <v>64</v>
      </c>
      <c r="K23">
        <v>381</v>
      </c>
      <c r="L23">
        <v>500</v>
      </c>
      <c r="M23">
        <v>119</v>
      </c>
      <c r="N23" s="2">
        <v>0.76200000000000001</v>
      </c>
      <c r="O23" s="2">
        <v>0.29171528588098022</v>
      </c>
    </row>
    <row r="24" spans="9:15" x14ac:dyDescent="0.3">
      <c r="I24">
        <v>214</v>
      </c>
      <c r="J24" t="s">
        <v>65</v>
      </c>
      <c r="K24">
        <v>369</v>
      </c>
      <c r="L24">
        <v>494</v>
      </c>
      <c r="M24">
        <v>125</v>
      </c>
      <c r="N24" s="2">
        <v>0.74696356275303644</v>
      </c>
      <c r="O24" s="2">
        <v>0.29741119807344968</v>
      </c>
    </row>
    <row r="25" spans="9:15" x14ac:dyDescent="0.3">
      <c r="I25">
        <v>214</v>
      </c>
      <c r="J25" t="s">
        <v>66</v>
      </c>
      <c r="K25">
        <v>351</v>
      </c>
      <c r="L25">
        <v>506</v>
      </c>
      <c r="M25">
        <v>155</v>
      </c>
      <c r="N25" s="2">
        <v>0.69367588932806323</v>
      </c>
      <c r="O25" s="2">
        <v>0.3059250302297461</v>
      </c>
    </row>
    <row r="26" spans="9:15" x14ac:dyDescent="0.3">
      <c r="I26">
        <v>214</v>
      </c>
      <c r="J26" t="s">
        <v>67</v>
      </c>
      <c r="K26">
        <v>354</v>
      </c>
      <c r="L26">
        <v>520</v>
      </c>
      <c r="M26">
        <v>166</v>
      </c>
      <c r="N26" s="2">
        <v>0.68076923076923079</v>
      </c>
      <c r="O26" s="2">
        <v>0.31438935912938332</v>
      </c>
    </row>
    <row r="27" spans="9:15" x14ac:dyDescent="0.3">
      <c r="I27">
        <v>214</v>
      </c>
      <c r="J27" t="s">
        <v>68</v>
      </c>
      <c r="K27">
        <v>385</v>
      </c>
      <c r="L27">
        <v>556</v>
      </c>
      <c r="M27">
        <v>171</v>
      </c>
      <c r="N27" s="2">
        <v>0.69244604316546765</v>
      </c>
      <c r="O27" s="2">
        <v>0.33840535605599509</v>
      </c>
    </row>
    <row r="28" spans="9:15" x14ac:dyDescent="0.3">
      <c r="I28">
        <v>214</v>
      </c>
      <c r="J28" t="s">
        <v>69</v>
      </c>
      <c r="K28">
        <v>386</v>
      </c>
      <c r="L28">
        <v>575</v>
      </c>
      <c r="M28">
        <v>189</v>
      </c>
      <c r="N28" s="2">
        <v>0.67130434782608694</v>
      </c>
      <c r="O28" s="2">
        <v>0.34722222222222221</v>
      </c>
    </row>
    <row r="29" spans="9:15" x14ac:dyDescent="0.3">
      <c r="I29">
        <v>214</v>
      </c>
      <c r="J29" t="s">
        <v>70</v>
      </c>
      <c r="K29">
        <v>402</v>
      </c>
      <c r="L29">
        <v>616</v>
      </c>
      <c r="M29">
        <v>214</v>
      </c>
      <c r="N29" s="2">
        <v>0.65259740259740262</v>
      </c>
      <c r="O29" s="2">
        <v>0.36471284783895802</v>
      </c>
    </row>
    <row r="30" spans="9:15" x14ac:dyDescent="0.3">
      <c r="I30">
        <v>218</v>
      </c>
      <c r="J30" t="s">
        <v>58</v>
      </c>
      <c r="K30">
        <v>128</v>
      </c>
      <c r="L30">
        <v>182</v>
      </c>
      <c r="M30">
        <v>54</v>
      </c>
      <c r="N30" s="2">
        <v>0.70329670329670335</v>
      </c>
      <c r="O30" s="2">
        <v>0.1053240740740741</v>
      </c>
    </row>
    <row r="31" spans="9:15" x14ac:dyDescent="0.3">
      <c r="I31">
        <v>218</v>
      </c>
      <c r="J31" t="s">
        <v>59</v>
      </c>
      <c r="K31">
        <v>139</v>
      </c>
      <c r="L31">
        <v>193</v>
      </c>
      <c r="M31">
        <v>54</v>
      </c>
      <c r="N31" s="2">
        <v>0.72020725388601037</v>
      </c>
      <c r="O31" s="2">
        <v>0.10910118711136239</v>
      </c>
    </row>
    <row r="32" spans="9:15" x14ac:dyDescent="0.3">
      <c r="I32">
        <v>218</v>
      </c>
      <c r="J32" t="s">
        <v>60</v>
      </c>
      <c r="K32">
        <v>139</v>
      </c>
      <c r="L32">
        <v>200</v>
      </c>
      <c r="M32">
        <v>61</v>
      </c>
      <c r="N32" s="2">
        <v>0.69499999999999995</v>
      </c>
      <c r="O32" s="2">
        <v>0.1116071428571429</v>
      </c>
    </row>
    <row r="33" spans="9:15" x14ac:dyDescent="0.3">
      <c r="I33">
        <v>218</v>
      </c>
      <c r="J33" t="s">
        <v>61</v>
      </c>
      <c r="K33">
        <v>154</v>
      </c>
      <c r="L33">
        <v>204</v>
      </c>
      <c r="M33">
        <v>50</v>
      </c>
      <c r="N33" s="2">
        <v>0.75490196078431371</v>
      </c>
      <c r="O33" s="2">
        <v>0.11258278145695361</v>
      </c>
    </row>
    <row r="34" spans="9:15" x14ac:dyDescent="0.3">
      <c r="I34">
        <v>218</v>
      </c>
      <c r="J34" t="s">
        <v>62</v>
      </c>
      <c r="K34">
        <v>145</v>
      </c>
      <c r="L34">
        <v>206</v>
      </c>
      <c r="M34">
        <v>61</v>
      </c>
      <c r="N34" s="2">
        <v>0.70388349514563109</v>
      </c>
      <c r="O34" s="2">
        <v>0.1183908045977012</v>
      </c>
    </row>
    <row r="35" spans="9:15" x14ac:dyDescent="0.3">
      <c r="I35">
        <v>218</v>
      </c>
      <c r="J35" t="s">
        <v>63</v>
      </c>
      <c r="K35">
        <v>148</v>
      </c>
      <c r="L35">
        <v>203</v>
      </c>
      <c r="M35">
        <v>55</v>
      </c>
      <c r="N35" s="2">
        <v>0.72906403940886699</v>
      </c>
      <c r="O35" s="2">
        <v>0.115014164305949</v>
      </c>
    </row>
    <row r="36" spans="9:15" x14ac:dyDescent="0.3">
      <c r="I36">
        <v>218</v>
      </c>
      <c r="J36" t="s">
        <v>64</v>
      </c>
      <c r="K36">
        <v>130</v>
      </c>
      <c r="L36">
        <v>202</v>
      </c>
      <c r="M36">
        <v>72</v>
      </c>
      <c r="N36" s="2">
        <v>0.64356435643564358</v>
      </c>
      <c r="O36" s="2">
        <v>0.117852975495916</v>
      </c>
    </row>
    <row r="37" spans="9:15" x14ac:dyDescent="0.3">
      <c r="I37">
        <v>218</v>
      </c>
      <c r="J37" t="s">
        <v>65</v>
      </c>
      <c r="K37">
        <v>137</v>
      </c>
      <c r="L37">
        <v>208</v>
      </c>
      <c r="M37">
        <v>71</v>
      </c>
      <c r="N37" s="2">
        <v>0.65865384615384615</v>
      </c>
      <c r="O37" s="2">
        <v>0.12522576760987361</v>
      </c>
    </row>
    <row r="38" spans="9:15" x14ac:dyDescent="0.3">
      <c r="I38">
        <v>218</v>
      </c>
      <c r="J38" t="s">
        <v>66</v>
      </c>
      <c r="K38">
        <v>131</v>
      </c>
      <c r="L38">
        <v>192</v>
      </c>
      <c r="M38">
        <v>61</v>
      </c>
      <c r="N38" s="2">
        <v>0.68229166666666663</v>
      </c>
      <c r="O38" s="2">
        <v>0.1160822249093108</v>
      </c>
    </row>
    <row r="39" spans="9:15" x14ac:dyDescent="0.3">
      <c r="I39">
        <v>218</v>
      </c>
      <c r="J39" t="s">
        <v>67</v>
      </c>
      <c r="K39">
        <v>146</v>
      </c>
      <c r="L39">
        <v>217</v>
      </c>
      <c r="M39">
        <v>71</v>
      </c>
      <c r="N39" s="2">
        <v>0.67281105990783407</v>
      </c>
      <c r="O39" s="2">
        <v>0.13119709794437731</v>
      </c>
    </row>
    <row r="40" spans="9:15" x14ac:dyDescent="0.3">
      <c r="I40">
        <v>218</v>
      </c>
      <c r="J40" t="s">
        <v>68</v>
      </c>
      <c r="K40">
        <v>141</v>
      </c>
      <c r="L40">
        <v>216</v>
      </c>
      <c r="M40">
        <v>75</v>
      </c>
      <c r="N40" s="2">
        <v>0.65277777777777779</v>
      </c>
      <c r="O40" s="2">
        <v>0.13146682897139381</v>
      </c>
    </row>
    <row r="41" spans="9:15" x14ac:dyDescent="0.3">
      <c r="I41">
        <v>218</v>
      </c>
      <c r="J41" t="s">
        <v>69</v>
      </c>
      <c r="K41">
        <v>133</v>
      </c>
      <c r="L41">
        <v>196</v>
      </c>
      <c r="M41">
        <v>63</v>
      </c>
      <c r="N41" s="2">
        <v>0.6785714285714286</v>
      </c>
      <c r="O41" s="2">
        <v>0.1183574879227053</v>
      </c>
    </row>
    <row r="42" spans="9:15" x14ac:dyDescent="0.3">
      <c r="I42">
        <v>218</v>
      </c>
      <c r="J42" t="s">
        <v>70</v>
      </c>
      <c r="K42">
        <v>118</v>
      </c>
      <c r="L42">
        <v>199</v>
      </c>
      <c r="M42">
        <v>81</v>
      </c>
      <c r="N42" s="2">
        <v>0.59296482412060303</v>
      </c>
      <c r="O42" s="2">
        <v>0.11782119597394911</v>
      </c>
    </row>
    <row r="43" spans="9:15" x14ac:dyDescent="0.3">
      <c r="I43">
        <v>221</v>
      </c>
      <c r="J43" t="s">
        <v>58</v>
      </c>
      <c r="K43">
        <v>157</v>
      </c>
      <c r="L43">
        <v>205</v>
      </c>
      <c r="M43">
        <v>48</v>
      </c>
      <c r="N43" s="2">
        <v>0.76585365853658538</v>
      </c>
      <c r="O43" s="2">
        <v>0.1186342592592593</v>
      </c>
    </row>
    <row r="44" spans="9:15" x14ac:dyDescent="0.3">
      <c r="I44">
        <v>221</v>
      </c>
      <c r="J44" t="s">
        <v>59</v>
      </c>
      <c r="K44">
        <v>150</v>
      </c>
      <c r="L44">
        <v>206</v>
      </c>
      <c r="M44">
        <v>56</v>
      </c>
      <c r="N44" s="2">
        <v>0.72815533980582525</v>
      </c>
      <c r="O44" s="2">
        <v>0.11644997173544371</v>
      </c>
    </row>
    <row r="45" spans="9:15" x14ac:dyDescent="0.3">
      <c r="I45">
        <v>221</v>
      </c>
      <c r="J45" t="s">
        <v>60</v>
      </c>
      <c r="K45">
        <v>145</v>
      </c>
      <c r="L45">
        <v>209</v>
      </c>
      <c r="M45">
        <v>64</v>
      </c>
      <c r="N45" s="2">
        <v>0.69377990430622005</v>
      </c>
      <c r="O45" s="2">
        <v>0.1166294642857143</v>
      </c>
    </row>
    <row r="46" spans="9:15" x14ac:dyDescent="0.3">
      <c r="I46">
        <v>221</v>
      </c>
      <c r="J46" t="s">
        <v>61</v>
      </c>
      <c r="K46">
        <v>162</v>
      </c>
      <c r="L46">
        <v>219</v>
      </c>
      <c r="M46">
        <v>57</v>
      </c>
      <c r="N46" s="2">
        <v>0.73972602739726023</v>
      </c>
      <c r="O46" s="2">
        <v>0.1208609271523179</v>
      </c>
    </row>
    <row r="47" spans="9:15" x14ac:dyDescent="0.3">
      <c r="I47">
        <v>221</v>
      </c>
      <c r="J47" t="s">
        <v>62</v>
      </c>
      <c r="K47">
        <v>142</v>
      </c>
      <c r="L47">
        <v>216</v>
      </c>
      <c r="M47">
        <v>74</v>
      </c>
      <c r="N47" s="2">
        <v>0.65740740740740744</v>
      </c>
      <c r="O47" s="2">
        <v>0.1241379310344828</v>
      </c>
    </row>
    <row r="48" spans="9:15" x14ac:dyDescent="0.3">
      <c r="I48">
        <v>221</v>
      </c>
      <c r="J48" t="s">
        <v>63</v>
      </c>
      <c r="K48">
        <v>143</v>
      </c>
      <c r="L48">
        <v>212</v>
      </c>
      <c r="M48">
        <v>69</v>
      </c>
      <c r="N48" s="2">
        <v>0.67452830188679247</v>
      </c>
      <c r="O48" s="2">
        <v>0.1201133144475921</v>
      </c>
    </row>
    <row r="49" spans="9:15" x14ac:dyDescent="0.3">
      <c r="I49">
        <v>221</v>
      </c>
      <c r="J49" t="s">
        <v>64</v>
      </c>
      <c r="K49">
        <v>146</v>
      </c>
      <c r="L49">
        <v>224</v>
      </c>
      <c r="M49">
        <v>78</v>
      </c>
      <c r="N49" s="2">
        <v>0.6517857142857143</v>
      </c>
      <c r="O49" s="2">
        <v>0.13068844807467911</v>
      </c>
    </row>
    <row r="50" spans="9:15" x14ac:dyDescent="0.3">
      <c r="I50">
        <v>221</v>
      </c>
      <c r="J50" t="s">
        <v>65</v>
      </c>
      <c r="K50">
        <v>140</v>
      </c>
      <c r="L50">
        <v>219</v>
      </c>
      <c r="M50">
        <v>79</v>
      </c>
      <c r="N50" s="2">
        <v>0.63926940639269403</v>
      </c>
      <c r="O50" s="2">
        <v>0.13184828416616501</v>
      </c>
    </row>
    <row r="51" spans="9:15" x14ac:dyDescent="0.3">
      <c r="I51">
        <v>221</v>
      </c>
      <c r="J51" t="s">
        <v>66</v>
      </c>
      <c r="K51">
        <v>170</v>
      </c>
      <c r="L51">
        <v>257</v>
      </c>
      <c r="M51">
        <v>87</v>
      </c>
      <c r="N51" s="2">
        <v>0.66147859922178986</v>
      </c>
      <c r="O51" s="2">
        <v>0.1553808948004837</v>
      </c>
    </row>
    <row r="52" spans="9:15" x14ac:dyDescent="0.3">
      <c r="I52">
        <v>221</v>
      </c>
      <c r="J52" t="s">
        <v>67</v>
      </c>
      <c r="K52">
        <v>168</v>
      </c>
      <c r="L52">
        <v>250</v>
      </c>
      <c r="M52">
        <v>82</v>
      </c>
      <c r="N52" s="2">
        <v>0.67200000000000004</v>
      </c>
      <c r="O52" s="2">
        <v>0.15114873035066509</v>
      </c>
    </row>
    <row r="53" spans="9:15" x14ac:dyDescent="0.3">
      <c r="I53">
        <v>221</v>
      </c>
      <c r="J53" t="s">
        <v>68</v>
      </c>
      <c r="K53">
        <v>154</v>
      </c>
      <c r="L53">
        <v>251</v>
      </c>
      <c r="M53">
        <v>97</v>
      </c>
      <c r="N53" s="2">
        <v>0.61354581673306774</v>
      </c>
      <c r="O53" s="2">
        <v>0.15276932440657329</v>
      </c>
    </row>
    <row r="54" spans="9:15" x14ac:dyDescent="0.3">
      <c r="I54">
        <v>221</v>
      </c>
      <c r="J54" t="s">
        <v>69</v>
      </c>
      <c r="K54">
        <v>143</v>
      </c>
      <c r="L54">
        <v>246</v>
      </c>
      <c r="M54">
        <v>103</v>
      </c>
      <c r="N54" s="2">
        <v>0.58130081300813008</v>
      </c>
      <c r="O54" s="2">
        <v>0.14855072463768121</v>
      </c>
    </row>
    <row r="55" spans="9:15" x14ac:dyDescent="0.3">
      <c r="I55">
        <v>221</v>
      </c>
      <c r="J55" t="s">
        <v>70</v>
      </c>
      <c r="K55">
        <v>148</v>
      </c>
      <c r="L55">
        <v>246</v>
      </c>
      <c r="M55">
        <v>98</v>
      </c>
      <c r="N55" s="2">
        <v>0.60162601626016265</v>
      </c>
      <c r="O55" s="2">
        <v>0.14564831261101241</v>
      </c>
    </row>
    <row r="56" spans="9:15" x14ac:dyDescent="0.3">
      <c r="I56">
        <v>225</v>
      </c>
      <c r="J56" t="s">
        <v>58</v>
      </c>
      <c r="K56">
        <v>487</v>
      </c>
      <c r="L56">
        <v>735</v>
      </c>
      <c r="M56">
        <v>248</v>
      </c>
      <c r="N56" s="2">
        <v>0.66258503401360547</v>
      </c>
      <c r="O56" s="2">
        <v>0.42534722222222221</v>
      </c>
    </row>
    <row r="57" spans="9:15" x14ac:dyDescent="0.3">
      <c r="I57">
        <v>225</v>
      </c>
      <c r="J57" t="s">
        <v>59</v>
      </c>
      <c r="K57">
        <v>453</v>
      </c>
      <c r="L57">
        <v>721</v>
      </c>
      <c r="M57">
        <v>268</v>
      </c>
      <c r="N57" s="2">
        <v>0.62829403606102641</v>
      </c>
      <c r="O57" s="2">
        <v>0.40757490107405309</v>
      </c>
    </row>
    <row r="58" spans="9:15" x14ac:dyDescent="0.3">
      <c r="I58">
        <v>225</v>
      </c>
      <c r="J58" t="s">
        <v>60</v>
      </c>
      <c r="K58">
        <v>425</v>
      </c>
      <c r="L58">
        <v>668</v>
      </c>
      <c r="M58">
        <v>243</v>
      </c>
      <c r="N58" s="2">
        <v>0.63622754491017963</v>
      </c>
      <c r="O58" s="2">
        <v>0.37276785714285721</v>
      </c>
    </row>
    <row r="59" spans="9:15" x14ac:dyDescent="0.3">
      <c r="I59">
        <v>225</v>
      </c>
      <c r="J59" t="s">
        <v>61</v>
      </c>
      <c r="K59">
        <v>405</v>
      </c>
      <c r="L59">
        <v>650</v>
      </c>
      <c r="M59">
        <v>245</v>
      </c>
      <c r="N59" s="2">
        <v>0.62307692307692308</v>
      </c>
      <c r="O59" s="2">
        <v>0.358719646799117</v>
      </c>
    </row>
    <row r="60" spans="9:15" x14ac:dyDescent="0.3">
      <c r="I60">
        <v>225</v>
      </c>
      <c r="J60" t="s">
        <v>62</v>
      </c>
      <c r="K60">
        <v>399</v>
      </c>
      <c r="L60">
        <v>626</v>
      </c>
      <c r="M60">
        <v>227</v>
      </c>
      <c r="N60" s="2">
        <v>0.63738019169329074</v>
      </c>
      <c r="O60" s="2">
        <v>0.35977011494252881</v>
      </c>
    </row>
    <row r="61" spans="9:15" x14ac:dyDescent="0.3">
      <c r="I61">
        <v>225</v>
      </c>
      <c r="J61" t="s">
        <v>63</v>
      </c>
      <c r="K61">
        <v>402</v>
      </c>
      <c r="L61">
        <v>642</v>
      </c>
      <c r="M61">
        <v>240</v>
      </c>
      <c r="N61" s="2">
        <v>0.62616822429906538</v>
      </c>
      <c r="O61" s="2">
        <v>0.36373937677053819</v>
      </c>
    </row>
    <row r="62" spans="9:15" x14ac:dyDescent="0.3">
      <c r="I62">
        <v>225</v>
      </c>
      <c r="J62" t="s">
        <v>64</v>
      </c>
      <c r="K62">
        <v>396</v>
      </c>
      <c r="L62">
        <v>622</v>
      </c>
      <c r="M62">
        <v>226</v>
      </c>
      <c r="N62" s="2">
        <v>0.63665594855305463</v>
      </c>
      <c r="O62" s="2">
        <v>0.36289381563593931</v>
      </c>
    </row>
    <row r="63" spans="9:15" x14ac:dyDescent="0.3">
      <c r="I63">
        <v>225</v>
      </c>
      <c r="J63" t="s">
        <v>65</v>
      </c>
      <c r="K63">
        <v>357</v>
      </c>
      <c r="L63">
        <v>571</v>
      </c>
      <c r="M63">
        <v>214</v>
      </c>
      <c r="N63" s="2">
        <v>0.62521891418563924</v>
      </c>
      <c r="O63" s="2">
        <v>0.34376881396748948</v>
      </c>
    </row>
    <row r="64" spans="9:15" x14ac:dyDescent="0.3">
      <c r="I64">
        <v>225</v>
      </c>
      <c r="J64" t="s">
        <v>66</v>
      </c>
      <c r="K64">
        <v>306</v>
      </c>
      <c r="L64">
        <v>515</v>
      </c>
      <c r="M64">
        <v>209</v>
      </c>
      <c r="N64" s="2">
        <v>0.59417475728155345</v>
      </c>
      <c r="O64" s="2">
        <v>0.31136638452236998</v>
      </c>
    </row>
    <row r="65" spans="9:15" x14ac:dyDescent="0.3">
      <c r="I65">
        <v>225</v>
      </c>
      <c r="J65" t="s">
        <v>67</v>
      </c>
      <c r="K65">
        <v>276</v>
      </c>
      <c r="L65">
        <v>494</v>
      </c>
      <c r="M65">
        <v>218</v>
      </c>
      <c r="N65" s="2">
        <v>0.5587044534412956</v>
      </c>
      <c r="O65" s="2">
        <v>0.29866989117291409</v>
      </c>
    </row>
    <row r="66" spans="9:15" x14ac:dyDescent="0.3">
      <c r="I66">
        <v>225</v>
      </c>
      <c r="J66" t="s">
        <v>68</v>
      </c>
      <c r="K66">
        <v>235</v>
      </c>
      <c r="L66">
        <v>443</v>
      </c>
      <c r="M66">
        <v>208</v>
      </c>
      <c r="N66" s="2">
        <v>0.53047404063205417</v>
      </c>
      <c r="O66" s="2">
        <v>0.26962872793670117</v>
      </c>
    </row>
    <row r="67" spans="9:15" x14ac:dyDescent="0.3">
      <c r="I67">
        <v>225</v>
      </c>
      <c r="J67" t="s">
        <v>69</v>
      </c>
      <c r="K67">
        <v>272</v>
      </c>
      <c r="L67">
        <v>484</v>
      </c>
      <c r="M67">
        <v>212</v>
      </c>
      <c r="N67" s="2">
        <v>0.56198347107438018</v>
      </c>
      <c r="O67" s="2">
        <v>0.2922705314009662</v>
      </c>
    </row>
    <row r="68" spans="9:15" x14ac:dyDescent="0.3">
      <c r="I68">
        <v>225</v>
      </c>
      <c r="J68" t="s">
        <v>70</v>
      </c>
      <c r="K68">
        <v>229</v>
      </c>
      <c r="L68">
        <v>446</v>
      </c>
      <c r="M68">
        <v>217</v>
      </c>
      <c r="N68" s="2">
        <v>0.51345291479820632</v>
      </c>
      <c r="O68" s="2">
        <v>0.26406157489638837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68"/>
  <sheetViews>
    <sheetView workbookViewId="0"/>
  </sheetViews>
  <sheetFormatPr defaultRowHeight="14.4" x14ac:dyDescent="0.3"/>
  <cols>
    <col min="2" max="2" width="30.6640625" customWidth="1"/>
    <col min="3" max="4" width="9.109375" style="2"/>
    <col min="14" max="15" width="9.109375" style="2"/>
  </cols>
  <sheetData>
    <row r="1" spans="1:15" ht="31.2" x14ac:dyDescent="0.6">
      <c r="A1" s="5" t="s">
        <v>160</v>
      </c>
    </row>
    <row r="3" spans="1:15" x14ac:dyDescent="0.3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56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">
      <c r="A4">
        <v>201</v>
      </c>
      <c r="B4" t="s">
        <v>114</v>
      </c>
      <c r="C4" s="2">
        <v>0.79084451460142069</v>
      </c>
      <c r="D4" s="2">
        <v>0.17499999999999999</v>
      </c>
      <c r="E4">
        <v>2534</v>
      </c>
      <c r="F4">
        <v>2004</v>
      </c>
      <c r="G4">
        <v>530</v>
      </c>
      <c r="I4">
        <v>201</v>
      </c>
      <c r="J4" t="s">
        <v>58</v>
      </c>
      <c r="K4">
        <v>250</v>
      </c>
      <c r="L4">
        <v>389</v>
      </c>
      <c r="M4">
        <v>139</v>
      </c>
      <c r="N4" s="2">
        <v>0.64267352185089976</v>
      </c>
      <c r="O4" s="2">
        <v>0.2251157407407407</v>
      </c>
    </row>
    <row r="5" spans="1:15" x14ac:dyDescent="0.3">
      <c r="A5">
        <v>203</v>
      </c>
      <c r="B5" t="s">
        <v>115</v>
      </c>
      <c r="C5" s="2">
        <v>0.78338821807537506</v>
      </c>
      <c r="D5" s="2">
        <v>0.1887430939226519</v>
      </c>
      <c r="E5">
        <v>2733</v>
      </c>
      <c r="F5">
        <v>2141</v>
      </c>
      <c r="G5">
        <v>592</v>
      </c>
      <c r="I5">
        <v>201</v>
      </c>
      <c r="J5" t="s">
        <v>59</v>
      </c>
      <c r="K5">
        <v>299</v>
      </c>
      <c r="L5">
        <v>441</v>
      </c>
      <c r="M5">
        <v>142</v>
      </c>
      <c r="N5" s="2">
        <v>0.67800453514739234</v>
      </c>
      <c r="O5" s="2">
        <v>0.2492933860938383</v>
      </c>
    </row>
    <row r="6" spans="1:15" x14ac:dyDescent="0.3">
      <c r="A6">
        <v>207</v>
      </c>
      <c r="B6" t="s">
        <v>116</v>
      </c>
      <c r="C6" s="2">
        <v>0.75607180570221755</v>
      </c>
      <c r="D6" s="2">
        <v>0.13080110497237571</v>
      </c>
      <c r="E6">
        <v>1894</v>
      </c>
      <c r="F6">
        <v>1432</v>
      </c>
      <c r="G6">
        <v>462</v>
      </c>
      <c r="I6">
        <v>201</v>
      </c>
      <c r="J6" t="s">
        <v>60</v>
      </c>
      <c r="K6">
        <v>306</v>
      </c>
      <c r="L6">
        <v>440</v>
      </c>
      <c r="M6">
        <v>134</v>
      </c>
      <c r="N6" s="2">
        <v>0.69545454545454544</v>
      </c>
      <c r="O6" s="2">
        <v>0.2455357142857143</v>
      </c>
    </row>
    <row r="7" spans="1:15" x14ac:dyDescent="0.3">
      <c r="A7">
        <v>212</v>
      </c>
      <c r="B7" t="s">
        <v>117</v>
      </c>
      <c r="C7" s="2">
        <v>0.72076117169125509</v>
      </c>
      <c r="D7" s="2">
        <v>0.32299723756906079</v>
      </c>
      <c r="E7">
        <v>4677</v>
      </c>
      <c r="F7">
        <v>3371</v>
      </c>
      <c r="G7">
        <v>1306</v>
      </c>
      <c r="I7">
        <v>201</v>
      </c>
      <c r="J7" t="s">
        <v>61</v>
      </c>
      <c r="K7">
        <v>316</v>
      </c>
      <c r="L7">
        <v>464</v>
      </c>
      <c r="M7">
        <v>148</v>
      </c>
      <c r="N7" s="2">
        <v>0.68103448275862066</v>
      </c>
      <c r="O7" s="2">
        <v>0.25607064017660042</v>
      </c>
    </row>
    <row r="8" spans="1:15" x14ac:dyDescent="0.3">
      <c r="A8">
        <v>251</v>
      </c>
      <c r="B8" t="s">
        <v>118</v>
      </c>
      <c r="C8" s="2">
        <v>0.37869062901155331</v>
      </c>
      <c r="D8" s="2">
        <v>0.1075966850828729</v>
      </c>
      <c r="E8">
        <v>1558</v>
      </c>
      <c r="F8">
        <v>590</v>
      </c>
      <c r="G8">
        <v>968</v>
      </c>
      <c r="I8">
        <v>201</v>
      </c>
      <c r="J8" t="s">
        <v>62</v>
      </c>
      <c r="K8">
        <v>296</v>
      </c>
      <c r="L8">
        <v>441</v>
      </c>
      <c r="M8">
        <v>145</v>
      </c>
      <c r="N8" s="2">
        <v>0.67120181405895696</v>
      </c>
      <c r="O8" s="2">
        <v>0.25344827586206897</v>
      </c>
    </row>
    <row r="9" spans="1:15" ht="15.6" x14ac:dyDescent="0.3">
      <c r="D9" s="6">
        <f>SUM(D4:D8)</f>
        <v>0.9251381215469614</v>
      </c>
      <c r="E9" s="7">
        <f>SUM(E4:E8)</f>
        <v>13396</v>
      </c>
      <c r="F9" s="7">
        <f>SUM(F4:F8)</f>
        <v>9538</v>
      </c>
      <c r="G9" s="7">
        <f>SUM(G4:G8)</f>
        <v>3858</v>
      </c>
      <c r="I9">
        <v>201</v>
      </c>
      <c r="J9" t="s">
        <v>63</v>
      </c>
      <c r="K9">
        <v>304</v>
      </c>
      <c r="L9">
        <v>434</v>
      </c>
      <c r="M9">
        <v>130</v>
      </c>
      <c r="N9" s="2">
        <v>0.70046082949308752</v>
      </c>
      <c r="O9" s="2">
        <v>0.24589235127478751</v>
      </c>
    </row>
    <row r="10" spans="1:15" x14ac:dyDescent="0.3">
      <c r="I10">
        <v>201</v>
      </c>
      <c r="J10" t="s">
        <v>64</v>
      </c>
      <c r="K10">
        <v>273</v>
      </c>
      <c r="L10">
        <v>407</v>
      </c>
      <c r="M10">
        <v>134</v>
      </c>
      <c r="N10" s="2">
        <v>0.67076167076167081</v>
      </c>
      <c r="O10" s="2">
        <v>0.23745624270711779</v>
      </c>
    </row>
    <row r="11" spans="1:15" x14ac:dyDescent="0.3">
      <c r="I11">
        <v>201</v>
      </c>
      <c r="J11" t="s">
        <v>65</v>
      </c>
      <c r="K11">
        <v>276</v>
      </c>
      <c r="L11">
        <v>410</v>
      </c>
      <c r="M11">
        <v>134</v>
      </c>
      <c r="N11" s="2">
        <v>0.67317073170731712</v>
      </c>
      <c r="O11" s="2">
        <v>0.24683925346176999</v>
      </c>
    </row>
    <row r="12" spans="1:15" x14ac:dyDescent="0.3">
      <c r="I12">
        <v>201</v>
      </c>
      <c r="J12" t="s">
        <v>66</v>
      </c>
      <c r="K12">
        <v>271</v>
      </c>
      <c r="L12">
        <v>400</v>
      </c>
      <c r="M12">
        <v>129</v>
      </c>
      <c r="N12" s="2">
        <v>0.67749999999999999</v>
      </c>
      <c r="O12" s="2">
        <v>0.2418379685610641</v>
      </c>
    </row>
    <row r="13" spans="1:15" x14ac:dyDescent="0.3">
      <c r="I13">
        <v>201</v>
      </c>
      <c r="J13" t="s">
        <v>67</v>
      </c>
      <c r="K13">
        <v>266</v>
      </c>
      <c r="L13">
        <v>371</v>
      </c>
      <c r="M13">
        <v>105</v>
      </c>
      <c r="N13" s="2">
        <v>0.71698113207547165</v>
      </c>
      <c r="O13" s="2">
        <v>0.22430471584038689</v>
      </c>
    </row>
    <row r="14" spans="1:15" x14ac:dyDescent="0.3">
      <c r="I14">
        <v>201</v>
      </c>
      <c r="J14" t="s">
        <v>68</v>
      </c>
      <c r="K14">
        <v>280</v>
      </c>
      <c r="L14">
        <v>422</v>
      </c>
      <c r="M14">
        <v>142</v>
      </c>
      <c r="N14" s="2">
        <v>0.6635071090047393</v>
      </c>
      <c r="O14" s="2">
        <v>0.25684723067559351</v>
      </c>
    </row>
    <row r="15" spans="1:15" x14ac:dyDescent="0.3">
      <c r="I15">
        <v>201</v>
      </c>
      <c r="J15" t="s">
        <v>69</v>
      </c>
      <c r="K15">
        <v>284</v>
      </c>
      <c r="L15">
        <v>436</v>
      </c>
      <c r="M15">
        <v>152</v>
      </c>
      <c r="N15" s="2">
        <v>0.65137614678899081</v>
      </c>
      <c r="O15" s="2">
        <v>0.26328502415458938</v>
      </c>
    </row>
    <row r="16" spans="1:15" x14ac:dyDescent="0.3">
      <c r="I16">
        <v>201</v>
      </c>
      <c r="J16" t="s">
        <v>70</v>
      </c>
      <c r="K16">
        <v>290</v>
      </c>
      <c r="L16">
        <v>477</v>
      </c>
      <c r="M16">
        <v>187</v>
      </c>
      <c r="N16" s="2">
        <v>0.60796645702306085</v>
      </c>
      <c r="O16" s="2">
        <v>0.28241563055062169</v>
      </c>
    </row>
    <row r="17" spans="9:15" x14ac:dyDescent="0.3">
      <c r="I17">
        <v>203</v>
      </c>
      <c r="J17" t="s">
        <v>58</v>
      </c>
      <c r="K17">
        <v>313</v>
      </c>
      <c r="L17">
        <v>354</v>
      </c>
      <c r="M17">
        <v>41</v>
      </c>
      <c r="N17" s="2">
        <v>0.88418079096045199</v>
      </c>
      <c r="O17" s="2">
        <v>0.2048611111111111</v>
      </c>
    </row>
    <row r="18" spans="9:15" x14ac:dyDescent="0.3">
      <c r="I18">
        <v>203</v>
      </c>
      <c r="J18" t="s">
        <v>59</v>
      </c>
      <c r="K18">
        <v>302</v>
      </c>
      <c r="L18">
        <v>356</v>
      </c>
      <c r="M18">
        <v>54</v>
      </c>
      <c r="N18" s="2">
        <v>0.848314606741573</v>
      </c>
      <c r="O18" s="2">
        <v>0.20124364047484461</v>
      </c>
    </row>
    <row r="19" spans="9:15" x14ac:dyDescent="0.3">
      <c r="I19">
        <v>203</v>
      </c>
      <c r="J19" t="s">
        <v>60</v>
      </c>
      <c r="K19">
        <v>295</v>
      </c>
      <c r="L19">
        <v>361</v>
      </c>
      <c r="M19">
        <v>66</v>
      </c>
      <c r="N19" s="2">
        <v>0.81717451523545703</v>
      </c>
      <c r="O19" s="2">
        <v>0.20145089285714279</v>
      </c>
    </row>
    <row r="20" spans="9:15" x14ac:dyDescent="0.3">
      <c r="I20">
        <v>203</v>
      </c>
      <c r="J20" t="s">
        <v>61</v>
      </c>
      <c r="K20">
        <v>297</v>
      </c>
      <c r="L20">
        <v>339</v>
      </c>
      <c r="M20">
        <v>42</v>
      </c>
      <c r="N20" s="2">
        <v>0.87610619469026552</v>
      </c>
      <c r="O20" s="2">
        <v>0.1870860927152318</v>
      </c>
    </row>
    <row r="21" spans="9:15" x14ac:dyDescent="0.3">
      <c r="I21">
        <v>203</v>
      </c>
      <c r="J21" t="s">
        <v>62</v>
      </c>
      <c r="K21">
        <v>280</v>
      </c>
      <c r="L21">
        <v>329</v>
      </c>
      <c r="M21">
        <v>49</v>
      </c>
      <c r="N21" s="2">
        <v>0.85106382978723405</v>
      </c>
      <c r="O21" s="2">
        <v>0.18908045977011501</v>
      </c>
    </row>
    <row r="22" spans="9:15" x14ac:dyDescent="0.3">
      <c r="I22">
        <v>203</v>
      </c>
      <c r="J22" t="s">
        <v>63</v>
      </c>
      <c r="K22">
        <v>269</v>
      </c>
      <c r="L22">
        <v>348</v>
      </c>
      <c r="M22">
        <v>79</v>
      </c>
      <c r="N22" s="2">
        <v>0.77298850574712641</v>
      </c>
      <c r="O22" s="2">
        <v>0.19716713881019829</v>
      </c>
    </row>
    <row r="23" spans="9:15" x14ac:dyDescent="0.3">
      <c r="I23">
        <v>203</v>
      </c>
      <c r="J23" t="s">
        <v>64</v>
      </c>
      <c r="K23">
        <v>265</v>
      </c>
      <c r="L23">
        <v>341</v>
      </c>
      <c r="M23">
        <v>76</v>
      </c>
      <c r="N23" s="2">
        <v>0.77712609970674484</v>
      </c>
      <c r="O23" s="2">
        <v>0.1989498249708285</v>
      </c>
    </row>
    <row r="24" spans="9:15" x14ac:dyDescent="0.3">
      <c r="I24">
        <v>203</v>
      </c>
      <c r="J24" t="s">
        <v>65</v>
      </c>
      <c r="K24">
        <v>222</v>
      </c>
      <c r="L24">
        <v>284</v>
      </c>
      <c r="M24">
        <v>62</v>
      </c>
      <c r="N24" s="2">
        <v>0.78169014084507038</v>
      </c>
      <c r="O24" s="2">
        <v>0.17098133654425049</v>
      </c>
    </row>
    <row r="25" spans="9:15" x14ac:dyDescent="0.3">
      <c r="I25">
        <v>203</v>
      </c>
      <c r="J25" t="s">
        <v>66</v>
      </c>
      <c r="K25">
        <v>243</v>
      </c>
      <c r="L25">
        <v>318</v>
      </c>
      <c r="M25">
        <v>75</v>
      </c>
      <c r="N25" s="2">
        <v>0.76415094339622647</v>
      </c>
      <c r="O25" s="2">
        <v>0.19226118500604589</v>
      </c>
    </row>
    <row r="26" spans="9:15" x14ac:dyDescent="0.3">
      <c r="I26">
        <v>203</v>
      </c>
      <c r="J26" t="s">
        <v>67</v>
      </c>
      <c r="K26">
        <v>224</v>
      </c>
      <c r="L26">
        <v>334</v>
      </c>
      <c r="M26">
        <v>110</v>
      </c>
      <c r="N26" s="2">
        <v>0.6706586826347305</v>
      </c>
      <c r="O26" s="2">
        <v>0.20193470374848849</v>
      </c>
    </row>
    <row r="27" spans="9:15" x14ac:dyDescent="0.3">
      <c r="I27">
        <v>203</v>
      </c>
      <c r="J27" t="s">
        <v>68</v>
      </c>
      <c r="K27">
        <v>207</v>
      </c>
      <c r="L27">
        <v>287</v>
      </c>
      <c r="M27">
        <v>80</v>
      </c>
      <c r="N27" s="2">
        <v>0.72125435540069682</v>
      </c>
      <c r="O27" s="2">
        <v>0.17468046256847231</v>
      </c>
    </row>
    <row r="28" spans="9:15" x14ac:dyDescent="0.3">
      <c r="I28">
        <v>203</v>
      </c>
      <c r="J28" t="s">
        <v>69</v>
      </c>
      <c r="K28">
        <v>197</v>
      </c>
      <c r="L28">
        <v>279</v>
      </c>
      <c r="M28">
        <v>82</v>
      </c>
      <c r="N28" s="2">
        <v>0.70609318996415771</v>
      </c>
      <c r="O28" s="2">
        <v>0.16847826086956519</v>
      </c>
    </row>
    <row r="29" spans="9:15" x14ac:dyDescent="0.3">
      <c r="I29">
        <v>203</v>
      </c>
      <c r="J29" t="s">
        <v>70</v>
      </c>
      <c r="K29">
        <v>192</v>
      </c>
      <c r="L29">
        <v>272</v>
      </c>
      <c r="M29">
        <v>80</v>
      </c>
      <c r="N29" s="2">
        <v>0.70588235294117652</v>
      </c>
      <c r="O29" s="2">
        <v>0.16104203670811129</v>
      </c>
    </row>
    <row r="30" spans="9:15" x14ac:dyDescent="0.3">
      <c r="I30">
        <v>207</v>
      </c>
      <c r="J30" t="s">
        <v>58</v>
      </c>
      <c r="K30">
        <v>64</v>
      </c>
      <c r="L30">
        <v>166</v>
      </c>
      <c r="M30">
        <v>102</v>
      </c>
      <c r="N30" s="2">
        <v>0.38554216867469882</v>
      </c>
      <c r="O30" s="2">
        <v>9.6064814814814811E-2</v>
      </c>
    </row>
    <row r="31" spans="9:15" x14ac:dyDescent="0.3">
      <c r="I31">
        <v>207</v>
      </c>
      <c r="J31" t="s">
        <v>59</v>
      </c>
      <c r="K31">
        <v>98</v>
      </c>
      <c r="L31">
        <v>165</v>
      </c>
      <c r="M31">
        <v>67</v>
      </c>
      <c r="N31" s="2">
        <v>0.59393939393939399</v>
      </c>
      <c r="O31" s="2">
        <v>9.3273035613340868E-2</v>
      </c>
    </row>
    <row r="32" spans="9:15" x14ac:dyDescent="0.3">
      <c r="I32">
        <v>207</v>
      </c>
      <c r="J32" t="s">
        <v>60</v>
      </c>
      <c r="K32">
        <v>128</v>
      </c>
      <c r="L32">
        <v>184</v>
      </c>
      <c r="M32">
        <v>56</v>
      </c>
      <c r="N32" s="2">
        <v>0.69565217391304346</v>
      </c>
      <c r="O32" s="2">
        <v>0.1026785714285714</v>
      </c>
    </row>
    <row r="33" spans="9:15" x14ac:dyDescent="0.3">
      <c r="I33">
        <v>207</v>
      </c>
      <c r="J33" t="s">
        <v>61</v>
      </c>
      <c r="K33">
        <v>160</v>
      </c>
      <c r="L33">
        <v>202</v>
      </c>
      <c r="M33">
        <v>42</v>
      </c>
      <c r="N33" s="2">
        <v>0.79207920792079212</v>
      </c>
      <c r="O33" s="2">
        <v>0.1114790286975717</v>
      </c>
    </row>
    <row r="34" spans="9:15" x14ac:dyDescent="0.3">
      <c r="I34">
        <v>207</v>
      </c>
      <c r="J34" t="s">
        <v>62</v>
      </c>
      <c r="K34">
        <v>170</v>
      </c>
      <c r="L34">
        <v>205</v>
      </c>
      <c r="M34">
        <v>35</v>
      </c>
      <c r="N34" s="2">
        <v>0.82926829268292679</v>
      </c>
      <c r="O34" s="2">
        <v>0.117816091954023</v>
      </c>
    </row>
    <row r="35" spans="9:15" x14ac:dyDescent="0.3">
      <c r="I35">
        <v>207</v>
      </c>
      <c r="J35" t="s">
        <v>63</v>
      </c>
      <c r="K35">
        <v>197</v>
      </c>
      <c r="L35">
        <v>238</v>
      </c>
      <c r="M35">
        <v>41</v>
      </c>
      <c r="N35" s="2">
        <v>0.82773109243697474</v>
      </c>
      <c r="O35" s="2">
        <v>0.13484419263456091</v>
      </c>
    </row>
    <row r="36" spans="9:15" x14ac:dyDescent="0.3">
      <c r="I36">
        <v>207</v>
      </c>
      <c r="J36" t="s">
        <v>64</v>
      </c>
      <c r="K36">
        <v>214</v>
      </c>
      <c r="L36">
        <v>259</v>
      </c>
      <c r="M36">
        <v>45</v>
      </c>
      <c r="N36" s="2">
        <v>0.82625482625482627</v>
      </c>
      <c r="O36" s="2">
        <v>0.1511085180863477</v>
      </c>
    </row>
    <row r="37" spans="9:15" x14ac:dyDescent="0.3">
      <c r="I37">
        <v>207</v>
      </c>
      <c r="J37" t="s">
        <v>65</v>
      </c>
      <c r="K37">
        <v>194</v>
      </c>
      <c r="L37">
        <v>246</v>
      </c>
      <c r="M37">
        <v>52</v>
      </c>
      <c r="N37" s="2">
        <v>0.78861788617886175</v>
      </c>
      <c r="O37" s="2">
        <v>0.148103552077062</v>
      </c>
    </row>
    <row r="38" spans="9:15" x14ac:dyDescent="0.3">
      <c r="I38">
        <v>207</v>
      </c>
      <c r="J38" t="s">
        <v>66</v>
      </c>
      <c r="K38">
        <v>169</v>
      </c>
      <c r="L38">
        <v>216</v>
      </c>
      <c r="M38">
        <v>47</v>
      </c>
      <c r="N38" s="2">
        <v>0.78240740740740744</v>
      </c>
      <c r="O38" s="2">
        <v>0.13059250302297459</v>
      </c>
    </row>
    <row r="39" spans="9:15" x14ac:dyDescent="0.3">
      <c r="I39">
        <v>207</v>
      </c>
      <c r="J39" t="s">
        <v>67</v>
      </c>
      <c r="K39">
        <v>200</v>
      </c>
      <c r="L39">
        <v>256</v>
      </c>
      <c r="M39">
        <v>56</v>
      </c>
      <c r="N39" s="2">
        <v>0.78125</v>
      </c>
      <c r="O39" s="2">
        <v>0.15477629987908101</v>
      </c>
    </row>
    <row r="40" spans="9:15" x14ac:dyDescent="0.3">
      <c r="I40">
        <v>207</v>
      </c>
      <c r="J40" t="s">
        <v>68</v>
      </c>
      <c r="K40">
        <v>194</v>
      </c>
      <c r="L40">
        <v>268</v>
      </c>
      <c r="M40">
        <v>74</v>
      </c>
      <c r="N40" s="2">
        <v>0.72388059701492535</v>
      </c>
      <c r="O40" s="2">
        <v>0.16311625076080341</v>
      </c>
    </row>
    <row r="41" spans="9:15" x14ac:dyDescent="0.3">
      <c r="I41">
        <v>207</v>
      </c>
      <c r="J41" t="s">
        <v>69</v>
      </c>
      <c r="K41">
        <v>211</v>
      </c>
      <c r="L41">
        <v>274</v>
      </c>
      <c r="M41">
        <v>63</v>
      </c>
      <c r="N41" s="2">
        <v>0.77007299270072993</v>
      </c>
      <c r="O41" s="2">
        <v>0.16545893719806759</v>
      </c>
    </row>
    <row r="42" spans="9:15" x14ac:dyDescent="0.3">
      <c r="I42">
        <v>207</v>
      </c>
      <c r="J42" t="s">
        <v>70</v>
      </c>
      <c r="K42">
        <v>187</v>
      </c>
      <c r="L42">
        <v>257</v>
      </c>
      <c r="M42">
        <v>70</v>
      </c>
      <c r="N42" s="2">
        <v>0.72762645914396884</v>
      </c>
      <c r="O42" s="2">
        <v>0.15216104203670811</v>
      </c>
    </row>
    <row r="43" spans="9:15" x14ac:dyDescent="0.3">
      <c r="I43">
        <v>212</v>
      </c>
      <c r="J43" t="s">
        <v>58</v>
      </c>
      <c r="K43">
        <v>622</v>
      </c>
      <c r="L43">
        <v>805</v>
      </c>
      <c r="M43">
        <v>183</v>
      </c>
      <c r="N43" s="2">
        <v>0.7726708074534161</v>
      </c>
      <c r="O43" s="2">
        <v>0.46585648148148151</v>
      </c>
    </row>
    <row r="44" spans="9:15" x14ac:dyDescent="0.3">
      <c r="I44">
        <v>212</v>
      </c>
      <c r="J44" t="s">
        <v>59</v>
      </c>
      <c r="K44">
        <v>542</v>
      </c>
      <c r="L44">
        <v>740</v>
      </c>
      <c r="M44">
        <v>198</v>
      </c>
      <c r="N44" s="2">
        <v>0.73243243243243239</v>
      </c>
      <c r="O44" s="2">
        <v>0.41831543244771058</v>
      </c>
    </row>
    <row r="45" spans="9:15" x14ac:dyDescent="0.3">
      <c r="I45">
        <v>212</v>
      </c>
      <c r="J45" t="s">
        <v>60</v>
      </c>
      <c r="K45">
        <v>538</v>
      </c>
      <c r="L45">
        <v>700</v>
      </c>
      <c r="M45">
        <v>162</v>
      </c>
      <c r="N45" s="2">
        <v>0.76857142857142857</v>
      </c>
      <c r="O45" s="2">
        <v>0.390625</v>
      </c>
    </row>
    <row r="46" spans="9:15" x14ac:dyDescent="0.3">
      <c r="I46">
        <v>212</v>
      </c>
      <c r="J46" t="s">
        <v>61</v>
      </c>
      <c r="K46">
        <v>485</v>
      </c>
      <c r="L46">
        <v>665</v>
      </c>
      <c r="M46">
        <v>180</v>
      </c>
      <c r="N46" s="2">
        <v>0.72932330827067671</v>
      </c>
      <c r="O46" s="2">
        <v>0.36699779249448122</v>
      </c>
    </row>
    <row r="47" spans="9:15" x14ac:dyDescent="0.3">
      <c r="I47">
        <v>212</v>
      </c>
      <c r="J47" t="s">
        <v>62</v>
      </c>
      <c r="K47">
        <v>435</v>
      </c>
      <c r="L47">
        <v>596</v>
      </c>
      <c r="M47">
        <v>161</v>
      </c>
      <c r="N47" s="2">
        <v>0.72986577181208057</v>
      </c>
      <c r="O47" s="2">
        <v>0.34252873563218389</v>
      </c>
    </row>
    <row r="48" spans="9:15" x14ac:dyDescent="0.3">
      <c r="I48">
        <v>212</v>
      </c>
      <c r="J48" t="s">
        <v>63</v>
      </c>
      <c r="K48">
        <v>422</v>
      </c>
      <c r="L48">
        <v>570</v>
      </c>
      <c r="M48">
        <v>148</v>
      </c>
      <c r="N48" s="2">
        <v>0.74035087719298243</v>
      </c>
      <c r="O48" s="2">
        <v>0.32294617563739381</v>
      </c>
    </row>
    <row r="49" spans="9:15" x14ac:dyDescent="0.3">
      <c r="I49">
        <v>212</v>
      </c>
      <c r="J49" t="s">
        <v>64</v>
      </c>
      <c r="K49">
        <v>363</v>
      </c>
      <c r="L49">
        <v>514</v>
      </c>
      <c r="M49">
        <v>151</v>
      </c>
      <c r="N49" s="2">
        <v>0.70622568093385218</v>
      </c>
      <c r="O49" s="2">
        <v>0.2998833138856476</v>
      </c>
    </row>
    <row r="50" spans="9:15" x14ac:dyDescent="0.3">
      <c r="I50">
        <v>212</v>
      </c>
      <c r="J50" t="s">
        <v>65</v>
      </c>
      <c r="K50">
        <v>361</v>
      </c>
      <c r="L50">
        <v>508</v>
      </c>
      <c r="M50">
        <v>147</v>
      </c>
      <c r="N50" s="2">
        <v>0.71062992125984248</v>
      </c>
      <c r="O50" s="2">
        <v>0.30583985550872972</v>
      </c>
    </row>
    <row r="51" spans="9:15" x14ac:dyDescent="0.3">
      <c r="I51">
        <v>212</v>
      </c>
      <c r="J51" t="s">
        <v>66</v>
      </c>
      <c r="K51">
        <v>321</v>
      </c>
      <c r="L51">
        <v>474</v>
      </c>
      <c r="M51">
        <v>153</v>
      </c>
      <c r="N51" s="2">
        <v>0.67721518987341767</v>
      </c>
      <c r="O51" s="2">
        <v>0.28657799274486101</v>
      </c>
    </row>
    <row r="52" spans="9:15" x14ac:dyDescent="0.3">
      <c r="I52">
        <v>212</v>
      </c>
      <c r="J52" t="s">
        <v>67</v>
      </c>
      <c r="K52">
        <v>300</v>
      </c>
      <c r="L52">
        <v>435</v>
      </c>
      <c r="M52">
        <v>135</v>
      </c>
      <c r="N52" s="2">
        <v>0.68965517241379315</v>
      </c>
      <c r="O52" s="2">
        <v>0.2629987908101572</v>
      </c>
    </row>
    <row r="53" spans="9:15" x14ac:dyDescent="0.3">
      <c r="I53">
        <v>212</v>
      </c>
      <c r="J53" t="s">
        <v>68</v>
      </c>
      <c r="K53">
        <v>266</v>
      </c>
      <c r="L53">
        <v>396</v>
      </c>
      <c r="M53">
        <v>130</v>
      </c>
      <c r="N53" s="2">
        <v>0.67171717171717171</v>
      </c>
      <c r="O53" s="2">
        <v>0.24102251978088859</v>
      </c>
    </row>
    <row r="54" spans="9:15" x14ac:dyDescent="0.3">
      <c r="I54">
        <v>212</v>
      </c>
      <c r="J54" t="s">
        <v>69</v>
      </c>
      <c r="K54">
        <v>234</v>
      </c>
      <c r="L54">
        <v>375</v>
      </c>
      <c r="M54">
        <v>141</v>
      </c>
      <c r="N54" s="2">
        <v>0.624</v>
      </c>
      <c r="O54" s="2">
        <v>0.22644927536231879</v>
      </c>
    </row>
    <row r="55" spans="9:15" x14ac:dyDescent="0.3">
      <c r="I55">
        <v>212</v>
      </c>
      <c r="J55" t="s">
        <v>70</v>
      </c>
      <c r="K55">
        <v>238</v>
      </c>
      <c r="L55">
        <v>382</v>
      </c>
      <c r="M55">
        <v>144</v>
      </c>
      <c r="N55" s="2">
        <v>0.62303664921465973</v>
      </c>
      <c r="O55" s="2">
        <v>0.22616933096506811</v>
      </c>
    </row>
    <row r="56" spans="9:15" x14ac:dyDescent="0.3">
      <c r="I56">
        <v>251</v>
      </c>
      <c r="J56" t="s">
        <v>58</v>
      </c>
      <c r="K56">
        <v>0</v>
      </c>
      <c r="L56">
        <v>14</v>
      </c>
      <c r="M56">
        <v>14</v>
      </c>
      <c r="N56" s="2">
        <v>0</v>
      </c>
      <c r="O56" s="2">
        <v>8.1018518518518514E-3</v>
      </c>
    </row>
    <row r="57" spans="9:15" x14ac:dyDescent="0.3">
      <c r="I57">
        <v>251</v>
      </c>
      <c r="J57" t="s">
        <v>59</v>
      </c>
      <c r="K57">
        <v>4</v>
      </c>
      <c r="L57">
        <v>67</v>
      </c>
      <c r="M57">
        <v>63</v>
      </c>
      <c r="N57" s="2">
        <v>5.9701492537313432E-2</v>
      </c>
      <c r="O57" s="2">
        <v>3.7874505370265689E-2</v>
      </c>
    </row>
    <row r="58" spans="9:15" x14ac:dyDescent="0.3">
      <c r="I58">
        <v>251</v>
      </c>
      <c r="J58" t="s">
        <v>60</v>
      </c>
      <c r="K58">
        <v>19</v>
      </c>
      <c r="L58">
        <v>107</v>
      </c>
      <c r="M58">
        <v>88</v>
      </c>
      <c r="N58" s="2">
        <v>0.17757009345794389</v>
      </c>
      <c r="O58" s="2">
        <v>5.9709821428571432E-2</v>
      </c>
    </row>
    <row r="59" spans="9:15" x14ac:dyDescent="0.3">
      <c r="I59">
        <v>251</v>
      </c>
      <c r="J59" t="s">
        <v>61</v>
      </c>
      <c r="K59">
        <v>36</v>
      </c>
      <c r="L59">
        <v>142</v>
      </c>
      <c r="M59">
        <v>106</v>
      </c>
      <c r="N59" s="2">
        <v>0.25352112676056338</v>
      </c>
      <c r="O59" s="2">
        <v>7.8366445916114788E-2</v>
      </c>
    </row>
    <row r="60" spans="9:15" x14ac:dyDescent="0.3">
      <c r="I60">
        <v>251</v>
      </c>
      <c r="J60" t="s">
        <v>62</v>
      </c>
      <c r="K60">
        <v>58</v>
      </c>
      <c r="L60">
        <v>169</v>
      </c>
      <c r="M60">
        <v>111</v>
      </c>
      <c r="N60" s="2">
        <v>0.34319526627218933</v>
      </c>
      <c r="O60" s="2">
        <v>9.7126436781609191E-2</v>
      </c>
    </row>
    <row r="61" spans="9:15" x14ac:dyDescent="0.3">
      <c r="I61">
        <v>251</v>
      </c>
      <c r="J61" t="s">
        <v>63</v>
      </c>
      <c r="K61">
        <v>62</v>
      </c>
      <c r="L61">
        <v>175</v>
      </c>
      <c r="M61">
        <v>113</v>
      </c>
      <c r="N61" s="2">
        <v>0.35428571428571431</v>
      </c>
      <c r="O61" s="2">
        <v>9.9150141643059492E-2</v>
      </c>
    </row>
    <row r="62" spans="9:15" x14ac:dyDescent="0.3">
      <c r="I62">
        <v>251</v>
      </c>
      <c r="J62" t="s">
        <v>64</v>
      </c>
      <c r="K62">
        <v>80</v>
      </c>
      <c r="L62">
        <v>193</v>
      </c>
      <c r="M62">
        <v>113</v>
      </c>
      <c r="N62" s="2">
        <v>0.41450777202072542</v>
      </c>
      <c r="O62" s="2">
        <v>0.1126021003500583</v>
      </c>
    </row>
    <row r="63" spans="9:15" x14ac:dyDescent="0.3">
      <c r="I63">
        <v>251</v>
      </c>
      <c r="J63" t="s">
        <v>65</v>
      </c>
      <c r="K63">
        <v>89</v>
      </c>
      <c r="L63">
        <v>213</v>
      </c>
      <c r="M63">
        <v>124</v>
      </c>
      <c r="N63" s="2">
        <v>0.41784037558685438</v>
      </c>
      <c r="O63" s="2">
        <v>0.1282360024081878</v>
      </c>
    </row>
    <row r="64" spans="9:15" x14ac:dyDescent="0.3">
      <c r="I64">
        <v>251</v>
      </c>
      <c r="J64" t="s">
        <v>66</v>
      </c>
      <c r="K64">
        <v>99</v>
      </c>
      <c r="L64">
        <v>246</v>
      </c>
      <c r="M64">
        <v>147</v>
      </c>
      <c r="N64" s="2">
        <v>0.40243902439024393</v>
      </c>
      <c r="O64" s="2">
        <v>0.14873035066505441</v>
      </c>
    </row>
    <row r="65" spans="9:15" x14ac:dyDescent="0.3">
      <c r="I65">
        <v>251</v>
      </c>
      <c r="J65" t="s">
        <v>67</v>
      </c>
      <c r="K65">
        <v>100</v>
      </c>
      <c r="L65">
        <v>258</v>
      </c>
      <c r="M65">
        <v>158</v>
      </c>
      <c r="N65" s="2">
        <v>0.38759689922480622</v>
      </c>
      <c r="O65" s="2">
        <v>0.15598548972188631</v>
      </c>
    </row>
    <row r="66" spans="9:15" x14ac:dyDescent="0.3">
      <c r="I66">
        <v>251</v>
      </c>
      <c r="J66" t="s">
        <v>68</v>
      </c>
      <c r="K66">
        <v>111</v>
      </c>
      <c r="L66">
        <v>270</v>
      </c>
      <c r="M66">
        <v>159</v>
      </c>
      <c r="N66" s="2">
        <v>0.41111111111111109</v>
      </c>
      <c r="O66" s="2">
        <v>0.16433353621424221</v>
      </c>
    </row>
    <row r="67" spans="9:15" x14ac:dyDescent="0.3">
      <c r="I67">
        <v>251</v>
      </c>
      <c r="J67" t="s">
        <v>69</v>
      </c>
      <c r="K67">
        <v>125</v>
      </c>
      <c r="L67">
        <v>292</v>
      </c>
      <c r="M67">
        <v>167</v>
      </c>
      <c r="N67" s="2">
        <v>0.42808219178082191</v>
      </c>
      <c r="O67" s="2">
        <v>0.17632850241545889</v>
      </c>
    </row>
    <row r="68" spans="9:15" x14ac:dyDescent="0.3">
      <c r="I68">
        <v>251</v>
      </c>
      <c r="J68" t="s">
        <v>70</v>
      </c>
      <c r="K68">
        <v>119</v>
      </c>
      <c r="L68">
        <v>301</v>
      </c>
      <c r="M68">
        <v>182</v>
      </c>
      <c r="N68" s="2">
        <v>0.39534883720930231</v>
      </c>
      <c r="O68" s="2">
        <v>0.17821195973949081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2"/>
  <sheetViews>
    <sheetView workbookViewId="0"/>
  </sheetViews>
  <sheetFormatPr defaultRowHeight="14.4" x14ac:dyDescent="0.3"/>
  <cols>
    <col min="2" max="2" width="36.6640625" customWidth="1"/>
    <col min="3" max="4" width="9.109375" style="2"/>
    <col min="14" max="15" width="9.109375" style="2"/>
  </cols>
  <sheetData>
    <row r="1" spans="1:15" ht="31.2" x14ac:dyDescent="0.6">
      <c r="A1" s="5" t="s">
        <v>161</v>
      </c>
    </row>
    <row r="3" spans="1:15" x14ac:dyDescent="0.3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56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">
      <c r="A4">
        <v>201</v>
      </c>
      <c r="B4" t="s">
        <v>101</v>
      </c>
      <c r="C4" s="2">
        <v>0.72833495618305744</v>
      </c>
      <c r="D4" s="2">
        <v>0.56740331491712703</v>
      </c>
      <c r="E4">
        <v>8216</v>
      </c>
      <c r="F4">
        <v>5984</v>
      </c>
      <c r="G4">
        <v>2232</v>
      </c>
      <c r="I4">
        <v>201</v>
      </c>
      <c r="J4" t="s">
        <v>58</v>
      </c>
      <c r="K4">
        <v>665</v>
      </c>
      <c r="L4">
        <v>865</v>
      </c>
      <c r="M4">
        <v>200</v>
      </c>
      <c r="N4" s="2">
        <v>0.76878612716763006</v>
      </c>
      <c r="O4" s="2">
        <v>0.50057870370370372</v>
      </c>
    </row>
    <row r="5" spans="1:15" x14ac:dyDescent="0.3">
      <c r="A5">
        <v>211</v>
      </c>
      <c r="B5" t="s">
        <v>102</v>
      </c>
      <c r="C5" s="2">
        <v>0.69448455096736939</v>
      </c>
      <c r="D5" s="2">
        <v>0.2391574585635359</v>
      </c>
      <c r="E5">
        <v>3463</v>
      </c>
      <c r="F5">
        <v>2405</v>
      </c>
      <c r="G5">
        <v>1058</v>
      </c>
      <c r="I5">
        <v>201</v>
      </c>
      <c r="J5" t="s">
        <v>59</v>
      </c>
      <c r="K5">
        <v>672</v>
      </c>
      <c r="L5">
        <v>912</v>
      </c>
      <c r="M5">
        <v>240</v>
      </c>
      <c r="N5" s="2">
        <v>0.73684210526315785</v>
      </c>
      <c r="O5" s="2">
        <v>0.51554550593555681</v>
      </c>
    </row>
    <row r="6" spans="1:15" x14ac:dyDescent="0.3">
      <c r="A6">
        <v>241</v>
      </c>
      <c r="B6" t="s">
        <v>103</v>
      </c>
      <c r="C6" s="2">
        <v>0.56801142449125308</v>
      </c>
      <c r="D6" s="2">
        <v>0.19343922651933701</v>
      </c>
      <c r="E6">
        <v>2801</v>
      </c>
      <c r="F6">
        <v>1591</v>
      </c>
      <c r="G6">
        <v>1210</v>
      </c>
      <c r="I6">
        <v>201</v>
      </c>
      <c r="J6" t="s">
        <v>60</v>
      </c>
      <c r="K6">
        <v>727</v>
      </c>
      <c r="L6">
        <v>931</v>
      </c>
      <c r="M6">
        <v>204</v>
      </c>
      <c r="N6" s="2">
        <v>0.78088077336197637</v>
      </c>
      <c r="O6" s="2">
        <v>0.51953125</v>
      </c>
    </row>
    <row r="7" spans="1:15" ht="15.6" x14ac:dyDescent="0.3">
      <c r="D7" s="6">
        <f>SUM(D4:D6)</f>
        <v>0.99999999999999989</v>
      </c>
      <c r="E7" s="7">
        <f>SUM(E4:E6)</f>
        <v>14480</v>
      </c>
      <c r="F7" s="7">
        <f>SUM(F4:F6)</f>
        <v>9980</v>
      </c>
      <c r="G7" s="7">
        <f>SUM(G4:G6)</f>
        <v>4500</v>
      </c>
      <c r="I7">
        <v>201</v>
      </c>
      <c r="J7" t="s">
        <v>61</v>
      </c>
      <c r="K7">
        <v>696</v>
      </c>
      <c r="L7">
        <v>932</v>
      </c>
      <c r="M7">
        <v>236</v>
      </c>
      <c r="N7" s="2">
        <v>0.74678111587982832</v>
      </c>
      <c r="O7" s="2">
        <v>0.51434878587196464</v>
      </c>
    </row>
    <row r="8" spans="1:15" x14ac:dyDescent="0.3">
      <c r="I8">
        <v>201</v>
      </c>
      <c r="J8" t="s">
        <v>62</v>
      </c>
      <c r="K8">
        <v>683</v>
      </c>
      <c r="L8">
        <v>924</v>
      </c>
      <c r="M8">
        <v>241</v>
      </c>
      <c r="N8" s="2">
        <v>0.73917748917748916</v>
      </c>
      <c r="O8" s="2">
        <v>0.53103448275862064</v>
      </c>
    </row>
    <row r="9" spans="1:15" x14ac:dyDescent="0.3">
      <c r="I9">
        <v>201</v>
      </c>
      <c r="J9" t="s">
        <v>63</v>
      </c>
      <c r="K9">
        <v>717</v>
      </c>
      <c r="L9">
        <v>979</v>
      </c>
      <c r="M9">
        <v>262</v>
      </c>
      <c r="N9" s="2">
        <v>0.73237997957099077</v>
      </c>
      <c r="O9" s="2">
        <v>0.55467422096317276</v>
      </c>
    </row>
    <row r="10" spans="1:15" x14ac:dyDescent="0.3">
      <c r="I10">
        <v>201</v>
      </c>
      <c r="J10" t="s">
        <v>64</v>
      </c>
      <c r="K10">
        <v>721</v>
      </c>
      <c r="L10">
        <v>968</v>
      </c>
      <c r="M10">
        <v>247</v>
      </c>
      <c r="N10" s="2">
        <v>0.7448347107438017</v>
      </c>
      <c r="O10" s="2">
        <v>0.56476079346557762</v>
      </c>
    </row>
    <row r="11" spans="1:15" x14ac:dyDescent="0.3">
      <c r="I11">
        <v>201</v>
      </c>
      <c r="J11" t="s">
        <v>65</v>
      </c>
      <c r="K11">
        <v>687</v>
      </c>
      <c r="L11">
        <v>962</v>
      </c>
      <c r="M11">
        <v>275</v>
      </c>
      <c r="N11" s="2">
        <v>0.71413721413721409</v>
      </c>
      <c r="O11" s="2">
        <v>0.57916917519566524</v>
      </c>
    </row>
    <row r="12" spans="1:15" x14ac:dyDescent="0.3">
      <c r="I12">
        <v>201</v>
      </c>
      <c r="J12" t="s">
        <v>66</v>
      </c>
      <c r="K12">
        <v>714</v>
      </c>
      <c r="L12">
        <v>1011</v>
      </c>
      <c r="M12">
        <v>297</v>
      </c>
      <c r="N12" s="2">
        <v>0.70623145400593468</v>
      </c>
      <c r="O12" s="2">
        <v>0.61124546553808945</v>
      </c>
    </row>
    <row r="13" spans="1:15" x14ac:dyDescent="0.3">
      <c r="I13">
        <v>201</v>
      </c>
      <c r="J13" t="s">
        <v>67</v>
      </c>
      <c r="K13">
        <v>739</v>
      </c>
      <c r="L13">
        <v>1015</v>
      </c>
      <c r="M13">
        <v>276</v>
      </c>
      <c r="N13" s="2">
        <v>0.72807881773399019</v>
      </c>
      <c r="O13" s="2">
        <v>0.6136638452237001</v>
      </c>
    </row>
    <row r="14" spans="1:15" x14ac:dyDescent="0.3">
      <c r="I14">
        <v>201</v>
      </c>
      <c r="J14" t="s">
        <v>68</v>
      </c>
      <c r="K14">
        <v>712</v>
      </c>
      <c r="L14">
        <v>992</v>
      </c>
      <c r="M14">
        <v>280</v>
      </c>
      <c r="N14" s="2">
        <v>0.717741935483871</v>
      </c>
      <c r="O14" s="2">
        <v>0.60377358490566035</v>
      </c>
    </row>
    <row r="15" spans="1:15" x14ac:dyDescent="0.3">
      <c r="I15">
        <v>201</v>
      </c>
      <c r="J15" t="s">
        <v>69</v>
      </c>
      <c r="K15">
        <v>695</v>
      </c>
      <c r="L15">
        <v>1033</v>
      </c>
      <c r="M15">
        <v>338</v>
      </c>
      <c r="N15" s="2">
        <v>0.67279767666989354</v>
      </c>
      <c r="O15" s="2">
        <v>0.62379227053140096</v>
      </c>
    </row>
    <row r="16" spans="1:15" x14ac:dyDescent="0.3">
      <c r="I16">
        <v>201</v>
      </c>
      <c r="J16" t="s">
        <v>70</v>
      </c>
      <c r="K16">
        <v>665</v>
      </c>
      <c r="L16">
        <v>1044</v>
      </c>
      <c r="M16">
        <v>379</v>
      </c>
      <c r="N16" s="2">
        <v>0.6369731800766284</v>
      </c>
      <c r="O16" s="2">
        <v>0.61811722912966249</v>
      </c>
    </row>
    <row r="17" spans="9:15" x14ac:dyDescent="0.3">
      <c r="I17">
        <v>211</v>
      </c>
      <c r="J17" t="s">
        <v>58</v>
      </c>
      <c r="K17">
        <v>362</v>
      </c>
      <c r="L17">
        <v>479</v>
      </c>
      <c r="M17">
        <v>117</v>
      </c>
      <c r="N17" s="2">
        <v>0.75574112734864296</v>
      </c>
      <c r="O17" s="2">
        <v>0.27719907407407413</v>
      </c>
    </row>
    <row r="18" spans="9:15" x14ac:dyDescent="0.3">
      <c r="I18">
        <v>211</v>
      </c>
      <c r="J18" t="s">
        <v>59</v>
      </c>
      <c r="K18">
        <v>332</v>
      </c>
      <c r="L18">
        <v>457</v>
      </c>
      <c r="M18">
        <v>125</v>
      </c>
      <c r="N18" s="2">
        <v>0.7264770240700219</v>
      </c>
      <c r="O18" s="2">
        <v>0.25833804409270772</v>
      </c>
    </row>
    <row r="19" spans="9:15" x14ac:dyDescent="0.3">
      <c r="I19">
        <v>211</v>
      </c>
      <c r="J19" t="s">
        <v>60</v>
      </c>
      <c r="K19">
        <v>333</v>
      </c>
      <c r="L19">
        <v>460</v>
      </c>
      <c r="M19">
        <v>127</v>
      </c>
      <c r="N19" s="2">
        <v>0.72391304347826091</v>
      </c>
      <c r="O19" s="2">
        <v>0.25669642857142849</v>
      </c>
    </row>
    <row r="20" spans="9:15" x14ac:dyDescent="0.3">
      <c r="I20">
        <v>211</v>
      </c>
      <c r="J20" t="s">
        <v>61</v>
      </c>
      <c r="K20">
        <v>358</v>
      </c>
      <c r="L20">
        <v>474</v>
      </c>
      <c r="M20">
        <v>116</v>
      </c>
      <c r="N20" s="2">
        <v>0.75527426160337552</v>
      </c>
      <c r="O20" s="2">
        <v>0.26158940397350988</v>
      </c>
    </row>
    <row r="21" spans="9:15" x14ac:dyDescent="0.3">
      <c r="I21">
        <v>211</v>
      </c>
      <c r="J21" t="s">
        <v>62</v>
      </c>
      <c r="K21">
        <v>328</v>
      </c>
      <c r="L21">
        <v>444</v>
      </c>
      <c r="M21">
        <v>116</v>
      </c>
      <c r="N21" s="2">
        <v>0.73873873873873874</v>
      </c>
      <c r="O21" s="2">
        <v>0.25517241379310351</v>
      </c>
    </row>
    <row r="22" spans="9:15" x14ac:dyDescent="0.3">
      <c r="I22">
        <v>211</v>
      </c>
      <c r="J22" t="s">
        <v>63</v>
      </c>
      <c r="K22">
        <v>299</v>
      </c>
      <c r="L22">
        <v>417</v>
      </c>
      <c r="M22">
        <v>118</v>
      </c>
      <c r="N22" s="2">
        <v>0.71702637889688248</v>
      </c>
      <c r="O22" s="2">
        <v>0.23626062322946181</v>
      </c>
    </row>
    <row r="23" spans="9:15" x14ac:dyDescent="0.3">
      <c r="I23">
        <v>211</v>
      </c>
      <c r="J23" t="s">
        <v>64</v>
      </c>
      <c r="K23">
        <v>296</v>
      </c>
      <c r="L23">
        <v>416</v>
      </c>
      <c r="M23">
        <v>120</v>
      </c>
      <c r="N23" s="2">
        <v>0.71153846153846156</v>
      </c>
      <c r="O23" s="2">
        <v>0.2427071178529755</v>
      </c>
    </row>
    <row r="24" spans="9:15" x14ac:dyDescent="0.3">
      <c r="I24">
        <v>211</v>
      </c>
      <c r="J24" t="s">
        <v>65</v>
      </c>
      <c r="K24">
        <v>286</v>
      </c>
      <c r="L24">
        <v>391</v>
      </c>
      <c r="M24">
        <v>105</v>
      </c>
      <c r="N24" s="2">
        <v>0.73145780051150899</v>
      </c>
      <c r="O24" s="2">
        <v>0.23540036122817579</v>
      </c>
    </row>
    <row r="25" spans="9:15" x14ac:dyDescent="0.3">
      <c r="I25">
        <v>211</v>
      </c>
      <c r="J25" t="s">
        <v>66</v>
      </c>
      <c r="K25">
        <v>219</v>
      </c>
      <c r="L25">
        <v>341</v>
      </c>
      <c r="M25">
        <v>122</v>
      </c>
      <c r="N25" s="2">
        <v>0.64222873900293254</v>
      </c>
      <c r="O25" s="2">
        <v>0.2061668681983071</v>
      </c>
    </row>
    <row r="26" spans="9:15" x14ac:dyDescent="0.3">
      <c r="I26">
        <v>211</v>
      </c>
      <c r="J26" t="s">
        <v>67</v>
      </c>
      <c r="K26">
        <v>212</v>
      </c>
      <c r="L26">
        <v>361</v>
      </c>
      <c r="M26">
        <v>149</v>
      </c>
      <c r="N26" s="2">
        <v>0.58725761772853191</v>
      </c>
      <c r="O26" s="2">
        <v>0.21825876662636029</v>
      </c>
    </row>
    <row r="27" spans="9:15" x14ac:dyDescent="0.3">
      <c r="I27">
        <v>211</v>
      </c>
      <c r="J27" t="s">
        <v>68</v>
      </c>
      <c r="K27">
        <v>225</v>
      </c>
      <c r="L27">
        <v>383</v>
      </c>
      <c r="M27">
        <v>158</v>
      </c>
      <c r="N27" s="2">
        <v>0.58746736292428203</v>
      </c>
      <c r="O27" s="2">
        <v>0.23311016433353621</v>
      </c>
    </row>
    <row r="28" spans="9:15" x14ac:dyDescent="0.3">
      <c r="I28">
        <v>211</v>
      </c>
      <c r="J28" t="s">
        <v>69</v>
      </c>
      <c r="K28">
        <v>245</v>
      </c>
      <c r="L28">
        <v>376</v>
      </c>
      <c r="M28">
        <v>131</v>
      </c>
      <c r="N28" s="2">
        <v>0.65159574468085102</v>
      </c>
      <c r="O28" s="2">
        <v>0.22705314009661839</v>
      </c>
    </row>
    <row r="29" spans="9:15" x14ac:dyDescent="0.3">
      <c r="I29">
        <v>211</v>
      </c>
      <c r="J29" t="s">
        <v>70</v>
      </c>
      <c r="K29">
        <v>229</v>
      </c>
      <c r="L29">
        <v>372</v>
      </c>
      <c r="M29">
        <v>143</v>
      </c>
      <c r="N29" s="2">
        <v>0.61559139784946237</v>
      </c>
      <c r="O29" s="2">
        <v>0.2202486678507993</v>
      </c>
    </row>
    <row r="30" spans="9:15" x14ac:dyDescent="0.3">
      <c r="I30">
        <v>241</v>
      </c>
      <c r="J30" t="s">
        <v>58</v>
      </c>
      <c r="K30">
        <v>222</v>
      </c>
      <c r="L30">
        <v>384</v>
      </c>
      <c r="M30">
        <v>162</v>
      </c>
      <c r="N30" s="2">
        <v>0.578125</v>
      </c>
      <c r="O30" s="2">
        <v>0.22222222222222221</v>
      </c>
    </row>
    <row r="31" spans="9:15" x14ac:dyDescent="0.3">
      <c r="I31">
        <v>241</v>
      </c>
      <c r="J31" t="s">
        <v>59</v>
      </c>
      <c r="K31">
        <v>241</v>
      </c>
      <c r="L31">
        <v>400</v>
      </c>
      <c r="M31">
        <v>159</v>
      </c>
      <c r="N31" s="2">
        <v>0.60250000000000004</v>
      </c>
      <c r="O31" s="2">
        <v>0.22611644997173541</v>
      </c>
    </row>
    <row r="32" spans="9:15" x14ac:dyDescent="0.3">
      <c r="I32">
        <v>241</v>
      </c>
      <c r="J32" t="s">
        <v>60</v>
      </c>
      <c r="K32">
        <v>226</v>
      </c>
      <c r="L32">
        <v>401</v>
      </c>
      <c r="M32">
        <v>175</v>
      </c>
      <c r="N32" s="2">
        <v>0.56359102244389025</v>
      </c>
      <c r="O32" s="2">
        <v>0.2237723214285714</v>
      </c>
    </row>
    <row r="33" spans="9:15" x14ac:dyDescent="0.3">
      <c r="I33">
        <v>241</v>
      </c>
      <c r="J33" t="s">
        <v>61</v>
      </c>
      <c r="K33">
        <v>240</v>
      </c>
      <c r="L33">
        <v>406</v>
      </c>
      <c r="M33">
        <v>166</v>
      </c>
      <c r="N33" s="2">
        <v>0.59113300492610843</v>
      </c>
      <c r="O33" s="2">
        <v>0.22406181015452539</v>
      </c>
    </row>
    <row r="34" spans="9:15" x14ac:dyDescent="0.3">
      <c r="I34">
        <v>241</v>
      </c>
      <c r="J34" t="s">
        <v>62</v>
      </c>
      <c r="K34">
        <v>228</v>
      </c>
      <c r="L34">
        <v>372</v>
      </c>
      <c r="M34">
        <v>144</v>
      </c>
      <c r="N34" s="2">
        <v>0.61290322580645162</v>
      </c>
      <c r="O34" s="2">
        <v>0.2137931034482759</v>
      </c>
    </row>
    <row r="35" spans="9:15" x14ac:dyDescent="0.3">
      <c r="I35">
        <v>241</v>
      </c>
      <c r="J35" t="s">
        <v>63</v>
      </c>
      <c r="K35">
        <v>238</v>
      </c>
      <c r="L35">
        <v>369</v>
      </c>
      <c r="M35">
        <v>131</v>
      </c>
      <c r="N35" s="2">
        <v>0.6449864498644986</v>
      </c>
      <c r="O35" s="2">
        <v>0.2090651558073654</v>
      </c>
    </row>
    <row r="36" spans="9:15" x14ac:dyDescent="0.3">
      <c r="I36">
        <v>241</v>
      </c>
      <c r="J36" t="s">
        <v>64</v>
      </c>
      <c r="K36">
        <v>178</v>
      </c>
      <c r="L36">
        <v>330</v>
      </c>
      <c r="M36">
        <v>152</v>
      </c>
      <c r="N36" s="2">
        <v>0.53939393939393943</v>
      </c>
      <c r="O36" s="2">
        <v>0.19253208868144689</v>
      </c>
    </row>
    <row r="37" spans="9:15" x14ac:dyDescent="0.3">
      <c r="I37">
        <v>241</v>
      </c>
      <c r="J37" t="s">
        <v>65</v>
      </c>
      <c r="K37">
        <v>169</v>
      </c>
      <c r="L37">
        <v>308</v>
      </c>
      <c r="M37">
        <v>139</v>
      </c>
      <c r="N37" s="2">
        <v>0.54870129870129869</v>
      </c>
      <c r="O37" s="2">
        <v>0.18543046357615889</v>
      </c>
    </row>
    <row r="38" spans="9:15" x14ac:dyDescent="0.3">
      <c r="I38">
        <v>241</v>
      </c>
      <c r="J38" t="s">
        <v>66</v>
      </c>
      <c r="K38">
        <v>170</v>
      </c>
      <c r="L38">
        <v>302</v>
      </c>
      <c r="M38">
        <v>132</v>
      </c>
      <c r="N38" s="2">
        <v>0.5629139072847682</v>
      </c>
      <c r="O38" s="2">
        <v>0.1825876662636034</v>
      </c>
    </row>
    <row r="39" spans="9:15" x14ac:dyDescent="0.3">
      <c r="I39">
        <v>241</v>
      </c>
      <c r="J39" t="s">
        <v>67</v>
      </c>
      <c r="K39">
        <v>139</v>
      </c>
      <c r="L39">
        <v>278</v>
      </c>
      <c r="M39">
        <v>139</v>
      </c>
      <c r="N39" s="2">
        <v>0.5</v>
      </c>
      <c r="O39" s="2">
        <v>0.1680773881499395</v>
      </c>
    </row>
    <row r="40" spans="9:15" x14ac:dyDescent="0.3">
      <c r="I40">
        <v>241</v>
      </c>
      <c r="J40" t="s">
        <v>68</v>
      </c>
      <c r="K40">
        <v>121</v>
      </c>
      <c r="L40">
        <v>268</v>
      </c>
      <c r="M40">
        <v>147</v>
      </c>
      <c r="N40" s="2">
        <v>0.45149253731343292</v>
      </c>
      <c r="O40" s="2">
        <v>0.16311625076080341</v>
      </c>
    </row>
    <row r="41" spans="9:15" x14ac:dyDescent="0.3">
      <c r="I41">
        <v>241</v>
      </c>
      <c r="J41" t="s">
        <v>69</v>
      </c>
      <c r="K41">
        <v>111</v>
      </c>
      <c r="L41">
        <v>247</v>
      </c>
      <c r="M41">
        <v>136</v>
      </c>
      <c r="N41" s="2">
        <v>0.44939271255060731</v>
      </c>
      <c r="O41" s="2">
        <v>0.1491545893719807</v>
      </c>
    </row>
    <row r="42" spans="9:15" x14ac:dyDescent="0.3">
      <c r="I42">
        <v>241</v>
      </c>
      <c r="J42" t="s">
        <v>70</v>
      </c>
      <c r="K42">
        <v>132</v>
      </c>
      <c r="L42">
        <v>273</v>
      </c>
      <c r="M42">
        <v>141</v>
      </c>
      <c r="N42" s="2">
        <v>0.48351648351648352</v>
      </c>
      <c r="O42" s="2">
        <v>0.16163410301953821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68"/>
  <sheetViews>
    <sheetView workbookViewId="0"/>
  </sheetViews>
  <sheetFormatPr defaultRowHeight="14.4" x14ac:dyDescent="0.3"/>
  <cols>
    <col min="2" max="2" width="31.6640625" customWidth="1"/>
    <col min="3" max="4" width="9.109375" style="2"/>
    <col min="14" max="15" width="9.109375" style="2"/>
  </cols>
  <sheetData>
    <row r="1" spans="1:15" ht="31.2" x14ac:dyDescent="0.6">
      <c r="A1" s="5" t="s">
        <v>162</v>
      </c>
    </row>
    <row r="3" spans="1:15" x14ac:dyDescent="0.3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56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">
      <c r="A4">
        <v>201</v>
      </c>
      <c r="B4" t="s">
        <v>104</v>
      </c>
      <c r="C4" s="2">
        <v>0.77387996618765853</v>
      </c>
      <c r="D4" s="2">
        <v>0.1633977900552486</v>
      </c>
      <c r="E4">
        <v>2366</v>
      </c>
      <c r="F4">
        <v>1831</v>
      </c>
      <c r="G4">
        <v>535</v>
      </c>
      <c r="I4">
        <v>201</v>
      </c>
      <c r="J4" t="s">
        <v>58</v>
      </c>
      <c r="K4">
        <v>215</v>
      </c>
      <c r="L4">
        <v>261</v>
      </c>
      <c r="M4">
        <v>46</v>
      </c>
      <c r="N4" s="2">
        <v>0.82375478927203061</v>
      </c>
      <c r="O4" s="2">
        <v>0.15104166666666671</v>
      </c>
    </row>
    <row r="5" spans="1:15" x14ac:dyDescent="0.3">
      <c r="A5">
        <v>207</v>
      </c>
      <c r="B5" t="s">
        <v>105</v>
      </c>
      <c r="C5" s="2">
        <v>0.719680464778504</v>
      </c>
      <c r="D5" s="2">
        <v>0.19019337016574589</v>
      </c>
      <c r="E5">
        <v>2754</v>
      </c>
      <c r="F5">
        <v>1982</v>
      </c>
      <c r="G5">
        <v>772</v>
      </c>
      <c r="I5">
        <v>201</v>
      </c>
      <c r="J5" t="s">
        <v>59</v>
      </c>
      <c r="K5">
        <v>223</v>
      </c>
      <c r="L5">
        <v>278</v>
      </c>
      <c r="M5">
        <v>55</v>
      </c>
      <c r="N5" s="2">
        <v>0.80215827338129497</v>
      </c>
      <c r="O5" s="2">
        <v>0.1571509327303561</v>
      </c>
    </row>
    <row r="6" spans="1:15" x14ac:dyDescent="0.3">
      <c r="A6">
        <v>211</v>
      </c>
      <c r="B6" t="s">
        <v>106</v>
      </c>
      <c r="C6" s="2">
        <v>0.6791715513872606</v>
      </c>
      <c r="D6" s="2">
        <v>0.17672651933701661</v>
      </c>
      <c r="E6">
        <v>2559</v>
      </c>
      <c r="F6">
        <v>1738</v>
      </c>
      <c r="G6">
        <v>821</v>
      </c>
      <c r="I6">
        <v>201</v>
      </c>
      <c r="J6" t="s">
        <v>60</v>
      </c>
      <c r="K6">
        <v>225</v>
      </c>
      <c r="L6">
        <v>274</v>
      </c>
      <c r="M6">
        <v>49</v>
      </c>
      <c r="N6" s="2">
        <v>0.82116788321167888</v>
      </c>
      <c r="O6" s="2">
        <v>0.1529017857142857</v>
      </c>
    </row>
    <row r="7" spans="1:15" x14ac:dyDescent="0.3">
      <c r="A7">
        <v>212</v>
      </c>
      <c r="B7" t="s">
        <v>107</v>
      </c>
      <c r="C7" s="2">
        <v>0.66261644390441476</v>
      </c>
      <c r="D7" s="2">
        <v>0.34102209944751383</v>
      </c>
      <c r="E7">
        <v>4938</v>
      </c>
      <c r="F7">
        <v>3272</v>
      </c>
      <c r="G7">
        <v>1666</v>
      </c>
      <c r="I7">
        <v>201</v>
      </c>
      <c r="J7" t="s">
        <v>61</v>
      </c>
      <c r="K7">
        <v>228</v>
      </c>
      <c r="L7">
        <v>286</v>
      </c>
      <c r="M7">
        <v>58</v>
      </c>
      <c r="N7" s="2">
        <v>0.79720279720279719</v>
      </c>
      <c r="O7" s="2">
        <v>0.15783664459161151</v>
      </c>
    </row>
    <row r="8" spans="1:15" x14ac:dyDescent="0.3">
      <c r="A8">
        <v>216</v>
      </c>
      <c r="B8" t="s">
        <v>108</v>
      </c>
      <c r="C8" s="2">
        <v>0.6210413311862587</v>
      </c>
      <c r="D8" s="2">
        <v>0.12866022099447511</v>
      </c>
      <c r="E8">
        <v>1863</v>
      </c>
      <c r="F8">
        <v>1157</v>
      </c>
      <c r="G8">
        <v>706</v>
      </c>
      <c r="I8">
        <v>201</v>
      </c>
      <c r="J8" t="s">
        <v>62</v>
      </c>
      <c r="K8">
        <v>214</v>
      </c>
      <c r="L8">
        <v>278</v>
      </c>
      <c r="M8">
        <v>64</v>
      </c>
      <c r="N8" s="2">
        <v>0.76978417266187049</v>
      </c>
      <c r="O8" s="2">
        <v>0.15977011494252871</v>
      </c>
    </row>
    <row r="9" spans="1:15" ht="15.6" x14ac:dyDescent="0.3">
      <c r="D9" s="6">
        <f>SUM(D4:D8)</f>
        <v>1</v>
      </c>
      <c r="E9" s="7">
        <f>SUM(E4:E8)</f>
        <v>14480</v>
      </c>
      <c r="F9" s="7">
        <f>SUM(F4:F8)</f>
        <v>9980</v>
      </c>
      <c r="G9" s="7">
        <f>SUM(G4:G8)</f>
        <v>4500</v>
      </c>
      <c r="I9">
        <v>201</v>
      </c>
      <c r="J9" t="s">
        <v>63</v>
      </c>
      <c r="K9">
        <v>232</v>
      </c>
      <c r="L9">
        <v>302</v>
      </c>
      <c r="M9">
        <v>70</v>
      </c>
      <c r="N9" s="2">
        <v>0.76821192052980136</v>
      </c>
      <c r="O9" s="2">
        <v>0.17110481586402271</v>
      </c>
    </row>
    <row r="10" spans="1:15" x14ac:dyDescent="0.3">
      <c r="I10">
        <v>201</v>
      </c>
      <c r="J10" t="s">
        <v>64</v>
      </c>
      <c r="K10">
        <v>227</v>
      </c>
      <c r="L10">
        <v>283</v>
      </c>
      <c r="M10">
        <v>56</v>
      </c>
      <c r="N10" s="2">
        <v>0.80212014134275622</v>
      </c>
      <c r="O10" s="2">
        <v>0.1651108518086348</v>
      </c>
    </row>
    <row r="11" spans="1:15" x14ac:dyDescent="0.3">
      <c r="I11">
        <v>201</v>
      </c>
      <c r="J11" t="s">
        <v>65</v>
      </c>
      <c r="K11">
        <v>202</v>
      </c>
      <c r="L11">
        <v>272</v>
      </c>
      <c r="M11">
        <v>70</v>
      </c>
      <c r="N11" s="2">
        <v>0.74264705882352944</v>
      </c>
      <c r="O11" s="2">
        <v>0.16375677302829619</v>
      </c>
    </row>
    <row r="12" spans="1:15" x14ac:dyDescent="0.3">
      <c r="I12">
        <v>201</v>
      </c>
      <c r="J12" t="s">
        <v>66</v>
      </c>
      <c r="K12">
        <v>208</v>
      </c>
      <c r="L12">
        <v>286</v>
      </c>
      <c r="M12">
        <v>78</v>
      </c>
      <c r="N12" s="2">
        <v>0.72727272727272729</v>
      </c>
      <c r="O12" s="2">
        <v>0.1729141475211608</v>
      </c>
    </row>
    <row r="13" spans="1:15" x14ac:dyDescent="0.3">
      <c r="I13">
        <v>201</v>
      </c>
      <c r="J13" t="s">
        <v>67</v>
      </c>
      <c r="K13">
        <v>220</v>
      </c>
      <c r="L13">
        <v>284</v>
      </c>
      <c r="M13">
        <v>64</v>
      </c>
      <c r="N13" s="2">
        <v>0.77464788732394363</v>
      </c>
      <c r="O13" s="2">
        <v>0.1717049576783555</v>
      </c>
    </row>
    <row r="14" spans="1:15" x14ac:dyDescent="0.3">
      <c r="I14">
        <v>201</v>
      </c>
      <c r="J14" t="s">
        <v>68</v>
      </c>
      <c r="K14">
        <v>198</v>
      </c>
      <c r="L14">
        <v>270</v>
      </c>
      <c r="M14">
        <v>72</v>
      </c>
      <c r="N14" s="2">
        <v>0.73333333333333328</v>
      </c>
      <c r="O14" s="2">
        <v>0.16433353621424221</v>
      </c>
    </row>
    <row r="15" spans="1:15" x14ac:dyDescent="0.3">
      <c r="I15">
        <v>201</v>
      </c>
      <c r="J15" t="s">
        <v>69</v>
      </c>
      <c r="K15">
        <v>183</v>
      </c>
      <c r="L15">
        <v>243</v>
      </c>
      <c r="M15">
        <v>60</v>
      </c>
      <c r="N15" s="2">
        <v>0.75308641975308643</v>
      </c>
      <c r="O15" s="2">
        <v>0.14673913043478259</v>
      </c>
    </row>
    <row r="16" spans="1:15" x14ac:dyDescent="0.3">
      <c r="I16">
        <v>201</v>
      </c>
      <c r="J16" t="s">
        <v>70</v>
      </c>
      <c r="K16">
        <v>199</v>
      </c>
      <c r="L16">
        <v>282</v>
      </c>
      <c r="M16">
        <v>83</v>
      </c>
      <c r="N16" s="2">
        <v>0.70567375886524819</v>
      </c>
      <c r="O16" s="2">
        <v>0.1669626998223801</v>
      </c>
    </row>
    <row r="17" spans="9:15" x14ac:dyDescent="0.3">
      <c r="I17">
        <v>207</v>
      </c>
      <c r="J17" t="s">
        <v>58</v>
      </c>
      <c r="K17">
        <v>303</v>
      </c>
      <c r="L17">
        <v>389</v>
      </c>
      <c r="M17">
        <v>86</v>
      </c>
      <c r="N17" s="2">
        <v>0.77892030848329052</v>
      </c>
      <c r="O17" s="2">
        <v>0.2251157407407407</v>
      </c>
    </row>
    <row r="18" spans="9:15" x14ac:dyDescent="0.3">
      <c r="I18">
        <v>207</v>
      </c>
      <c r="J18" t="s">
        <v>59</v>
      </c>
      <c r="K18">
        <v>278</v>
      </c>
      <c r="L18">
        <v>384</v>
      </c>
      <c r="M18">
        <v>106</v>
      </c>
      <c r="N18" s="2">
        <v>0.72395833333333337</v>
      </c>
      <c r="O18" s="2">
        <v>0.217071791972866</v>
      </c>
    </row>
    <row r="19" spans="9:15" x14ac:dyDescent="0.3">
      <c r="I19">
        <v>207</v>
      </c>
      <c r="J19" t="s">
        <v>60</v>
      </c>
      <c r="K19">
        <v>263</v>
      </c>
      <c r="L19">
        <v>370</v>
      </c>
      <c r="M19">
        <v>107</v>
      </c>
      <c r="N19" s="2">
        <v>0.71081081081081077</v>
      </c>
      <c r="O19" s="2">
        <v>0.2064732142857143</v>
      </c>
    </row>
    <row r="20" spans="9:15" x14ac:dyDescent="0.3">
      <c r="I20">
        <v>207</v>
      </c>
      <c r="J20" t="s">
        <v>61</v>
      </c>
      <c r="K20">
        <v>307</v>
      </c>
      <c r="L20">
        <v>396</v>
      </c>
      <c r="M20">
        <v>89</v>
      </c>
      <c r="N20" s="2">
        <v>0.7752525252525253</v>
      </c>
      <c r="O20" s="2">
        <v>0.2185430463576159</v>
      </c>
    </row>
    <row r="21" spans="9:15" x14ac:dyDescent="0.3">
      <c r="I21">
        <v>207</v>
      </c>
      <c r="J21" t="s">
        <v>62</v>
      </c>
      <c r="K21">
        <v>287</v>
      </c>
      <c r="L21">
        <v>378</v>
      </c>
      <c r="M21">
        <v>91</v>
      </c>
      <c r="N21" s="2">
        <v>0.7592592592592593</v>
      </c>
      <c r="O21" s="2">
        <v>0.21724137931034479</v>
      </c>
    </row>
    <row r="22" spans="9:15" x14ac:dyDescent="0.3">
      <c r="I22">
        <v>207</v>
      </c>
      <c r="J22" t="s">
        <v>63</v>
      </c>
      <c r="K22">
        <v>283</v>
      </c>
      <c r="L22">
        <v>381</v>
      </c>
      <c r="M22">
        <v>98</v>
      </c>
      <c r="N22" s="2">
        <v>0.7427821522309711</v>
      </c>
      <c r="O22" s="2">
        <v>0.21586402266288951</v>
      </c>
    </row>
    <row r="23" spans="9:15" x14ac:dyDescent="0.3">
      <c r="I23">
        <v>207</v>
      </c>
      <c r="J23" t="s">
        <v>64</v>
      </c>
      <c r="K23">
        <v>239</v>
      </c>
      <c r="L23">
        <v>335</v>
      </c>
      <c r="M23">
        <v>96</v>
      </c>
      <c r="N23" s="2">
        <v>0.71343283582089556</v>
      </c>
      <c r="O23" s="2">
        <v>0.1954492415402567</v>
      </c>
    </row>
    <row r="24" spans="9:15" x14ac:dyDescent="0.3">
      <c r="I24">
        <v>207</v>
      </c>
      <c r="J24" t="s">
        <v>65</v>
      </c>
      <c r="K24">
        <v>231</v>
      </c>
      <c r="L24">
        <v>319</v>
      </c>
      <c r="M24">
        <v>88</v>
      </c>
      <c r="N24" s="2">
        <v>0.72413793103448276</v>
      </c>
      <c r="O24" s="2">
        <v>0.19205298013245031</v>
      </c>
    </row>
    <row r="25" spans="9:15" x14ac:dyDescent="0.3">
      <c r="I25">
        <v>207</v>
      </c>
      <c r="J25" t="s">
        <v>66</v>
      </c>
      <c r="K25">
        <v>197</v>
      </c>
      <c r="L25">
        <v>281</v>
      </c>
      <c r="M25">
        <v>84</v>
      </c>
      <c r="N25" s="2">
        <v>0.70106761565836295</v>
      </c>
      <c r="O25" s="2">
        <v>0.16989117291414749</v>
      </c>
    </row>
    <row r="26" spans="9:15" x14ac:dyDescent="0.3">
      <c r="I26">
        <v>207</v>
      </c>
      <c r="J26" t="s">
        <v>67</v>
      </c>
      <c r="K26">
        <v>188</v>
      </c>
      <c r="L26">
        <v>279</v>
      </c>
      <c r="M26">
        <v>91</v>
      </c>
      <c r="N26" s="2">
        <v>0.6738351254480287</v>
      </c>
      <c r="O26" s="2">
        <v>0.16868198307134219</v>
      </c>
    </row>
    <row r="27" spans="9:15" x14ac:dyDescent="0.3">
      <c r="I27">
        <v>207</v>
      </c>
      <c r="J27" t="s">
        <v>68</v>
      </c>
      <c r="K27">
        <v>164</v>
      </c>
      <c r="L27">
        <v>259</v>
      </c>
      <c r="M27">
        <v>95</v>
      </c>
      <c r="N27" s="2">
        <v>0.63320463320463316</v>
      </c>
      <c r="O27" s="2">
        <v>0.1576384662203287</v>
      </c>
    </row>
    <row r="28" spans="9:15" x14ac:dyDescent="0.3">
      <c r="I28">
        <v>207</v>
      </c>
      <c r="J28" t="s">
        <v>69</v>
      </c>
      <c r="K28">
        <v>170</v>
      </c>
      <c r="L28">
        <v>264</v>
      </c>
      <c r="M28">
        <v>94</v>
      </c>
      <c r="N28" s="2">
        <v>0.64393939393939392</v>
      </c>
      <c r="O28" s="2">
        <v>0.15942028985507251</v>
      </c>
    </row>
    <row r="29" spans="9:15" x14ac:dyDescent="0.3">
      <c r="I29">
        <v>207</v>
      </c>
      <c r="J29" t="s">
        <v>70</v>
      </c>
      <c r="K29">
        <v>161</v>
      </c>
      <c r="L29">
        <v>256</v>
      </c>
      <c r="M29">
        <v>95</v>
      </c>
      <c r="N29" s="2">
        <v>0.62890625</v>
      </c>
      <c r="O29" s="2">
        <v>0.15156897572528119</v>
      </c>
    </row>
    <row r="30" spans="9:15" x14ac:dyDescent="0.3">
      <c r="I30">
        <v>211</v>
      </c>
      <c r="J30" t="s">
        <v>58</v>
      </c>
      <c r="K30">
        <v>169</v>
      </c>
      <c r="L30">
        <v>248</v>
      </c>
      <c r="M30">
        <v>79</v>
      </c>
      <c r="N30" s="2">
        <v>0.68145161290322576</v>
      </c>
      <c r="O30" s="2">
        <v>0.14351851851851849</v>
      </c>
    </row>
    <row r="31" spans="9:15" x14ac:dyDescent="0.3">
      <c r="I31">
        <v>211</v>
      </c>
      <c r="J31" t="s">
        <v>59</v>
      </c>
      <c r="K31">
        <v>180</v>
      </c>
      <c r="L31">
        <v>276</v>
      </c>
      <c r="M31">
        <v>96</v>
      </c>
      <c r="N31" s="2">
        <v>0.65217391304347827</v>
      </c>
      <c r="O31" s="2">
        <v>0.15602035048049739</v>
      </c>
    </row>
    <row r="32" spans="9:15" x14ac:dyDescent="0.3">
      <c r="I32">
        <v>211</v>
      </c>
      <c r="J32" t="s">
        <v>60</v>
      </c>
      <c r="K32">
        <v>219</v>
      </c>
      <c r="L32">
        <v>298</v>
      </c>
      <c r="M32">
        <v>79</v>
      </c>
      <c r="N32" s="2">
        <v>0.7348993288590604</v>
      </c>
      <c r="O32" s="2">
        <v>0.16629464285714279</v>
      </c>
    </row>
    <row r="33" spans="9:15" x14ac:dyDescent="0.3">
      <c r="I33">
        <v>211</v>
      </c>
      <c r="J33" t="s">
        <v>61</v>
      </c>
      <c r="K33">
        <v>219</v>
      </c>
      <c r="L33">
        <v>325</v>
      </c>
      <c r="M33">
        <v>106</v>
      </c>
      <c r="N33" s="2">
        <v>0.67384615384615387</v>
      </c>
      <c r="O33" s="2">
        <v>0.1793598233995585</v>
      </c>
    </row>
    <row r="34" spans="9:15" x14ac:dyDescent="0.3">
      <c r="I34">
        <v>211</v>
      </c>
      <c r="J34" t="s">
        <v>62</v>
      </c>
      <c r="K34">
        <v>215</v>
      </c>
      <c r="L34">
        <v>295</v>
      </c>
      <c r="M34">
        <v>80</v>
      </c>
      <c r="N34" s="2">
        <v>0.72881355932203384</v>
      </c>
      <c r="O34" s="2">
        <v>0.16954022988505749</v>
      </c>
    </row>
    <row r="35" spans="9:15" x14ac:dyDescent="0.3">
      <c r="I35">
        <v>211</v>
      </c>
      <c r="J35" t="s">
        <v>63</v>
      </c>
      <c r="K35">
        <v>224</v>
      </c>
      <c r="L35">
        <v>297</v>
      </c>
      <c r="M35">
        <v>73</v>
      </c>
      <c r="N35" s="2">
        <v>0.75420875420875422</v>
      </c>
      <c r="O35" s="2">
        <v>0.16827195467422101</v>
      </c>
    </row>
    <row r="36" spans="9:15" x14ac:dyDescent="0.3">
      <c r="I36">
        <v>211</v>
      </c>
      <c r="J36" t="s">
        <v>64</v>
      </c>
      <c r="K36">
        <v>189</v>
      </c>
      <c r="L36">
        <v>282</v>
      </c>
      <c r="M36">
        <v>93</v>
      </c>
      <c r="N36" s="2">
        <v>0.67021276595744683</v>
      </c>
      <c r="O36" s="2">
        <v>0.16452742123687281</v>
      </c>
    </row>
    <row r="37" spans="9:15" x14ac:dyDescent="0.3">
      <c r="I37">
        <v>211</v>
      </c>
      <c r="J37" t="s">
        <v>65</v>
      </c>
      <c r="K37">
        <v>188</v>
      </c>
      <c r="L37">
        <v>279</v>
      </c>
      <c r="M37">
        <v>91</v>
      </c>
      <c r="N37" s="2">
        <v>0.6738351254480287</v>
      </c>
      <c r="O37" s="2">
        <v>0.16797110174593621</v>
      </c>
    </row>
    <row r="38" spans="9:15" x14ac:dyDescent="0.3">
      <c r="I38">
        <v>211</v>
      </c>
      <c r="J38" t="s">
        <v>66</v>
      </c>
      <c r="K38">
        <v>187</v>
      </c>
      <c r="L38">
        <v>291</v>
      </c>
      <c r="M38">
        <v>104</v>
      </c>
      <c r="N38" s="2">
        <v>0.6426116838487973</v>
      </c>
      <c r="O38" s="2">
        <v>0.17593712212817411</v>
      </c>
    </row>
    <row r="39" spans="9:15" x14ac:dyDescent="0.3">
      <c r="I39">
        <v>211</v>
      </c>
      <c r="J39" t="s">
        <v>67</v>
      </c>
      <c r="K39">
        <v>197</v>
      </c>
      <c r="L39">
        <v>308</v>
      </c>
      <c r="M39">
        <v>111</v>
      </c>
      <c r="N39" s="2">
        <v>0.63961038961038963</v>
      </c>
      <c r="O39" s="2">
        <v>0.18621523579201929</v>
      </c>
    </row>
    <row r="40" spans="9:15" x14ac:dyDescent="0.3">
      <c r="I40">
        <v>211</v>
      </c>
      <c r="J40" t="s">
        <v>68</v>
      </c>
      <c r="K40">
        <v>203</v>
      </c>
      <c r="L40">
        <v>315</v>
      </c>
      <c r="M40">
        <v>112</v>
      </c>
      <c r="N40" s="2">
        <v>0.64444444444444449</v>
      </c>
      <c r="O40" s="2">
        <v>0.19172245891661591</v>
      </c>
    </row>
    <row r="41" spans="9:15" x14ac:dyDescent="0.3">
      <c r="I41">
        <v>211</v>
      </c>
      <c r="J41" t="s">
        <v>69</v>
      </c>
      <c r="K41">
        <v>201</v>
      </c>
      <c r="L41">
        <v>318</v>
      </c>
      <c r="M41">
        <v>117</v>
      </c>
      <c r="N41" s="2">
        <v>0.63207547169811318</v>
      </c>
      <c r="O41" s="2">
        <v>0.1920289855072464</v>
      </c>
    </row>
    <row r="42" spans="9:15" x14ac:dyDescent="0.3">
      <c r="I42">
        <v>211</v>
      </c>
      <c r="J42" t="s">
        <v>70</v>
      </c>
      <c r="K42">
        <v>211</v>
      </c>
      <c r="L42">
        <v>336</v>
      </c>
      <c r="M42">
        <v>125</v>
      </c>
      <c r="N42" s="2">
        <v>0.62797619047619047</v>
      </c>
      <c r="O42" s="2">
        <v>0.19893428063943161</v>
      </c>
    </row>
    <row r="43" spans="9:15" x14ac:dyDescent="0.3">
      <c r="I43">
        <v>212</v>
      </c>
      <c r="J43" t="s">
        <v>58</v>
      </c>
      <c r="K43">
        <v>429</v>
      </c>
      <c r="L43">
        <v>616</v>
      </c>
      <c r="M43">
        <v>187</v>
      </c>
      <c r="N43" s="2">
        <v>0.6964285714285714</v>
      </c>
      <c r="O43" s="2">
        <v>0.35648148148148151</v>
      </c>
    </row>
    <row r="44" spans="9:15" x14ac:dyDescent="0.3">
      <c r="I44">
        <v>212</v>
      </c>
      <c r="J44" t="s">
        <v>59</v>
      </c>
      <c r="K44">
        <v>415</v>
      </c>
      <c r="L44">
        <v>594</v>
      </c>
      <c r="M44">
        <v>179</v>
      </c>
      <c r="N44" s="2">
        <v>0.69865319865319864</v>
      </c>
      <c r="O44" s="2">
        <v>0.33578292820802708</v>
      </c>
    </row>
    <row r="45" spans="9:15" x14ac:dyDescent="0.3">
      <c r="I45">
        <v>212</v>
      </c>
      <c r="J45" t="s">
        <v>60</v>
      </c>
      <c r="K45">
        <v>418</v>
      </c>
      <c r="L45">
        <v>615</v>
      </c>
      <c r="M45">
        <v>197</v>
      </c>
      <c r="N45" s="2">
        <v>0.67967479674796749</v>
      </c>
      <c r="O45" s="2">
        <v>0.3431919642857143</v>
      </c>
    </row>
    <row r="46" spans="9:15" x14ac:dyDescent="0.3">
      <c r="I46">
        <v>212</v>
      </c>
      <c r="J46" t="s">
        <v>61</v>
      </c>
      <c r="K46">
        <v>393</v>
      </c>
      <c r="L46">
        <v>588</v>
      </c>
      <c r="M46">
        <v>195</v>
      </c>
      <c r="N46" s="2">
        <v>0.66836734693877553</v>
      </c>
      <c r="O46" s="2">
        <v>0.32450331125827808</v>
      </c>
    </row>
    <row r="47" spans="9:15" x14ac:dyDescent="0.3">
      <c r="I47">
        <v>212</v>
      </c>
      <c r="J47" t="s">
        <v>62</v>
      </c>
      <c r="K47">
        <v>396</v>
      </c>
      <c r="L47">
        <v>588</v>
      </c>
      <c r="M47">
        <v>192</v>
      </c>
      <c r="N47" s="2">
        <v>0.67346938775510201</v>
      </c>
      <c r="O47" s="2">
        <v>0.33793103448275857</v>
      </c>
    </row>
    <row r="48" spans="9:15" x14ac:dyDescent="0.3">
      <c r="I48">
        <v>212</v>
      </c>
      <c r="J48" t="s">
        <v>63</v>
      </c>
      <c r="K48">
        <v>395</v>
      </c>
      <c r="L48">
        <v>583</v>
      </c>
      <c r="M48">
        <v>188</v>
      </c>
      <c r="N48" s="2">
        <v>0.6775300171526587</v>
      </c>
      <c r="O48" s="2">
        <v>0.33031161473087822</v>
      </c>
    </row>
    <row r="49" spans="9:15" x14ac:dyDescent="0.3">
      <c r="I49">
        <v>212</v>
      </c>
      <c r="J49" t="s">
        <v>64</v>
      </c>
      <c r="K49">
        <v>399</v>
      </c>
      <c r="L49">
        <v>596</v>
      </c>
      <c r="M49">
        <v>197</v>
      </c>
      <c r="N49" s="2">
        <v>0.66946308724832215</v>
      </c>
      <c r="O49" s="2">
        <v>0.34772462077012828</v>
      </c>
    </row>
    <row r="50" spans="9:15" x14ac:dyDescent="0.3">
      <c r="I50">
        <v>212</v>
      </c>
      <c r="J50" t="s">
        <v>65</v>
      </c>
      <c r="K50">
        <v>391</v>
      </c>
      <c r="L50">
        <v>588</v>
      </c>
      <c r="M50">
        <v>197</v>
      </c>
      <c r="N50" s="2">
        <v>0.66496598639455784</v>
      </c>
      <c r="O50" s="2">
        <v>0.35400361228175797</v>
      </c>
    </row>
    <row r="51" spans="9:15" x14ac:dyDescent="0.3">
      <c r="I51">
        <v>212</v>
      </c>
      <c r="J51" t="s">
        <v>66</v>
      </c>
      <c r="K51">
        <v>375</v>
      </c>
      <c r="L51">
        <v>568</v>
      </c>
      <c r="M51">
        <v>193</v>
      </c>
      <c r="N51" s="2">
        <v>0.66021126760563376</v>
      </c>
      <c r="O51" s="2">
        <v>0.343409915356711</v>
      </c>
    </row>
    <row r="52" spans="9:15" x14ac:dyDescent="0.3">
      <c r="I52">
        <v>212</v>
      </c>
      <c r="J52" t="s">
        <v>67</v>
      </c>
      <c r="K52">
        <v>365</v>
      </c>
      <c r="L52">
        <v>564</v>
      </c>
      <c r="M52">
        <v>199</v>
      </c>
      <c r="N52" s="2">
        <v>0.6471631205673759</v>
      </c>
      <c r="O52" s="2">
        <v>0.34099153567110041</v>
      </c>
    </row>
    <row r="53" spans="9:15" x14ac:dyDescent="0.3">
      <c r="I53">
        <v>212</v>
      </c>
      <c r="J53" t="s">
        <v>68</v>
      </c>
      <c r="K53">
        <v>350</v>
      </c>
      <c r="L53">
        <v>556</v>
      </c>
      <c r="M53">
        <v>206</v>
      </c>
      <c r="N53" s="2">
        <v>0.62949640287769781</v>
      </c>
      <c r="O53" s="2">
        <v>0.33840535605599509</v>
      </c>
    </row>
    <row r="54" spans="9:15" x14ac:dyDescent="0.3">
      <c r="I54">
        <v>212</v>
      </c>
      <c r="J54" t="s">
        <v>69</v>
      </c>
      <c r="K54">
        <v>353</v>
      </c>
      <c r="L54">
        <v>588</v>
      </c>
      <c r="M54">
        <v>235</v>
      </c>
      <c r="N54" s="2">
        <v>0.60034013605442171</v>
      </c>
      <c r="O54" s="2">
        <v>0.35507246376811602</v>
      </c>
    </row>
    <row r="55" spans="9:15" x14ac:dyDescent="0.3">
      <c r="I55">
        <v>212</v>
      </c>
      <c r="J55" t="s">
        <v>70</v>
      </c>
      <c r="K55">
        <v>326</v>
      </c>
      <c r="L55">
        <v>575</v>
      </c>
      <c r="M55">
        <v>249</v>
      </c>
      <c r="N55" s="2">
        <v>0.56695652173913047</v>
      </c>
      <c r="O55" s="2">
        <v>0.3404381290704559</v>
      </c>
    </row>
    <row r="56" spans="9:15" x14ac:dyDescent="0.3">
      <c r="I56">
        <v>216</v>
      </c>
      <c r="J56" t="s">
        <v>58</v>
      </c>
      <c r="K56">
        <v>133</v>
      </c>
      <c r="L56">
        <v>214</v>
      </c>
      <c r="M56">
        <v>81</v>
      </c>
      <c r="N56" s="2">
        <v>0.62149532710280375</v>
      </c>
      <c r="O56" s="2">
        <v>0.1238425925925926</v>
      </c>
    </row>
    <row r="57" spans="9:15" x14ac:dyDescent="0.3">
      <c r="I57">
        <v>216</v>
      </c>
      <c r="J57" t="s">
        <v>59</v>
      </c>
      <c r="K57">
        <v>149</v>
      </c>
      <c r="L57">
        <v>237</v>
      </c>
      <c r="M57">
        <v>88</v>
      </c>
      <c r="N57" s="2">
        <v>0.62869198312236285</v>
      </c>
      <c r="O57" s="2">
        <v>0.13397399660825321</v>
      </c>
    </row>
    <row r="58" spans="9:15" x14ac:dyDescent="0.3">
      <c r="I58">
        <v>216</v>
      </c>
      <c r="J58" t="s">
        <v>60</v>
      </c>
      <c r="K58">
        <v>161</v>
      </c>
      <c r="L58">
        <v>235</v>
      </c>
      <c r="M58">
        <v>74</v>
      </c>
      <c r="N58" s="2">
        <v>0.68510638297872339</v>
      </c>
      <c r="O58" s="2">
        <v>0.13113839285714279</v>
      </c>
    </row>
    <row r="59" spans="9:15" x14ac:dyDescent="0.3">
      <c r="I59">
        <v>216</v>
      </c>
      <c r="J59" t="s">
        <v>61</v>
      </c>
      <c r="K59">
        <v>147</v>
      </c>
      <c r="L59">
        <v>217</v>
      </c>
      <c r="M59">
        <v>70</v>
      </c>
      <c r="N59" s="2">
        <v>0.67741935483870963</v>
      </c>
      <c r="O59" s="2">
        <v>0.119757174392936</v>
      </c>
    </row>
    <row r="60" spans="9:15" x14ac:dyDescent="0.3">
      <c r="I60">
        <v>216</v>
      </c>
      <c r="J60" t="s">
        <v>62</v>
      </c>
      <c r="K60">
        <v>127</v>
      </c>
      <c r="L60">
        <v>201</v>
      </c>
      <c r="M60">
        <v>74</v>
      </c>
      <c r="N60" s="2">
        <v>0.63184079601990051</v>
      </c>
      <c r="O60" s="2">
        <v>0.1155172413793103</v>
      </c>
    </row>
    <row r="61" spans="9:15" x14ac:dyDescent="0.3">
      <c r="I61">
        <v>216</v>
      </c>
      <c r="J61" t="s">
        <v>63</v>
      </c>
      <c r="K61">
        <v>120</v>
      </c>
      <c r="L61">
        <v>202</v>
      </c>
      <c r="M61">
        <v>82</v>
      </c>
      <c r="N61" s="2">
        <v>0.59405940594059403</v>
      </c>
      <c r="O61" s="2">
        <v>0.1144475920679887</v>
      </c>
    </row>
    <row r="62" spans="9:15" x14ac:dyDescent="0.3">
      <c r="I62">
        <v>216</v>
      </c>
      <c r="J62" t="s">
        <v>64</v>
      </c>
      <c r="K62">
        <v>141</v>
      </c>
      <c r="L62">
        <v>218</v>
      </c>
      <c r="M62">
        <v>77</v>
      </c>
      <c r="N62" s="2">
        <v>0.64678899082568808</v>
      </c>
      <c r="O62" s="2">
        <v>0.12718786464410739</v>
      </c>
    </row>
    <row r="63" spans="9:15" x14ac:dyDescent="0.3">
      <c r="I63">
        <v>216</v>
      </c>
      <c r="J63" t="s">
        <v>65</v>
      </c>
      <c r="K63">
        <v>130</v>
      </c>
      <c r="L63">
        <v>203</v>
      </c>
      <c r="M63">
        <v>73</v>
      </c>
      <c r="N63" s="2">
        <v>0.64039408866995073</v>
      </c>
      <c r="O63" s="2">
        <v>0.12221553281155929</v>
      </c>
    </row>
    <row r="64" spans="9:15" x14ac:dyDescent="0.3">
      <c r="I64">
        <v>216</v>
      </c>
      <c r="J64" t="s">
        <v>66</v>
      </c>
      <c r="K64">
        <v>136</v>
      </c>
      <c r="L64">
        <v>228</v>
      </c>
      <c r="M64">
        <v>92</v>
      </c>
      <c r="N64" s="2">
        <v>0.59649122807017541</v>
      </c>
      <c r="O64" s="2">
        <v>0.13784764207980649</v>
      </c>
    </row>
    <row r="65" spans="9:15" x14ac:dyDescent="0.3">
      <c r="I65">
        <v>216</v>
      </c>
      <c r="J65" t="s">
        <v>67</v>
      </c>
      <c r="K65">
        <v>120</v>
      </c>
      <c r="L65">
        <v>219</v>
      </c>
      <c r="M65">
        <v>99</v>
      </c>
      <c r="N65" s="2">
        <v>0.54794520547945202</v>
      </c>
      <c r="O65" s="2">
        <v>0.13240628778718261</v>
      </c>
    </row>
    <row r="66" spans="9:15" x14ac:dyDescent="0.3">
      <c r="I66">
        <v>216</v>
      </c>
      <c r="J66" t="s">
        <v>68</v>
      </c>
      <c r="K66">
        <v>143</v>
      </c>
      <c r="L66">
        <v>243</v>
      </c>
      <c r="M66">
        <v>100</v>
      </c>
      <c r="N66" s="2">
        <v>0.58847736625514402</v>
      </c>
      <c r="O66" s="2">
        <v>0.14790018259281801</v>
      </c>
    </row>
    <row r="67" spans="9:15" x14ac:dyDescent="0.3">
      <c r="I67">
        <v>216</v>
      </c>
      <c r="J67" t="s">
        <v>69</v>
      </c>
      <c r="K67">
        <v>144</v>
      </c>
      <c r="L67">
        <v>243</v>
      </c>
      <c r="M67">
        <v>99</v>
      </c>
      <c r="N67" s="2">
        <v>0.59259259259259256</v>
      </c>
      <c r="O67" s="2">
        <v>0.14673913043478259</v>
      </c>
    </row>
    <row r="68" spans="9:15" x14ac:dyDescent="0.3">
      <c r="I68">
        <v>216</v>
      </c>
      <c r="J68" t="s">
        <v>70</v>
      </c>
      <c r="K68">
        <v>129</v>
      </c>
      <c r="L68">
        <v>240</v>
      </c>
      <c r="M68">
        <v>111</v>
      </c>
      <c r="N68" s="2">
        <v>0.53749999999999998</v>
      </c>
      <c r="O68" s="2">
        <v>0.14209591474245109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8"/>
  <sheetViews>
    <sheetView workbookViewId="0"/>
  </sheetViews>
  <sheetFormatPr defaultRowHeight="14.4" x14ac:dyDescent="0.3"/>
  <cols>
    <col min="2" max="2" width="35.6640625" customWidth="1"/>
    <col min="3" max="4" width="9.109375" style="2"/>
    <col min="14" max="15" width="9.109375" style="2"/>
  </cols>
  <sheetData>
    <row r="1" spans="1:15" ht="31.2" x14ac:dyDescent="0.6">
      <c r="A1" s="5" t="s">
        <v>163</v>
      </c>
    </row>
    <row r="3" spans="1:15" x14ac:dyDescent="0.3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56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">
      <c r="A4">
        <v>201</v>
      </c>
      <c r="B4" t="s">
        <v>131</v>
      </c>
      <c r="C4" s="2">
        <v>0.70197486535008979</v>
      </c>
      <c r="D4" s="2">
        <v>0.30773480662983432</v>
      </c>
      <c r="E4">
        <v>4456</v>
      </c>
      <c r="F4">
        <v>3128</v>
      </c>
      <c r="G4">
        <v>1328</v>
      </c>
      <c r="I4">
        <v>201</v>
      </c>
      <c r="J4" t="s">
        <v>58</v>
      </c>
      <c r="K4">
        <v>492</v>
      </c>
      <c r="L4">
        <v>634</v>
      </c>
      <c r="M4">
        <v>142</v>
      </c>
      <c r="N4" s="2">
        <v>0.77602523659305989</v>
      </c>
      <c r="O4" s="2">
        <v>0.36689814814814808</v>
      </c>
    </row>
    <row r="5" spans="1:15" x14ac:dyDescent="0.3">
      <c r="A5">
        <v>203</v>
      </c>
      <c r="B5" t="s">
        <v>132</v>
      </c>
      <c r="C5" s="2">
        <v>0.68347710683477103</v>
      </c>
      <c r="D5" s="2">
        <v>0.1040745856353591</v>
      </c>
      <c r="E5">
        <v>1507</v>
      </c>
      <c r="F5">
        <v>1030</v>
      </c>
      <c r="G5">
        <v>477</v>
      </c>
      <c r="I5">
        <v>201</v>
      </c>
      <c r="J5" t="s">
        <v>59</v>
      </c>
      <c r="K5">
        <v>451</v>
      </c>
      <c r="L5">
        <v>622</v>
      </c>
      <c r="M5">
        <v>171</v>
      </c>
      <c r="N5" s="2">
        <v>0.72508038585209</v>
      </c>
      <c r="O5" s="2">
        <v>0.3516110797060486</v>
      </c>
    </row>
    <row r="6" spans="1:15" x14ac:dyDescent="0.3">
      <c r="A6">
        <v>203</v>
      </c>
      <c r="B6" t="s">
        <v>133</v>
      </c>
      <c r="C6" s="2">
        <v>0.68228015908086614</v>
      </c>
      <c r="D6" s="2">
        <v>0.15628453038674031</v>
      </c>
      <c r="E6">
        <v>2263</v>
      </c>
      <c r="F6">
        <v>1544</v>
      </c>
      <c r="G6">
        <v>719</v>
      </c>
      <c r="I6">
        <v>201</v>
      </c>
      <c r="J6" t="s">
        <v>60</v>
      </c>
      <c r="K6">
        <v>479</v>
      </c>
      <c r="L6">
        <v>637</v>
      </c>
      <c r="M6">
        <v>158</v>
      </c>
      <c r="N6" s="2">
        <v>0.75196232339089486</v>
      </c>
      <c r="O6" s="2">
        <v>0.35546875</v>
      </c>
    </row>
    <row r="7" spans="1:15" x14ac:dyDescent="0.3">
      <c r="A7">
        <v>204</v>
      </c>
      <c r="B7" t="s">
        <v>134</v>
      </c>
      <c r="C7" s="2">
        <v>0.67776203966005666</v>
      </c>
      <c r="D7" s="2">
        <v>0.1950276243093923</v>
      </c>
      <c r="E7">
        <v>2824</v>
      </c>
      <c r="F7">
        <v>1914</v>
      </c>
      <c r="G7">
        <v>910</v>
      </c>
      <c r="I7">
        <v>201</v>
      </c>
      <c r="J7" t="s">
        <v>61</v>
      </c>
      <c r="K7">
        <v>514</v>
      </c>
      <c r="L7">
        <v>679</v>
      </c>
      <c r="M7">
        <v>165</v>
      </c>
      <c r="N7" s="2">
        <v>0.75699558173784975</v>
      </c>
      <c r="O7" s="2">
        <v>0.37472406181015461</v>
      </c>
    </row>
    <row r="8" spans="1:15" x14ac:dyDescent="0.3">
      <c r="A8">
        <v>207</v>
      </c>
      <c r="B8" t="s">
        <v>135</v>
      </c>
      <c r="C8" s="2">
        <v>0.63775315246465414</v>
      </c>
      <c r="D8" s="2">
        <v>0.18073204419889499</v>
      </c>
      <c r="E8">
        <v>2617</v>
      </c>
      <c r="F8">
        <v>1669</v>
      </c>
      <c r="G8">
        <v>948</v>
      </c>
      <c r="I8">
        <v>201</v>
      </c>
      <c r="J8" t="s">
        <v>62</v>
      </c>
      <c r="K8">
        <v>464</v>
      </c>
      <c r="L8">
        <v>621</v>
      </c>
      <c r="M8">
        <v>157</v>
      </c>
      <c r="N8" s="2">
        <v>0.74718196457326891</v>
      </c>
      <c r="O8" s="2">
        <v>0.35689655172413792</v>
      </c>
    </row>
    <row r="9" spans="1:15" ht="15.6" x14ac:dyDescent="0.3">
      <c r="D9" s="6">
        <f>SUM(D4:D8)</f>
        <v>0.94385359116022094</v>
      </c>
      <c r="E9" s="7">
        <f>SUM(E4:E8)</f>
        <v>13667</v>
      </c>
      <c r="F9" s="7">
        <f>SUM(F4:F8)</f>
        <v>9285</v>
      </c>
      <c r="G9" s="7">
        <f>SUM(G4:G8)</f>
        <v>4382</v>
      </c>
      <c r="I9">
        <v>201</v>
      </c>
      <c r="J9" t="s">
        <v>63</v>
      </c>
      <c r="K9">
        <v>476</v>
      </c>
      <c r="L9">
        <v>632</v>
      </c>
      <c r="M9">
        <v>156</v>
      </c>
      <c r="N9" s="2">
        <v>0.75316455696202533</v>
      </c>
      <c r="O9" s="2">
        <v>0.35807365439093491</v>
      </c>
    </row>
    <row r="10" spans="1:15" x14ac:dyDescent="0.3">
      <c r="I10">
        <v>201</v>
      </c>
      <c r="J10" t="s">
        <v>64</v>
      </c>
      <c r="K10">
        <v>463</v>
      </c>
      <c r="L10">
        <v>627</v>
      </c>
      <c r="M10">
        <v>164</v>
      </c>
      <c r="N10" s="2">
        <v>0.73843700159489634</v>
      </c>
      <c r="O10" s="2">
        <v>0.36581096849474909</v>
      </c>
    </row>
    <row r="11" spans="1:15" x14ac:dyDescent="0.3">
      <c r="I11">
        <v>201</v>
      </c>
      <c r="J11" t="s">
        <v>65</v>
      </c>
      <c r="K11">
        <v>442</v>
      </c>
      <c r="L11">
        <v>611</v>
      </c>
      <c r="M11">
        <v>169</v>
      </c>
      <c r="N11" s="2">
        <v>0.72340425531914898</v>
      </c>
      <c r="O11" s="2">
        <v>0.36785069235400358</v>
      </c>
    </row>
    <row r="12" spans="1:15" x14ac:dyDescent="0.3">
      <c r="I12">
        <v>201</v>
      </c>
      <c r="J12" t="s">
        <v>66</v>
      </c>
      <c r="K12">
        <v>429</v>
      </c>
      <c r="L12">
        <v>624</v>
      </c>
      <c r="M12">
        <v>195</v>
      </c>
      <c r="N12" s="2">
        <v>0.6875</v>
      </c>
      <c r="O12" s="2">
        <v>0.37726723095525999</v>
      </c>
    </row>
    <row r="13" spans="1:15" x14ac:dyDescent="0.3">
      <c r="I13">
        <v>201</v>
      </c>
      <c r="J13" t="s">
        <v>67</v>
      </c>
      <c r="K13">
        <v>420</v>
      </c>
      <c r="L13">
        <v>607</v>
      </c>
      <c r="M13">
        <v>187</v>
      </c>
      <c r="N13" s="2">
        <v>0.69192751235584848</v>
      </c>
      <c r="O13" s="2">
        <v>0.36698911729141481</v>
      </c>
    </row>
    <row r="14" spans="1:15" x14ac:dyDescent="0.3">
      <c r="I14">
        <v>201</v>
      </c>
      <c r="J14" t="s">
        <v>68</v>
      </c>
      <c r="K14">
        <v>408</v>
      </c>
      <c r="L14">
        <v>581</v>
      </c>
      <c r="M14">
        <v>173</v>
      </c>
      <c r="N14" s="2">
        <v>0.70223752151462993</v>
      </c>
      <c r="O14" s="2">
        <v>0.35362142422398052</v>
      </c>
    </row>
    <row r="15" spans="1:15" x14ac:dyDescent="0.3">
      <c r="I15">
        <v>201</v>
      </c>
      <c r="J15" t="s">
        <v>69</v>
      </c>
      <c r="K15">
        <v>397</v>
      </c>
      <c r="L15">
        <v>599</v>
      </c>
      <c r="M15">
        <v>202</v>
      </c>
      <c r="N15" s="2">
        <v>0.662771285475793</v>
      </c>
      <c r="O15" s="2">
        <v>0.36171497584541062</v>
      </c>
    </row>
    <row r="16" spans="1:15" x14ac:dyDescent="0.3">
      <c r="I16">
        <v>201</v>
      </c>
      <c r="J16" t="s">
        <v>70</v>
      </c>
      <c r="K16">
        <v>407</v>
      </c>
      <c r="L16">
        <v>622</v>
      </c>
      <c r="M16">
        <v>215</v>
      </c>
      <c r="N16" s="2">
        <v>0.65434083601286175</v>
      </c>
      <c r="O16" s="2">
        <v>0.36826524570751917</v>
      </c>
    </row>
    <row r="17" spans="9:15" x14ac:dyDescent="0.3">
      <c r="I17">
        <v>203</v>
      </c>
      <c r="J17" t="s">
        <v>58</v>
      </c>
      <c r="K17">
        <v>107</v>
      </c>
      <c r="L17">
        <v>156</v>
      </c>
      <c r="M17">
        <v>49</v>
      </c>
      <c r="N17" s="2">
        <v>0.6858974358974359</v>
      </c>
      <c r="O17" s="2">
        <v>9.0277777777777776E-2</v>
      </c>
    </row>
    <row r="18" spans="9:15" x14ac:dyDescent="0.3">
      <c r="I18">
        <v>203</v>
      </c>
      <c r="J18" t="s">
        <v>59</v>
      </c>
      <c r="K18">
        <v>127</v>
      </c>
      <c r="L18">
        <v>188</v>
      </c>
      <c r="M18">
        <v>61</v>
      </c>
      <c r="N18" s="2">
        <v>0.67553191489361697</v>
      </c>
      <c r="O18" s="2">
        <v>0.10627473148671571</v>
      </c>
    </row>
    <row r="19" spans="9:15" x14ac:dyDescent="0.3">
      <c r="I19">
        <v>203</v>
      </c>
      <c r="J19" t="s">
        <v>60</v>
      </c>
      <c r="K19">
        <v>136</v>
      </c>
      <c r="L19">
        <v>192</v>
      </c>
      <c r="M19">
        <v>56</v>
      </c>
      <c r="N19" s="2">
        <v>0.70833333333333337</v>
      </c>
      <c r="O19" s="2">
        <v>0.1071428571428571</v>
      </c>
    </row>
    <row r="20" spans="9:15" x14ac:dyDescent="0.3">
      <c r="I20">
        <v>203</v>
      </c>
      <c r="J20" t="s">
        <v>61</v>
      </c>
      <c r="K20">
        <v>134</v>
      </c>
      <c r="L20">
        <v>186</v>
      </c>
      <c r="M20">
        <v>52</v>
      </c>
      <c r="N20" s="2">
        <v>0.72043010752688175</v>
      </c>
      <c r="O20" s="2">
        <v>0.10264900662251659</v>
      </c>
    </row>
    <row r="21" spans="9:15" x14ac:dyDescent="0.3">
      <c r="I21">
        <v>203</v>
      </c>
      <c r="J21" t="s">
        <v>62</v>
      </c>
      <c r="K21">
        <v>138</v>
      </c>
      <c r="L21">
        <v>207</v>
      </c>
      <c r="M21">
        <v>69</v>
      </c>
      <c r="N21" s="2">
        <v>0.66666666666666663</v>
      </c>
      <c r="O21" s="2">
        <v>0.1189655172413793</v>
      </c>
    </row>
    <row r="22" spans="9:15" x14ac:dyDescent="0.3">
      <c r="I22">
        <v>203</v>
      </c>
      <c r="J22" t="s">
        <v>63</v>
      </c>
      <c r="K22">
        <v>118</v>
      </c>
      <c r="L22">
        <v>171</v>
      </c>
      <c r="M22">
        <v>53</v>
      </c>
      <c r="N22" s="2">
        <v>0.6900584795321637</v>
      </c>
      <c r="O22" s="2">
        <v>9.6883852691218131E-2</v>
      </c>
    </row>
    <row r="23" spans="9:15" x14ac:dyDescent="0.3">
      <c r="I23">
        <v>203</v>
      </c>
      <c r="J23" t="s">
        <v>64</v>
      </c>
      <c r="K23">
        <v>100</v>
      </c>
      <c r="L23">
        <v>149</v>
      </c>
      <c r="M23">
        <v>49</v>
      </c>
      <c r="N23" s="2">
        <v>0.67114093959731547</v>
      </c>
      <c r="O23" s="2">
        <v>8.6931155192532084E-2</v>
      </c>
    </row>
    <row r="24" spans="9:15" x14ac:dyDescent="0.3">
      <c r="I24">
        <v>203</v>
      </c>
      <c r="J24" t="s">
        <v>65</v>
      </c>
      <c r="K24">
        <v>116</v>
      </c>
      <c r="L24">
        <v>172</v>
      </c>
      <c r="M24">
        <v>56</v>
      </c>
      <c r="N24" s="2">
        <v>0.67441860465116277</v>
      </c>
      <c r="O24" s="2">
        <v>0.10355207706201081</v>
      </c>
    </row>
    <row r="25" spans="9:15" x14ac:dyDescent="0.3">
      <c r="I25">
        <v>203</v>
      </c>
      <c r="J25" t="s">
        <v>66</v>
      </c>
      <c r="K25">
        <v>126</v>
      </c>
      <c r="L25">
        <v>170</v>
      </c>
      <c r="M25">
        <v>44</v>
      </c>
      <c r="N25" s="2">
        <v>0.74117647058823533</v>
      </c>
      <c r="O25" s="2">
        <v>0.1027811366384522</v>
      </c>
    </row>
    <row r="26" spans="9:15" x14ac:dyDescent="0.3">
      <c r="I26">
        <v>203</v>
      </c>
      <c r="J26" t="s">
        <v>67</v>
      </c>
      <c r="K26">
        <v>123</v>
      </c>
      <c r="L26">
        <v>176</v>
      </c>
      <c r="M26">
        <v>53</v>
      </c>
      <c r="N26" s="2">
        <v>0.69886363636363635</v>
      </c>
      <c r="O26" s="2">
        <v>0.10640870616686821</v>
      </c>
    </row>
    <row r="27" spans="9:15" x14ac:dyDescent="0.3">
      <c r="I27">
        <v>203</v>
      </c>
      <c r="J27" t="s">
        <v>68</v>
      </c>
      <c r="K27">
        <v>111</v>
      </c>
      <c r="L27">
        <v>191</v>
      </c>
      <c r="M27">
        <v>80</v>
      </c>
      <c r="N27" s="2">
        <v>0.58115183246073299</v>
      </c>
      <c r="O27" s="2">
        <v>0.1162507608034084</v>
      </c>
    </row>
    <row r="28" spans="9:15" x14ac:dyDescent="0.3">
      <c r="I28">
        <v>203</v>
      </c>
      <c r="J28" t="s">
        <v>69</v>
      </c>
      <c r="K28">
        <v>91</v>
      </c>
      <c r="L28">
        <v>143</v>
      </c>
      <c r="M28">
        <v>52</v>
      </c>
      <c r="N28" s="2">
        <v>0.63636363636363635</v>
      </c>
      <c r="O28" s="2">
        <v>8.6352657004830913E-2</v>
      </c>
    </row>
    <row r="29" spans="9:15" x14ac:dyDescent="0.3">
      <c r="I29">
        <v>203</v>
      </c>
      <c r="J29" t="s">
        <v>70</v>
      </c>
      <c r="K29">
        <v>91</v>
      </c>
      <c r="L29">
        <v>158</v>
      </c>
      <c r="M29">
        <v>67</v>
      </c>
      <c r="N29" s="2">
        <v>0.57594936708860756</v>
      </c>
      <c r="O29" s="2">
        <v>9.354647720544701E-2</v>
      </c>
    </row>
    <row r="30" spans="9:15" x14ac:dyDescent="0.3">
      <c r="I30">
        <v>203</v>
      </c>
      <c r="J30" t="s">
        <v>58</v>
      </c>
      <c r="K30">
        <v>210</v>
      </c>
      <c r="L30">
        <v>292</v>
      </c>
      <c r="M30">
        <v>82</v>
      </c>
      <c r="N30" s="2">
        <v>0.71917808219178081</v>
      </c>
      <c r="O30" s="2">
        <v>0.16898148148148151</v>
      </c>
    </row>
    <row r="31" spans="9:15" x14ac:dyDescent="0.3">
      <c r="I31">
        <v>203</v>
      </c>
      <c r="J31" t="s">
        <v>59</v>
      </c>
      <c r="K31">
        <v>206</v>
      </c>
      <c r="L31">
        <v>293</v>
      </c>
      <c r="M31">
        <v>87</v>
      </c>
      <c r="N31" s="2">
        <v>0.70307167235494883</v>
      </c>
      <c r="O31" s="2">
        <v>0.16563029960429621</v>
      </c>
    </row>
    <row r="32" spans="9:15" x14ac:dyDescent="0.3">
      <c r="I32">
        <v>203</v>
      </c>
      <c r="J32" t="s">
        <v>60</v>
      </c>
      <c r="K32">
        <v>189</v>
      </c>
      <c r="L32">
        <v>266</v>
      </c>
      <c r="M32">
        <v>77</v>
      </c>
      <c r="N32" s="2">
        <v>0.71052631578947367</v>
      </c>
      <c r="O32" s="2">
        <v>0.1484375</v>
      </c>
    </row>
    <row r="33" spans="9:15" x14ac:dyDescent="0.3">
      <c r="I33">
        <v>203</v>
      </c>
      <c r="J33" t="s">
        <v>61</v>
      </c>
      <c r="K33">
        <v>209</v>
      </c>
      <c r="L33">
        <v>294</v>
      </c>
      <c r="M33">
        <v>85</v>
      </c>
      <c r="N33" s="2">
        <v>0.71088435374149661</v>
      </c>
      <c r="O33" s="2">
        <v>0.1622516556291391</v>
      </c>
    </row>
    <row r="34" spans="9:15" x14ac:dyDescent="0.3">
      <c r="I34">
        <v>203</v>
      </c>
      <c r="J34" t="s">
        <v>62</v>
      </c>
      <c r="K34">
        <v>204</v>
      </c>
      <c r="L34">
        <v>299</v>
      </c>
      <c r="M34">
        <v>95</v>
      </c>
      <c r="N34" s="2">
        <v>0.68227424749163879</v>
      </c>
      <c r="O34" s="2">
        <v>0.17183908045977009</v>
      </c>
    </row>
    <row r="35" spans="9:15" x14ac:dyDescent="0.3">
      <c r="I35">
        <v>203</v>
      </c>
      <c r="J35" t="s">
        <v>63</v>
      </c>
      <c r="K35">
        <v>209</v>
      </c>
      <c r="L35">
        <v>280</v>
      </c>
      <c r="M35">
        <v>71</v>
      </c>
      <c r="N35" s="2">
        <v>0.74642857142857144</v>
      </c>
      <c r="O35" s="2">
        <v>0.15864022662889521</v>
      </c>
    </row>
    <row r="36" spans="9:15" x14ac:dyDescent="0.3">
      <c r="I36">
        <v>203</v>
      </c>
      <c r="J36" t="s">
        <v>64</v>
      </c>
      <c r="K36">
        <v>180</v>
      </c>
      <c r="L36">
        <v>260</v>
      </c>
      <c r="M36">
        <v>80</v>
      </c>
      <c r="N36" s="2">
        <v>0.69230769230769229</v>
      </c>
      <c r="O36" s="2">
        <v>0.1516919486581097</v>
      </c>
    </row>
    <row r="37" spans="9:15" x14ac:dyDescent="0.3">
      <c r="I37">
        <v>203</v>
      </c>
      <c r="J37" t="s">
        <v>65</v>
      </c>
      <c r="K37">
        <v>180</v>
      </c>
      <c r="L37">
        <v>264</v>
      </c>
      <c r="M37">
        <v>84</v>
      </c>
      <c r="N37" s="2">
        <v>0.68181818181818177</v>
      </c>
      <c r="O37" s="2">
        <v>0.15894039735099341</v>
      </c>
    </row>
    <row r="38" spans="9:15" x14ac:dyDescent="0.3">
      <c r="I38">
        <v>203</v>
      </c>
      <c r="J38" t="s">
        <v>66</v>
      </c>
      <c r="K38">
        <v>143</v>
      </c>
      <c r="L38">
        <v>234</v>
      </c>
      <c r="M38">
        <v>91</v>
      </c>
      <c r="N38" s="2">
        <v>0.61111111111111116</v>
      </c>
      <c r="O38" s="2">
        <v>0.14147521160822249</v>
      </c>
    </row>
    <row r="39" spans="9:15" x14ac:dyDescent="0.3">
      <c r="I39">
        <v>203</v>
      </c>
      <c r="J39" t="s">
        <v>67</v>
      </c>
      <c r="K39">
        <v>167</v>
      </c>
      <c r="L39">
        <v>255</v>
      </c>
      <c r="M39">
        <v>88</v>
      </c>
      <c r="N39" s="2">
        <v>0.65490196078431373</v>
      </c>
      <c r="O39" s="2">
        <v>0.15417170495767829</v>
      </c>
    </row>
    <row r="40" spans="9:15" x14ac:dyDescent="0.3">
      <c r="I40">
        <v>203</v>
      </c>
      <c r="J40" t="s">
        <v>68</v>
      </c>
      <c r="K40">
        <v>156</v>
      </c>
      <c r="L40">
        <v>237</v>
      </c>
      <c r="M40">
        <v>81</v>
      </c>
      <c r="N40" s="2">
        <v>0.65822784810126578</v>
      </c>
      <c r="O40" s="2">
        <v>0.1442483262325015</v>
      </c>
    </row>
    <row r="41" spans="9:15" x14ac:dyDescent="0.3">
      <c r="I41">
        <v>203</v>
      </c>
      <c r="J41" t="s">
        <v>69</v>
      </c>
      <c r="K41">
        <v>153</v>
      </c>
      <c r="L41">
        <v>266</v>
      </c>
      <c r="M41">
        <v>113</v>
      </c>
      <c r="N41" s="2">
        <v>0.57518796992481203</v>
      </c>
      <c r="O41" s="2">
        <v>0.16062801932367149</v>
      </c>
    </row>
    <row r="42" spans="9:15" x14ac:dyDescent="0.3">
      <c r="I42">
        <v>203</v>
      </c>
      <c r="J42" t="s">
        <v>70</v>
      </c>
      <c r="K42">
        <v>154</v>
      </c>
      <c r="L42">
        <v>260</v>
      </c>
      <c r="M42">
        <v>106</v>
      </c>
      <c r="N42" s="2">
        <v>0.59230769230769231</v>
      </c>
      <c r="O42" s="2">
        <v>0.15393724097098879</v>
      </c>
    </row>
    <row r="43" spans="9:15" x14ac:dyDescent="0.3">
      <c r="I43">
        <v>204</v>
      </c>
      <c r="J43" t="s">
        <v>58</v>
      </c>
      <c r="K43">
        <v>236</v>
      </c>
      <c r="L43">
        <v>344</v>
      </c>
      <c r="M43">
        <v>108</v>
      </c>
      <c r="N43" s="2">
        <v>0.68604651162790697</v>
      </c>
      <c r="O43" s="2">
        <v>0.1990740740740741</v>
      </c>
    </row>
    <row r="44" spans="9:15" x14ac:dyDescent="0.3">
      <c r="I44">
        <v>204</v>
      </c>
      <c r="J44" t="s">
        <v>59</v>
      </c>
      <c r="K44">
        <v>223</v>
      </c>
      <c r="L44">
        <v>319</v>
      </c>
      <c r="M44">
        <v>96</v>
      </c>
      <c r="N44" s="2">
        <v>0.69905956112852663</v>
      </c>
      <c r="O44" s="2">
        <v>0.18032786885245899</v>
      </c>
    </row>
    <row r="45" spans="9:15" x14ac:dyDescent="0.3">
      <c r="I45">
        <v>204</v>
      </c>
      <c r="J45" t="s">
        <v>60</v>
      </c>
      <c r="K45">
        <v>258</v>
      </c>
      <c r="L45">
        <v>362</v>
      </c>
      <c r="M45">
        <v>104</v>
      </c>
      <c r="N45" s="2">
        <v>0.71270718232044195</v>
      </c>
      <c r="O45" s="2">
        <v>0.2020089285714286</v>
      </c>
    </row>
    <row r="46" spans="9:15" x14ac:dyDescent="0.3">
      <c r="I46">
        <v>204</v>
      </c>
      <c r="J46" t="s">
        <v>61</v>
      </c>
      <c r="K46">
        <v>229</v>
      </c>
      <c r="L46">
        <v>334</v>
      </c>
      <c r="M46">
        <v>105</v>
      </c>
      <c r="N46" s="2">
        <v>0.68562874251497008</v>
      </c>
      <c r="O46" s="2">
        <v>0.18432671081677701</v>
      </c>
    </row>
    <row r="47" spans="9:15" x14ac:dyDescent="0.3">
      <c r="I47">
        <v>204</v>
      </c>
      <c r="J47" t="s">
        <v>62</v>
      </c>
      <c r="K47">
        <v>231</v>
      </c>
      <c r="L47">
        <v>322</v>
      </c>
      <c r="M47">
        <v>91</v>
      </c>
      <c r="N47" s="2">
        <v>0.71739130434782605</v>
      </c>
      <c r="O47" s="2">
        <v>0.18505747126436781</v>
      </c>
    </row>
    <row r="48" spans="9:15" x14ac:dyDescent="0.3">
      <c r="I48">
        <v>204</v>
      </c>
      <c r="J48" t="s">
        <v>63</v>
      </c>
      <c r="K48">
        <v>238</v>
      </c>
      <c r="L48">
        <v>350</v>
      </c>
      <c r="M48">
        <v>112</v>
      </c>
      <c r="N48" s="2">
        <v>0.68</v>
      </c>
      <c r="O48" s="2">
        <v>0.19830028328611901</v>
      </c>
    </row>
    <row r="49" spans="9:15" x14ac:dyDescent="0.3">
      <c r="I49">
        <v>204</v>
      </c>
      <c r="J49" t="s">
        <v>64</v>
      </c>
      <c r="K49">
        <v>243</v>
      </c>
      <c r="L49">
        <v>351</v>
      </c>
      <c r="M49">
        <v>108</v>
      </c>
      <c r="N49" s="2">
        <v>0.69230769230769229</v>
      </c>
      <c r="O49" s="2">
        <v>0.20478413068844811</v>
      </c>
    </row>
    <row r="50" spans="9:15" x14ac:dyDescent="0.3">
      <c r="I50">
        <v>204</v>
      </c>
      <c r="J50" t="s">
        <v>65</v>
      </c>
      <c r="K50">
        <v>194</v>
      </c>
      <c r="L50">
        <v>296</v>
      </c>
      <c r="M50">
        <v>102</v>
      </c>
      <c r="N50" s="2">
        <v>0.65540540540540537</v>
      </c>
      <c r="O50" s="2">
        <v>0.1782059000602047</v>
      </c>
    </row>
    <row r="51" spans="9:15" x14ac:dyDescent="0.3">
      <c r="I51">
        <v>204</v>
      </c>
      <c r="J51" t="s">
        <v>66</v>
      </c>
      <c r="K51">
        <v>221</v>
      </c>
      <c r="L51">
        <v>322</v>
      </c>
      <c r="M51">
        <v>101</v>
      </c>
      <c r="N51" s="2">
        <v>0.68633540372670809</v>
      </c>
      <c r="O51" s="2">
        <v>0.19467956469165659</v>
      </c>
    </row>
    <row r="52" spans="9:15" x14ac:dyDescent="0.3">
      <c r="I52">
        <v>204</v>
      </c>
      <c r="J52" t="s">
        <v>67</v>
      </c>
      <c r="K52">
        <v>203</v>
      </c>
      <c r="L52">
        <v>310</v>
      </c>
      <c r="M52">
        <v>107</v>
      </c>
      <c r="N52" s="2">
        <v>0.65483870967741931</v>
      </c>
      <c r="O52" s="2">
        <v>0.1874244256348247</v>
      </c>
    </row>
    <row r="53" spans="9:15" x14ac:dyDescent="0.3">
      <c r="I53">
        <v>204</v>
      </c>
      <c r="J53" t="s">
        <v>68</v>
      </c>
      <c r="K53">
        <v>221</v>
      </c>
      <c r="L53">
        <v>362</v>
      </c>
      <c r="M53">
        <v>141</v>
      </c>
      <c r="N53" s="2">
        <v>0.61049723756906082</v>
      </c>
      <c r="O53" s="2">
        <v>0.22032866707242851</v>
      </c>
    </row>
    <row r="54" spans="9:15" x14ac:dyDescent="0.3">
      <c r="I54">
        <v>204</v>
      </c>
      <c r="J54" t="s">
        <v>69</v>
      </c>
      <c r="K54">
        <v>234</v>
      </c>
      <c r="L54">
        <v>358</v>
      </c>
      <c r="M54">
        <v>124</v>
      </c>
      <c r="N54" s="2">
        <v>0.65363128491620115</v>
      </c>
      <c r="O54" s="2">
        <v>0.21618357487922699</v>
      </c>
    </row>
    <row r="55" spans="9:15" x14ac:dyDescent="0.3">
      <c r="I55">
        <v>204</v>
      </c>
      <c r="J55" t="s">
        <v>70</v>
      </c>
      <c r="K55">
        <v>205</v>
      </c>
      <c r="L55">
        <v>349</v>
      </c>
      <c r="M55">
        <v>144</v>
      </c>
      <c r="N55" s="2">
        <v>0.58739255014326652</v>
      </c>
      <c r="O55" s="2">
        <v>0.20663114268798111</v>
      </c>
    </row>
    <row r="56" spans="9:15" x14ac:dyDescent="0.3">
      <c r="I56">
        <v>207</v>
      </c>
      <c r="J56" t="s">
        <v>58</v>
      </c>
      <c r="K56">
        <v>204</v>
      </c>
      <c r="L56">
        <v>302</v>
      </c>
      <c r="M56">
        <v>98</v>
      </c>
      <c r="N56" s="2">
        <v>0.67549668874172186</v>
      </c>
      <c r="O56" s="2">
        <v>0.17476851851851849</v>
      </c>
    </row>
    <row r="57" spans="9:15" x14ac:dyDescent="0.3">
      <c r="I57">
        <v>207</v>
      </c>
      <c r="J57" t="s">
        <v>59</v>
      </c>
      <c r="K57">
        <v>238</v>
      </c>
      <c r="L57">
        <v>347</v>
      </c>
      <c r="M57">
        <v>109</v>
      </c>
      <c r="N57" s="2">
        <v>0.6858789625360231</v>
      </c>
      <c r="O57" s="2">
        <v>0.19615602035048049</v>
      </c>
    </row>
    <row r="58" spans="9:15" x14ac:dyDescent="0.3">
      <c r="I58">
        <v>207</v>
      </c>
      <c r="J58" t="s">
        <v>60</v>
      </c>
      <c r="K58">
        <v>224</v>
      </c>
      <c r="L58">
        <v>335</v>
      </c>
      <c r="M58">
        <v>111</v>
      </c>
      <c r="N58" s="2">
        <v>0.66865671641791047</v>
      </c>
      <c r="O58" s="2">
        <v>0.1869419642857143</v>
      </c>
    </row>
    <row r="59" spans="9:15" x14ac:dyDescent="0.3">
      <c r="I59">
        <v>207</v>
      </c>
      <c r="J59" t="s">
        <v>61</v>
      </c>
      <c r="K59">
        <v>208</v>
      </c>
      <c r="L59">
        <v>319</v>
      </c>
      <c r="M59">
        <v>111</v>
      </c>
      <c r="N59" s="2">
        <v>0.65203761755485889</v>
      </c>
      <c r="O59" s="2">
        <v>0.17604856512141279</v>
      </c>
    </row>
    <row r="60" spans="9:15" x14ac:dyDescent="0.3">
      <c r="I60">
        <v>207</v>
      </c>
      <c r="J60" t="s">
        <v>62</v>
      </c>
      <c r="K60">
        <v>202</v>
      </c>
      <c r="L60">
        <v>291</v>
      </c>
      <c r="M60">
        <v>89</v>
      </c>
      <c r="N60" s="2">
        <v>0.69415807560137455</v>
      </c>
      <c r="O60" s="2">
        <v>0.1672413793103448</v>
      </c>
    </row>
    <row r="61" spans="9:15" x14ac:dyDescent="0.3">
      <c r="I61">
        <v>207</v>
      </c>
      <c r="J61" t="s">
        <v>63</v>
      </c>
      <c r="K61">
        <v>213</v>
      </c>
      <c r="L61">
        <v>332</v>
      </c>
      <c r="M61">
        <v>119</v>
      </c>
      <c r="N61" s="2">
        <v>0.64156626506024095</v>
      </c>
      <c r="O61" s="2">
        <v>0.1881019830028329</v>
      </c>
    </row>
    <row r="62" spans="9:15" x14ac:dyDescent="0.3">
      <c r="I62">
        <v>207</v>
      </c>
      <c r="J62" t="s">
        <v>64</v>
      </c>
      <c r="K62">
        <v>209</v>
      </c>
      <c r="L62">
        <v>327</v>
      </c>
      <c r="M62">
        <v>118</v>
      </c>
      <c r="N62" s="2">
        <v>0.63914373088685017</v>
      </c>
      <c r="O62" s="2">
        <v>0.19078179696616099</v>
      </c>
    </row>
    <row r="63" spans="9:15" x14ac:dyDescent="0.3">
      <c r="I63">
        <v>207</v>
      </c>
      <c r="J63" t="s">
        <v>65</v>
      </c>
      <c r="K63">
        <v>210</v>
      </c>
      <c r="L63">
        <v>318</v>
      </c>
      <c r="M63">
        <v>108</v>
      </c>
      <c r="N63" s="2">
        <v>0.660377358490566</v>
      </c>
      <c r="O63" s="2">
        <v>0.1914509331727875</v>
      </c>
    </row>
    <row r="64" spans="9:15" x14ac:dyDescent="0.3">
      <c r="I64">
        <v>207</v>
      </c>
      <c r="J64" t="s">
        <v>66</v>
      </c>
      <c r="K64">
        <v>184</v>
      </c>
      <c r="L64">
        <v>304</v>
      </c>
      <c r="M64">
        <v>120</v>
      </c>
      <c r="N64" s="2">
        <v>0.60526315789473684</v>
      </c>
      <c r="O64" s="2">
        <v>0.1837968561064087</v>
      </c>
    </row>
    <row r="65" spans="9:15" x14ac:dyDescent="0.3">
      <c r="I65">
        <v>207</v>
      </c>
      <c r="J65" t="s">
        <v>67</v>
      </c>
      <c r="K65">
        <v>177</v>
      </c>
      <c r="L65">
        <v>306</v>
      </c>
      <c r="M65">
        <v>129</v>
      </c>
      <c r="N65" s="2">
        <v>0.57843137254901966</v>
      </c>
      <c r="O65" s="2">
        <v>0.18500604594921399</v>
      </c>
    </row>
    <row r="66" spans="9:15" x14ac:dyDescent="0.3">
      <c r="I66">
        <v>207</v>
      </c>
      <c r="J66" t="s">
        <v>68</v>
      </c>
      <c r="K66">
        <v>162</v>
      </c>
      <c r="L66">
        <v>272</v>
      </c>
      <c r="M66">
        <v>110</v>
      </c>
      <c r="N66" s="2">
        <v>0.59558823529411764</v>
      </c>
      <c r="O66" s="2">
        <v>0.16555082166768109</v>
      </c>
    </row>
    <row r="67" spans="9:15" x14ac:dyDescent="0.3">
      <c r="I67">
        <v>207</v>
      </c>
      <c r="J67" t="s">
        <v>69</v>
      </c>
      <c r="K67">
        <v>176</v>
      </c>
      <c r="L67">
        <v>290</v>
      </c>
      <c r="M67">
        <v>114</v>
      </c>
      <c r="N67" s="2">
        <v>0.60689655172413792</v>
      </c>
      <c r="O67" s="2">
        <v>0.1751207729468599</v>
      </c>
    </row>
    <row r="68" spans="9:15" x14ac:dyDescent="0.3">
      <c r="I68">
        <v>207</v>
      </c>
      <c r="J68" t="s">
        <v>70</v>
      </c>
      <c r="K68">
        <v>169</v>
      </c>
      <c r="L68">
        <v>300</v>
      </c>
      <c r="M68">
        <v>131</v>
      </c>
      <c r="N68" s="2">
        <v>0.56333333333333335</v>
      </c>
      <c r="O68" s="2">
        <v>0.17761989342806389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68"/>
  <sheetViews>
    <sheetView workbookViewId="0"/>
  </sheetViews>
  <sheetFormatPr defaultRowHeight="14.4" x14ac:dyDescent="0.3"/>
  <cols>
    <col min="2" max="2" width="23.6640625" customWidth="1"/>
    <col min="3" max="4" width="9.109375" style="2"/>
    <col min="14" max="15" width="9.109375" style="2"/>
  </cols>
  <sheetData>
    <row r="1" spans="1:15" ht="31.2" x14ac:dyDescent="0.6">
      <c r="A1" s="5" t="s">
        <v>164</v>
      </c>
    </row>
    <row r="3" spans="1:15" x14ac:dyDescent="0.3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56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">
      <c r="A4">
        <v>201</v>
      </c>
      <c r="B4" t="s">
        <v>91</v>
      </c>
      <c r="C4" s="2">
        <v>0.72181425485961126</v>
      </c>
      <c r="D4" s="2">
        <v>0.15987569060773479</v>
      </c>
      <c r="E4">
        <v>2315</v>
      </c>
      <c r="F4">
        <v>1671</v>
      </c>
      <c r="G4">
        <v>644</v>
      </c>
      <c r="I4">
        <v>201</v>
      </c>
      <c r="J4" t="s">
        <v>58</v>
      </c>
      <c r="K4">
        <v>370</v>
      </c>
      <c r="L4">
        <v>511</v>
      </c>
      <c r="M4">
        <v>141</v>
      </c>
      <c r="N4" s="2">
        <v>0.72407045009784732</v>
      </c>
      <c r="O4" s="2">
        <v>0.29571759259259262</v>
      </c>
    </row>
    <row r="5" spans="1:15" x14ac:dyDescent="0.3">
      <c r="A5">
        <v>213</v>
      </c>
      <c r="B5" t="s">
        <v>92</v>
      </c>
      <c r="C5" s="2">
        <v>0.70573628010926248</v>
      </c>
      <c r="D5" s="2">
        <v>0.27810773480662981</v>
      </c>
      <c r="E5">
        <v>4027</v>
      </c>
      <c r="F5">
        <v>2842</v>
      </c>
      <c r="G5">
        <v>1185</v>
      </c>
      <c r="I5">
        <v>201</v>
      </c>
      <c r="J5" t="s">
        <v>59</v>
      </c>
      <c r="K5">
        <v>310</v>
      </c>
      <c r="L5">
        <v>439</v>
      </c>
      <c r="M5">
        <v>129</v>
      </c>
      <c r="N5" s="2">
        <v>0.70615034168564916</v>
      </c>
      <c r="O5" s="2">
        <v>0.24816280384397971</v>
      </c>
    </row>
    <row r="6" spans="1:15" x14ac:dyDescent="0.3">
      <c r="A6">
        <v>225</v>
      </c>
      <c r="B6" t="s">
        <v>93</v>
      </c>
      <c r="C6" s="2">
        <v>0.68917773382311387</v>
      </c>
      <c r="D6" s="2">
        <v>0.2444060773480663</v>
      </c>
      <c r="E6">
        <v>3539</v>
      </c>
      <c r="F6">
        <v>2439</v>
      </c>
      <c r="G6">
        <v>1100</v>
      </c>
      <c r="I6">
        <v>201</v>
      </c>
      <c r="J6" t="s">
        <v>60</v>
      </c>
      <c r="K6">
        <v>292</v>
      </c>
      <c r="L6">
        <v>415</v>
      </c>
      <c r="M6">
        <v>123</v>
      </c>
      <c r="N6" s="2">
        <v>0.70361445783132526</v>
      </c>
      <c r="O6" s="2">
        <v>0.2315848214285714</v>
      </c>
    </row>
    <row r="7" spans="1:15" x14ac:dyDescent="0.3">
      <c r="A7">
        <v>236</v>
      </c>
      <c r="B7" t="s">
        <v>94</v>
      </c>
      <c r="C7" s="2">
        <v>0.67408695652173911</v>
      </c>
      <c r="D7" s="2">
        <v>0.1985497237569061</v>
      </c>
      <c r="E7">
        <v>2875</v>
      </c>
      <c r="F7">
        <v>1938</v>
      </c>
      <c r="G7">
        <v>937</v>
      </c>
      <c r="I7">
        <v>201</v>
      </c>
      <c r="J7" t="s">
        <v>61</v>
      </c>
      <c r="K7">
        <v>274</v>
      </c>
      <c r="L7">
        <v>387</v>
      </c>
      <c r="M7">
        <v>113</v>
      </c>
      <c r="N7" s="2">
        <v>0.70801033591731266</v>
      </c>
      <c r="O7" s="2">
        <v>0.21357615894039739</v>
      </c>
    </row>
    <row r="8" spans="1:15" x14ac:dyDescent="0.3">
      <c r="A8">
        <v>264</v>
      </c>
      <c r="B8" t="s">
        <v>95</v>
      </c>
      <c r="C8" s="2">
        <v>0.63225058004640367</v>
      </c>
      <c r="D8" s="2">
        <v>0.119060773480663</v>
      </c>
      <c r="E8">
        <v>1724</v>
      </c>
      <c r="F8">
        <v>1090</v>
      </c>
      <c r="G8">
        <v>634</v>
      </c>
      <c r="I8">
        <v>201</v>
      </c>
      <c r="J8" t="s">
        <v>62</v>
      </c>
      <c r="K8">
        <v>238</v>
      </c>
      <c r="L8">
        <v>318</v>
      </c>
      <c r="M8">
        <v>80</v>
      </c>
      <c r="N8" s="2">
        <v>0.74842767295597479</v>
      </c>
      <c r="O8" s="2">
        <v>0.1827586206896552</v>
      </c>
    </row>
    <row r="9" spans="1:15" ht="15.6" x14ac:dyDescent="0.3">
      <c r="D9" s="6">
        <f>SUM(D4:D8)</f>
        <v>1</v>
      </c>
      <c r="E9" s="7">
        <f>SUM(E4:E8)</f>
        <v>14480</v>
      </c>
      <c r="F9" s="7">
        <f>SUM(F4:F8)</f>
        <v>9980</v>
      </c>
      <c r="G9" s="7">
        <f>SUM(G4:G8)</f>
        <v>4500</v>
      </c>
      <c r="I9">
        <v>201</v>
      </c>
      <c r="J9" t="s">
        <v>63</v>
      </c>
      <c r="K9">
        <v>229</v>
      </c>
      <c r="L9">
        <v>309</v>
      </c>
      <c r="M9">
        <v>80</v>
      </c>
      <c r="N9" s="2">
        <v>0.74110032362459544</v>
      </c>
      <c r="O9" s="2">
        <v>0.17507082152974501</v>
      </c>
    </row>
    <row r="10" spans="1:15" x14ac:dyDescent="0.3">
      <c r="I10">
        <v>201</v>
      </c>
      <c r="J10" t="s">
        <v>64</v>
      </c>
      <c r="K10">
        <v>171</v>
      </c>
      <c r="L10">
        <v>254</v>
      </c>
      <c r="M10">
        <v>83</v>
      </c>
      <c r="N10" s="2">
        <v>0.67322834645669294</v>
      </c>
      <c r="O10" s="2">
        <v>0.1481913652275379</v>
      </c>
    </row>
    <row r="11" spans="1:15" x14ac:dyDescent="0.3">
      <c r="I11">
        <v>201</v>
      </c>
      <c r="J11" t="s">
        <v>65</v>
      </c>
      <c r="K11">
        <v>147</v>
      </c>
      <c r="L11">
        <v>204</v>
      </c>
      <c r="M11">
        <v>57</v>
      </c>
      <c r="N11" s="2">
        <v>0.72058823529411764</v>
      </c>
      <c r="O11" s="2">
        <v>0.12281757977122219</v>
      </c>
    </row>
    <row r="12" spans="1:15" x14ac:dyDescent="0.3">
      <c r="I12">
        <v>201</v>
      </c>
      <c r="J12" t="s">
        <v>66</v>
      </c>
      <c r="K12">
        <v>116</v>
      </c>
      <c r="L12">
        <v>159</v>
      </c>
      <c r="M12">
        <v>43</v>
      </c>
      <c r="N12" s="2">
        <v>0.72955974842767291</v>
      </c>
      <c r="O12" s="2">
        <v>9.6130592503022971E-2</v>
      </c>
    </row>
    <row r="13" spans="1:15" x14ac:dyDescent="0.3">
      <c r="I13">
        <v>201</v>
      </c>
      <c r="J13" t="s">
        <v>67</v>
      </c>
      <c r="K13">
        <v>93</v>
      </c>
      <c r="L13">
        <v>139</v>
      </c>
      <c r="M13">
        <v>46</v>
      </c>
      <c r="N13" s="2">
        <v>0.6690647482014388</v>
      </c>
      <c r="O13" s="2">
        <v>8.4038694074969764E-2</v>
      </c>
    </row>
    <row r="14" spans="1:15" x14ac:dyDescent="0.3">
      <c r="I14">
        <v>201</v>
      </c>
      <c r="J14" t="s">
        <v>68</v>
      </c>
      <c r="K14">
        <v>82</v>
      </c>
      <c r="L14">
        <v>132</v>
      </c>
      <c r="M14">
        <v>50</v>
      </c>
      <c r="N14" s="2">
        <v>0.62121212121212122</v>
      </c>
      <c r="O14" s="2">
        <v>8.0340839926962879E-2</v>
      </c>
    </row>
    <row r="15" spans="1:15" x14ac:dyDescent="0.3">
      <c r="I15">
        <v>201</v>
      </c>
      <c r="J15" t="s">
        <v>69</v>
      </c>
      <c r="K15">
        <v>78</v>
      </c>
      <c r="L15">
        <v>113</v>
      </c>
      <c r="M15">
        <v>35</v>
      </c>
      <c r="N15" s="2">
        <v>0.69026548672566368</v>
      </c>
      <c r="O15" s="2">
        <v>6.8236714975845408E-2</v>
      </c>
    </row>
    <row r="16" spans="1:15" x14ac:dyDescent="0.3">
      <c r="I16">
        <v>201</v>
      </c>
      <c r="J16" t="s">
        <v>70</v>
      </c>
      <c r="K16">
        <v>76</v>
      </c>
      <c r="L16">
        <v>117</v>
      </c>
      <c r="M16">
        <v>41</v>
      </c>
      <c r="N16" s="2">
        <v>0.6495726495726496</v>
      </c>
      <c r="O16" s="2">
        <v>6.9271758436944941E-2</v>
      </c>
    </row>
    <row r="17" spans="9:15" x14ac:dyDescent="0.3">
      <c r="I17">
        <v>213</v>
      </c>
      <c r="J17" t="s">
        <v>58</v>
      </c>
      <c r="K17">
        <v>447</v>
      </c>
      <c r="L17">
        <v>599</v>
      </c>
      <c r="M17">
        <v>152</v>
      </c>
      <c r="N17" s="2">
        <v>0.74624373956594325</v>
      </c>
      <c r="O17" s="2">
        <v>0.34664351851851849</v>
      </c>
    </row>
    <row r="18" spans="9:15" x14ac:dyDescent="0.3">
      <c r="I18">
        <v>213</v>
      </c>
      <c r="J18" t="s">
        <v>59</v>
      </c>
      <c r="K18">
        <v>447</v>
      </c>
      <c r="L18">
        <v>631</v>
      </c>
      <c r="M18">
        <v>184</v>
      </c>
      <c r="N18" s="2">
        <v>0.70839936608557841</v>
      </c>
      <c r="O18" s="2">
        <v>0.35669869983041258</v>
      </c>
    </row>
    <row r="19" spans="9:15" x14ac:dyDescent="0.3">
      <c r="I19">
        <v>213</v>
      </c>
      <c r="J19" t="s">
        <v>60</v>
      </c>
      <c r="K19">
        <v>425</v>
      </c>
      <c r="L19">
        <v>603</v>
      </c>
      <c r="M19">
        <v>178</v>
      </c>
      <c r="N19" s="2">
        <v>0.70480928689883915</v>
      </c>
      <c r="O19" s="2">
        <v>0.3364955357142857</v>
      </c>
    </row>
    <row r="20" spans="9:15" x14ac:dyDescent="0.3">
      <c r="I20">
        <v>213</v>
      </c>
      <c r="J20" t="s">
        <v>61</v>
      </c>
      <c r="K20">
        <v>427</v>
      </c>
      <c r="L20">
        <v>594</v>
      </c>
      <c r="M20">
        <v>167</v>
      </c>
      <c r="N20" s="2">
        <v>0.71885521885521886</v>
      </c>
      <c r="O20" s="2">
        <v>0.32781456953642379</v>
      </c>
    </row>
    <row r="21" spans="9:15" x14ac:dyDescent="0.3">
      <c r="I21">
        <v>213</v>
      </c>
      <c r="J21" t="s">
        <v>62</v>
      </c>
      <c r="K21">
        <v>441</v>
      </c>
      <c r="L21">
        <v>590</v>
      </c>
      <c r="M21">
        <v>149</v>
      </c>
      <c r="N21" s="2">
        <v>0.74745762711864405</v>
      </c>
      <c r="O21" s="2">
        <v>0.33908045977011492</v>
      </c>
    </row>
    <row r="22" spans="9:15" x14ac:dyDescent="0.3">
      <c r="I22">
        <v>213</v>
      </c>
      <c r="J22" t="s">
        <v>63</v>
      </c>
      <c r="K22">
        <v>397</v>
      </c>
      <c r="L22">
        <v>542</v>
      </c>
      <c r="M22">
        <v>145</v>
      </c>
      <c r="N22" s="2">
        <v>0.73247232472324719</v>
      </c>
      <c r="O22" s="2">
        <v>0.30708215297450431</v>
      </c>
    </row>
    <row r="23" spans="9:15" x14ac:dyDescent="0.3">
      <c r="I23">
        <v>213</v>
      </c>
      <c r="J23" t="s">
        <v>64</v>
      </c>
      <c r="K23">
        <v>346</v>
      </c>
      <c r="L23">
        <v>480</v>
      </c>
      <c r="M23">
        <v>134</v>
      </c>
      <c r="N23" s="2">
        <v>0.72083333333333333</v>
      </c>
      <c r="O23" s="2">
        <v>0.28004667444574088</v>
      </c>
    </row>
    <row r="24" spans="9:15" x14ac:dyDescent="0.3">
      <c r="I24">
        <v>213</v>
      </c>
      <c r="J24" t="s">
        <v>65</v>
      </c>
      <c r="K24">
        <v>303</v>
      </c>
      <c r="L24">
        <v>445</v>
      </c>
      <c r="M24">
        <v>142</v>
      </c>
      <c r="N24" s="2">
        <v>0.68089887640449442</v>
      </c>
      <c r="O24" s="2">
        <v>0.2679108970499699</v>
      </c>
    </row>
    <row r="25" spans="9:15" x14ac:dyDescent="0.3">
      <c r="I25">
        <v>213</v>
      </c>
      <c r="J25" t="s">
        <v>66</v>
      </c>
      <c r="K25">
        <v>310</v>
      </c>
      <c r="L25">
        <v>433</v>
      </c>
      <c r="M25">
        <v>123</v>
      </c>
      <c r="N25" s="2">
        <v>0.71593533487297922</v>
      </c>
      <c r="O25" s="2">
        <v>0.26178960096735188</v>
      </c>
    </row>
    <row r="26" spans="9:15" x14ac:dyDescent="0.3">
      <c r="I26">
        <v>213</v>
      </c>
      <c r="J26" t="s">
        <v>67</v>
      </c>
      <c r="K26">
        <v>264</v>
      </c>
      <c r="L26">
        <v>392</v>
      </c>
      <c r="M26">
        <v>128</v>
      </c>
      <c r="N26" s="2">
        <v>0.67346938775510201</v>
      </c>
      <c r="O26" s="2">
        <v>0.2370012091898428</v>
      </c>
    </row>
    <row r="27" spans="9:15" x14ac:dyDescent="0.3">
      <c r="I27">
        <v>213</v>
      </c>
      <c r="J27" t="s">
        <v>68</v>
      </c>
      <c r="K27">
        <v>213</v>
      </c>
      <c r="L27">
        <v>327</v>
      </c>
      <c r="M27">
        <v>114</v>
      </c>
      <c r="N27" s="2">
        <v>0.65137614678899081</v>
      </c>
      <c r="O27" s="2">
        <v>0.19902617163724889</v>
      </c>
    </row>
    <row r="28" spans="9:15" x14ac:dyDescent="0.3">
      <c r="I28">
        <v>213</v>
      </c>
      <c r="J28" t="s">
        <v>69</v>
      </c>
      <c r="K28">
        <v>219</v>
      </c>
      <c r="L28">
        <v>326</v>
      </c>
      <c r="M28">
        <v>107</v>
      </c>
      <c r="N28" s="2">
        <v>0.67177914110429449</v>
      </c>
      <c r="O28" s="2">
        <v>0.1968599033816425</v>
      </c>
    </row>
    <row r="29" spans="9:15" x14ac:dyDescent="0.3">
      <c r="I29">
        <v>213</v>
      </c>
      <c r="J29" t="s">
        <v>70</v>
      </c>
      <c r="K29">
        <v>195</v>
      </c>
      <c r="L29">
        <v>297</v>
      </c>
      <c r="M29">
        <v>102</v>
      </c>
      <c r="N29" s="2">
        <v>0.65656565656565657</v>
      </c>
      <c r="O29" s="2">
        <v>0.17584369449378329</v>
      </c>
    </row>
    <row r="30" spans="9:15" x14ac:dyDescent="0.3">
      <c r="I30">
        <v>225</v>
      </c>
      <c r="J30" t="s">
        <v>58</v>
      </c>
      <c r="K30">
        <v>232</v>
      </c>
      <c r="L30">
        <v>321</v>
      </c>
      <c r="M30">
        <v>89</v>
      </c>
      <c r="N30" s="2">
        <v>0.72274143302180682</v>
      </c>
      <c r="O30" s="2">
        <v>0.1857638888888889</v>
      </c>
    </row>
    <row r="31" spans="9:15" x14ac:dyDescent="0.3">
      <c r="I31">
        <v>225</v>
      </c>
      <c r="J31" t="s">
        <v>59</v>
      </c>
      <c r="K31">
        <v>252</v>
      </c>
      <c r="L31">
        <v>367</v>
      </c>
      <c r="M31">
        <v>115</v>
      </c>
      <c r="N31" s="2">
        <v>0.68664850136239786</v>
      </c>
      <c r="O31" s="2">
        <v>0.2074618428490673</v>
      </c>
    </row>
    <row r="32" spans="9:15" x14ac:dyDescent="0.3">
      <c r="I32">
        <v>225</v>
      </c>
      <c r="J32" t="s">
        <v>60</v>
      </c>
      <c r="K32">
        <v>296</v>
      </c>
      <c r="L32">
        <v>399</v>
      </c>
      <c r="M32">
        <v>103</v>
      </c>
      <c r="N32" s="2">
        <v>0.74185463659147866</v>
      </c>
      <c r="O32" s="2">
        <v>0.22265625</v>
      </c>
    </row>
    <row r="33" spans="9:15" x14ac:dyDescent="0.3">
      <c r="I33">
        <v>225</v>
      </c>
      <c r="J33" t="s">
        <v>61</v>
      </c>
      <c r="K33">
        <v>334</v>
      </c>
      <c r="L33">
        <v>451</v>
      </c>
      <c r="M33">
        <v>117</v>
      </c>
      <c r="N33" s="2">
        <v>0.74057649667405767</v>
      </c>
      <c r="O33" s="2">
        <v>0.2488962472406181</v>
      </c>
    </row>
    <row r="34" spans="9:15" x14ac:dyDescent="0.3">
      <c r="I34">
        <v>225</v>
      </c>
      <c r="J34" t="s">
        <v>62</v>
      </c>
      <c r="K34">
        <v>283</v>
      </c>
      <c r="L34">
        <v>392</v>
      </c>
      <c r="M34">
        <v>109</v>
      </c>
      <c r="N34" s="2">
        <v>0.72193877551020413</v>
      </c>
      <c r="O34" s="2">
        <v>0.22528735632183911</v>
      </c>
    </row>
    <row r="35" spans="9:15" x14ac:dyDescent="0.3">
      <c r="I35">
        <v>225</v>
      </c>
      <c r="J35" t="s">
        <v>63</v>
      </c>
      <c r="K35">
        <v>280</v>
      </c>
      <c r="L35">
        <v>406</v>
      </c>
      <c r="M35">
        <v>126</v>
      </c>
      <c r="N35" s="2">
        <v>0.68965517241379315</v>
      </c>
      <c r="O35" s="2">
        <v>0.23002832861189801</v>
      </c>
    </row>
    <row r="36" spans="9:15" x14ac:dyDescent="0.3">
      <c r="I36">
        <v>225</v>
      </c>
      <c r="J36" t="s">
        <v>64</v>
      </c>
      <c r="K36">
        <v>284</v>
      </c>
      <c r="L36">
        <v>425</v>
      </c>
      <c r="M36">
        <v>141</v>
      </c>
      <c r="N36" s="2">
        <v>0.66823529411764704</v>
      </c>
      <c r="O36" s="2">
        <v>0.24795799299883309</v>
      </c>
    </row>
    <row r="37" spans="9:15" x14ac:dyDescent="0.3">
      <c r="I37">
        <v>225</v>
      </c>
      <c r="J37" t="s">
        <v>65</v>
      </c>
      <c r="K37">
        <v>296</v>
      </c>
      <c r="L37">
        <v>431</v>
      </c>
      <c r="M37">
        <v>135</v>
      </c>
      <c r="N37" s="2">
        <v>0.6867749419953596</v>
      </c>
      <c r="O37" s="2">
        <v>0.25948223961469002</v>
      </c>
    </row>
    <row r="38" spans="9:15" x14ac:dyDescent="0.3">
      <c r="I38">
        <v>225</v>
      </c>
      <c r="J38" t="s">
        <v>66</v>
      </c>
      <c r="K38">
        <v>312</v>
      </c>
      <c r="L38">
        <v>480</v>
      </c>
      <c r="M38">
        <v>168</v>
      </c>
      <c r="N38" s="2">
        <v>0.65</v>
      </c>
      <c r="O38" s="2">
        <v>0.29020556227327687</v>
      </c>
    </row>
    <row r="39" spans="9:15" x14ac:dyDescent="0.3">
      <c r="I39">
        <v>225</v>
      </c>
      <c r="J39" t="s">
        <v>67</v>
      </c>
      <c r="K39">
        <v>297</v>
      </c>
      <c r="L39">
        <v>460</v>
      </c>
      <c r="M39">
        <v>163</v>
      </c>
      <c r="N39" s="2">
        <v>0.64565217391304353</v>
      </c>
      <c r="O39" s="2">
        <v>0.27811366384522368</v>
      </c>
    </row>
    <row r="40" spans="9:15" x14ac:dyDescent="0.3">
      <c r="I40">
        <v>225</v>
      </c>
      <c r="J40" t="s">
        <v>68</v>
      </c>
      <c r="K40">
        <v>299</v>
      </c>
      <c r="L40">
        <v>461</v>
      </c>
      <c r="M40">
        <v>162</v>
      </c>
      <c r="N40" s="2">
        <v>0.64859002169197399</v>
      </c>
      <c r="O40" s="2">
        <v>0.28058429701765059</v>
      </c>
    </row>
    <row r="41" spans="9:15" x14ac:dyDescent="0.3">
      <c r="I41">
        <v>225</v>
      </c>
      <c r="J41" t="s">
        <v>69</v>
      </c>
      <c r="K41">
        <v>281</v>
      </c>
      <c r="L41">
        <v>436</v>
      </c>
      <c r="M41">
        <v>155</v>
      </c>
      <c r="N41" s="2">
        <v>0.64449541284403666</v>
      </c>
      <c r="O41" s="2">
        <v>0.26328502415458938</v>
      </c>
    </row>
    <row r="42" spans="9:15" x14ac:dyDescent="0.3">
      <c r="I42">
        <v>225</v>
      </c>
      <c r="J42" t="s">
        <v>70</v>
      </c>
      <c r="K42">
        <v>267</v>
      </c>
      <c r="L42">
        <v>410</v>
      </c>
      <c r="M42">
        <v>143</v>
      </c>
      <c r="N42" s="2">
        <v>0.65121951219512197</v>
      </c>
      <c r="O42" s="2">
        <v>0.24274718768502071</v>
      </c>
    </row>
    <row r="43" spans="9:15" x14ac:dyDescent="0.3">
      <c r="I43">
        <v>236</v>
      </c>
      <c r="J43" t="s">
        <v>58</v>
      </c>
      <c r="K43">
        <v>155</v>
      </c>
      <c r="L43">
        <v>228</v>
      </c>
      <c r="M43">
        <v>73</v>
      </c>
      <c r="N43" s="2">
        <v>0.67982456140350878</v>
      </c>
      <c r="O43" s="2">
        <v>0.13194444444444439</v>
      </c>
    </row>
    <row r="44" spans="9:15" x14ac:dyDescent="0.3">
      <c r="I44">
        <v>236</v>
      </c>
      <c r="J44" t="s">
        <v>59</v>
      </c>
      <c r="K44">
        <v>171</v>
      </c>
      <c r="L44">
        <v>240</v>
      </c>
      <c r="M44">
        <v>69</v>
      </c>
      <c r="N44" s="2">
        <v>0.71250000000000002</v>
      </c>
      <c r="O44" s="2">
        <v>0.13566986998304131</v>
      </c>
    </row>
    <row r="45" spans="9:15" x14ac:dyDescent="0.3">
      <c r="I45">
        <v>236</v>
      </c>
      <c r="J45" t="s">
        <v>60</v>
      </c>
      <c r="K45">
        <v>206</v>
      </c>
      <c r="L45">
        <v>277</v>
      </c>
      <c r="M45">
        <v>71</v>
      </c>
      <c r="N45" s="2">
        <v>0.7436823104693141</v>
      </c>
      <c r="O45" s="2">
        <v>0.15457589285714279</v>
      </c>
    </row>
    <row r="46" spans="9:15" x14ac:dyDescent="0.3">
      <c r="I46">
        <v>236</v>
      </c>
      <c r="J46" t="s">
        <v>61</v>
      </c>
      <c r="K46">
        <v>179</v>
      </c>
      <c r="L46">
        <v>274</v>
      </c>
      <c r="M46">
        <v>95</v>
      </c>
      <c r="N46" s="2">
        <v>0.65328467153284675</v>
      </c>
      <c r="O46" s="2">
        <v>0.15121412803532011</v>
      </c>
    </row>
    <row r="47" spans="9:15" x14ac:dyDescent="0.3">
      <c r="I47">
        <v>236</v>
      </c>
      <c r="J47" t="s">
        <v>62</v>
      </c>
      <c r="K47">
        <v>180</v>
      </c>
      <c r="L47">
        <v>294</v>
      </c>
      <c r="M47">
        <v>114</v>
      </c>
      <c r="N47" s="2">
        <v>0.61224489795918369</v>
      </c>
      <c r="O47" s="2">
        <v>0.16896551724137929</v>
      </c>
    </row>
    <row r="48" spans="9:15" x14ac:dyDescent="0.3">
      <c r="I48">
        <v>236</v>
      </c>
      <c r="J48" t="s">
        <v>63</v>
      </c>
      <c r="K48">
        <v>250</v>
      </c>
      <c r="L48">
        <v>350</v>
      </c>
      <c r="M48">
        <v>100</v>
      </c>
      <c r="N48" s="2">
        <v>0.7142857142857143</v>
      </c>
      <c r="O48" s="2">
        <v>0.19830028328611901</v>
      </c>
    </row>
    <row r="49" spans="9:15" x14ac:dyDescent="0.3">
      <c r="I49">
        <v>236</v>
      </c>
      <c r="J49" t="s">
        <v>64</v>
      </c>
      <c r="K49">
        <v>279</v>
      </c>
      <c r="L49">
        <v>369</v>
      </c>
      <c r="M49">
        <v>90</v>
      </c>
      <c r="N49" s="2">
        <v>0.75609756097560976</v>
      </c>
      <c r="O49" s="2">
        <v>0.21528588098016341</v>
      </c>
    </row>
    <row r="50" spans="9:15" x14ac:dyDescent="0.3">
      <c r="I50">
        <v>236</v>
      </c>
      <c r="J50" t="s">
        <v>65</v>
      </c>
      <c r="K50">
        <v>244</v>
      </c>
      <c r="L50">
        <v>357</v>
      </c>
      <c r="M50">
        <v>113</v>
      </c>
      <c r="N50" s="2">
        <v>0.68347338935574231</v>
      </c>
      <c r="O50" s="2">
        <v>0.21493076459963881</v>
      </c>
    </row>
    <row r="51" spans="9:15" x14ac:dyDescent="0.3">
      <c r="I51">
        <v>236</v>
      </c>
      <c r="J51" t="s">
        <v>66</v>
      </c>
      <c r="K51">
        <v>216</v>
      </c>
      <c r="L51">
        <v>344</v>
      </c>
      <c r="M51">
        <v>128</v>
      </c>
      <c r="N51" s="2">
        <v>0.62790697674418605</v>
      </c>
      <c r="O51" s="2">
        <v>0.20798065296251511</v>
      </c>
    </row>
    <row r="52" spans="9:15" x14ac:dyDescent="0.3">
      <c r="I52">
        <v>236</v>
      </c>
      <c r="J52" t="s">
        <v>67</v>
      </c>
      <c r="K52">
        <v>261</v>
      </c>
      <c r="L52">
        <v>390</v>
      </c>
      <c r="M52">
        <v>129</v>
      </c>
      <c r="N52" s="2">
        <v>0.66923076923076918</v>
      </c>
      <c r="O52" s="2">
        <v>0.2357920193470375</v>
      </c>
    </row>
    <row r="53" spans="9:15" x14ac:dyDescent="0.3">
      <c r="I53">
        <v>236</v>
      </c>
      <c r="J53" t="s">
        <v>68</v>
      </c>
      <c r="K53">
        <v>281</v>
      </c>
      <c r="L53">
        <v>419</v>
      </c>
      <c r="M53">
        <v>138</v>
      </c>
      <c r="N53" s="2">
        <v>0.6706443914081146</v>
      </c>
      <c r="O53" s="2">
        <v>0.2550213024954352</v>
      </c>
    </row>
    <row r="54" spans="9:15" x14ac:dyDescent="0.3">
      <c r="I54">
        <v>236</v>
      </c>
      <c r="J54" t="s">
        <v>69</v>
      </c>
      <c r="K54">
        <v>272</v>
      </c>
      <c r="L54">
        <v>440</v>
      </c>
      <c r="M54">
        <v>168</v>
      </c>
      <c r="N54" s="2">
        <v>0.61818181818181817</v>
      </c>
      <c r="O54" s="2">
        <v>0.26570048309178751</v>
      </c>
    </row>
    <row r="55" spans="9:15" x14ac:dyDescent="0.3">
      <c r="I55">
        <v>236</v>
      </c>
      <c r="J55" t="s">
        <v>70</v>
      </c>
      <c r="K55">
        <v>263</v>
      </c>
      <c r="L55">
        <v>469</v>
      </c>
      <c r="M55">
        <v>206</v>
      </c>
      <c r="N55" s="2">
        <v>0.56076759061833692</v>
      </c>
      <c r="O55" s="2">
        <v>0.27767910005920671</v>
      </c>
    </row>
    <row r="56" spans="9:15" x14ac:dyDescent="0.3">
      <c r="I56">
        <v>264</v>
      </c>
      <c r="J56" t="s">
        <v>58</v>
      </c>
      <c r="K56">
        <v>45</v>
      </c>
      <c r="L56">
        <v>69</v>
      </c>
      <c r="M56">
        <v>24</v>
      </c>
      <c r="N56" s="2">
        <v>0.65217391304347827</v>
      </c>
      <c r="O56" s="2">
        <v>3.9930555555555552E-2</v>
      </c>
    </row>
    <row r="57" spans="9:15" x14ac:dyDescent="0.3">
      <c r="I57">
        <v>264</v>
      </c>
      <c r="J57" t="s">
        <v>59</v>
      </c>
      <c r="K57">
        <v>65</v>
      </c>
      <c r="L57">
        <v>92</v>
      </c>
      <c r="M57">
        <v>27</v>
      </c>
      <c r="N57" s="2">
        <v>0.70652173913043481</v>
      </c>
      <c r="O57" s="2">
        <v>5.2006783493499152E-2</v>
      </c>
    </row>
    <row r="58" spans="9:15" x14ac:dyDescent="0.3">
      <c r="I58">
        <v>264</v>
      </c>
      <c r="J58" t="s">
        <v>60</v>
      </c>
      <c r="K58">
        <v>67</v>
      </c>
      <c r="L58">
        <v>98</v>
      </c>
      <c r="M58">
        <v>31</v>
      </c>
      <c r="N58" s="2">
        <v>0.68367346938775508</v>
      </c>
      <c r="O58" s="2">
        <v>5.46875E-2</v>
      </c>
    </row>
    <row r="59" spans="9:15" x14ac:dyDescent="0.3">
      <c r="I59">
        <v>264</v>
      </c>
      <c r="J59" t="s">
        <v>61</v>
      </c>
      <c r="K59">
        <v>80</v>
      </c>
      <c r="L59">
        <v>106</v>
      </c>
      <c r="M59">
        <v>26</v>
      </c>
      <c r="N59" s="2">
        <v>0.75471698113207553</v>
      </c>
      <c r="O59" s="2">
        <v>5.8498896247240618E-2</v>
      </c>
    </row>
    <row r="60" spans="9:15" x14ac:dyDescent="0.3">
      <c r="I60">
        <v>264</v>
      </c>
      <c r="J60" t="s">
        <v>62</v>
      </c>
      <c r="K60">
        <v>97</v>
      </c>
      <c r="L60">
        <v>146</v>
      </c>
      <c r="M60">
        <v>49</v>
      </c>
      <c r="N60" s="2">
        <v>0.66438356164383561</v>
      </c>
      <c r="O60" s="2">
        <v>8.39080459770115E-2</v>
      </c>
    </row>
    <row r="61" spans="9:15" x14ac:dyDescent="0.3">
      <c r="I61">
        <v>264</v>
      </c>
      <c r="J61" t="s">
        <v>63</v>
      </c>
      <c r="K61">
        <v>98</v>
      </c>
      <c r="L61">
        <v>158</v>
      </c>
      <c r="M61">
        <v>60</v>
      </c>
      <c r="N61" s="2">
        <v>0.620253164556962</v>
      </c>
      <c r="O61" s="2">
        <v>8.9518413597733715E-2</v>
      </c>
    </row>
    <row r="62" spans="9:15" x14ac:dyDescent="0.3">
      <c r="I62">
        <v>264</v>
      </c>
      <c r="J62" t="s">
        <v>64</v>
      </c>
      <c r="K62">
        <v>115</v>
      </c>
      <c r="L62">
        <v>186</v>
      </c>
      <c r="M62">
        <v>71</v>
      </c>
      <c r="N62" s="2">
        <v>0.61827956989247312</v>
      </c>
      <c r="O62" s="2">
        <v>0.1085180863477246</v>
      </c>
    </row>
    <row r="63" spans="9:15" x14ac:dyDescent="0.3">
      <c r="I63">
        <v>264</v>
      </c>
      <c r="J63" t="s">
        <v>65</v>
      </c>
      <c r="K63">
        <v>152</v>
      </c>
      <c r="L63">
        <v>224</v>
      </c>
      <c r="M63">
        <v>72</v>
      </c>
      <c r="N63" s="2">
        <v>0.6785714285714286</v>
      </c>
      <c r="O63" s="2">
        <v>0.1348585189644792</v>
      </c>
    </row>
    <row r="64" spans="9:15" x14ac:dyDescent="0.3">
      <c r="I64">
        <v>264</v>
      </c>
      <c r="J64" t="s">
        <v>66</v>
      </c>
      <c r="K64">
        <v>149</v>
      </c>
      <c r="L64">
        <v>238</v>
      </c>
      <c r="M64">
        <v>89</v>
      </c>
      <c r="N64" s="2">
        <v>0.62605042016806722</v>
      </c>
      <c r="O64" s="2">
        <v>0.14389359129383311</v>
      </c>
    </row>
    <row r="65" spans="9:15" x14ac:dyDescent="0.3">
      <c r="I65">
        <v>264</v>
      </c>
      <c r="J65" t="s">
        <v>67</v>
      </c>
      <c r="K65">
        <v>175</v>
      </c>
      <c r="L65">
        <v>273</v>
      </c>
      <c r="M65">
        <v>98</v>
      </c>
      <c r="N65" s="2">
        <v>0.64102564102564108</v>
      </c>
      <c r="O65" s="2">
        <v>0.16505441354292619</v>
      </c>
    </row>
    <row r="66" spans="9:15" x14ac:dyDescent="0.3">
      <c r="I66">
        <v>264</v>
      </c>
      <c r="J66" t="s">
        <v>68</v>
      </c>
      <c r="K66">
        <v>183</v>
      </c>
      <c r="L66">
        <v>304</v>
      </c>
      <c r="M66">
        <v>121</v>
      </c>
      <c r="N66" s="2">
        <v>0.60197368421052633</v>
      </c>
      <c r="O66" s="2">
        <v>0.1850273889227024</v>
      </c>
    </row>
    <row r="67" spans="9:15" x14ac:dyDescent="0.3">
      <c r="I67">
        <v>264</v>
      </c>
      <c r="J67" t="s">
        <v>69</v>
      </c>
      <c r="K67">
        <v>201</v>
      </c>
      <c r="L67">
        <v>341</v>
      </c>
      <c r="M67">
        <v>140</v>
      </c>
      <c r="N67" s="2">
        <v>0.58944281524926689</v>
      </c>
      <c r="O67" s="2">
        <v>0.20591787439613529</v>
      </c>
    </row>
    <row r="68" spans="9:15" x14ac:dyDescent="0.3">
      <c r="I68">
        <v>264</v>
      </c>
      <c r="J68" t="s">
        <v>70</v>
      </c>
      <c r="K68">
        <v>225</v>
      </c>
      <c r="L68">
        <v>396</v>
      </c>
      <c r="M68">
        <v>171</v>
      </c>
      <c r="N68" s="2">
        <v>0.56818181818181823</v>
      </c>
      <c r="O68" s="2">
        <v>0.23445825932504441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3"/>
  <sheetViews>
    <sheetView workbookViewId="0"/>
  </sheetViews>
  <sheetFormatPr defaultRowHeight="14.4" x14ac:dyDescent="0.3"/>
  <sheetData>
    <row r="2" spans="1:6" x14ac:dyDescent="0.3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 x14ac:dyDescent="0.3">
      <c r="A3" t="s">
        <v>33</v>
      </c>
      <c r="B3">
        <v>1</v>
      </c>
      <c r="C3">
        <v>0.91866496114076934</v>
      </c>
      <c r="D3">
        <v>2.126571840594358E-2</v>
      </c>
      <c r="E3" t="s">
        <v>44</v>
      </c>
      <c r="F3" t="s">
        <v>55</v>
      </c>
    </row>
    <row r="4" spans="1:6" x14ac:dyDescent="0.3">
      <c r="A4" t="s">
        <v>34</v>
      </c>
      <c r="B4">
        <v>1</v>
      </c>
      <c r="C4">
        <v>0.47011417865466432</v>
      </c>
      <c r="D4">
        <v>3.2365122494589747E-2</v>
      </c>
      <c r="E4" t="s">
        <v>45</v>
      </c>
      <c r="F4" t="s">
        <v>55</v>
      </c>
    </row>
    <row r="5" spans="1:6" x14ac:dyDescent="0.3">
      <c r="A5" t="s">
        <v>35</v>
      </c>
      <c r="B5">
        <v>1</v>
      </c>
      <c r="C5">
        <v>0.5318993545067382</v>
      </c>
      <c r="D5">
        <v>5.5208034638007178E-2</v>
      </c>
      <c r="E5" t="s">
        <v>46</v>
      </c>
      <c r="F5" t="s">
        <v>55</v>
      </c>
    </row>
    <row r="6" spans="1:6" x14ac:dyDescent="0.3">
      <c r="A6" t="s">
        <v>36</v>
      </c>
      <c r="B6">
        <v>1</v>
      </c>
      <c r="C6">
        <v>0.79217814421597554</v>
      </c>
      <c r="D6">
        <v>7.9578982669675849E-2</v>
      </c>
      <c r="E6" t="s">
        <v>47</v>
      </c>
      <c r="F6" t="s">
        <v>55</v>
      </c>
    </row>
    <row r="7" spans="1:6" x14ac:dyDescent="0.3">
      <c r="A7" t="s">
        <v>37</v>
      </c>
      <c r="B7">
        <v>1</v>
      </c>
      <c r="C7">
        <v>0.72506155046174658</v>
      </c>
      <c r="D7">
        <v>0.1006910212229187</v>
      </c>
      <c r="E7" t="s">
        <v>48</v>
      </c>
      <c r="F7" t="s">
        <v>55</v>
      </c>
    </row>
    <row r="8" spans="1:6" x14ac:dyDescent="0.3">
      <c r="A8" t="s">
        <v>38</v>
      </c>
      <c r="B8">
        <v>1</v>
      </c>
      <c r="C8">
        <v>0.94083469210422865</v>
      </c>
      <c r="D8">
        <v>4.4057608147986142E-2</v>
      </c>
      <c r="E8" t="s">
        <v>49</v>
      </c>
      <c r="F8" t="s">
        <v>55</v>
      </c>
    </row>
    <row r="9" spans="1:6" x14ac:dyDescent="0.3">
      <c r="A9" t="s">
        <v>39</v>
      </c>
      <c r="B9">
        <v>1</v>
      </c>
      <c r="C9">
        <v>1.942616691524651</v>
      </c>
      <c r="D9">
        <v>9.4817146193488064E-2</v>
      </c>
      <c r="E9" t="s">
        <v>50</v>
      </c>
      <c r="F9" t="s">
        <v>55</v>
      </c>
    </row>
    <row r="10" spans="1:6" x14ac:dyDescent="0.3">
      <c r="A10" t="s">
        <v>40</v>
      </c>
      <c r="B10">
        <v>1</v>
      </c>
      <c r="C10">
        <v>0.68055951320301966</v>
      </c>
      <c r="D10">
        <v>0.1118286759625122</v>
      </c>
      <c r="E10" t="s">
        <v>51</v>
      </c>
      <c r="F10" t="s">
        <v>55</v>
      </c>
    </row>
    <row r="11" spans="1:6" x14ac:dyDescent="0.3">
      <c r="A11" t="s">
        <v>41</v>
      </c>
      <c r="B11">
        <v>1</v>
      </c>
      <c r="C11">
        <v>0.69965879700894129</v>
      </c>
      <c r="D11">
        <v>0.2247280736431124</v>
      </c>
      <c r="E11" t="s">
        <v>52</v>
      </c>
      <c r="F11" t="s">
        <v>26</v>
      </c>
    </row>
    <row r="12" spans="1:6" x14ac:dyDescent="0.3">
      <c r="A12" t="s">
        <v>42</v>
      </c>
      <c r="B12">
        <v>1</v>
      </c>
      <c r="C12">
        <v>5.2257632178831486</v>
      </c>
      <c r="D12">
        <v>0.23000261055974711</v>
      </c>
      <c r="E12" t="s">
        <v>53</v>
      </c>
      <c r="F12" t="s">
        <v>55</v>
      </c>
    </row>
    <row r="13" spans="1:6" x14ac:dyDescent="0.3">
      <c r="A13" t="s">
        <v>43</v>
      </c>
      <c r="B13">
        <v>1</v>
      </c>
      <c r="C13">
        <v>-9.6019842273674829</v>
      </c>
      <c r="D13">
        <v>0.32354728269728639</v>
      </c>
      <c r="E13" t="s">
        <v>54</v>
      </c>
      <c r="F1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B1" sqref="B1"/>
    </sheetView>
  </sheetViews>
  <sheetFormatPr defaultRowHeight="14.4" x14ac:dyDescent="0.3"/>
  <cols>
    <col min="2" max="2" width="9.109375" style="2"/>
  </cols>
  <sheetData>
    <row r="1" spans="1:2" ht="17.399999999999999" x14ac:dyDescent="0.35">
      <c r="A1" s="3" t="s">
        <v>71</v>
      </c>
      <c r="B1" s="4">
        <v>0.75157559297672205</v>
      </c>
    </row>
    <row r="2" spans="1:2" x14ac:dyDescent="0.3">
      <c r="A2" s="1" t="s">
        <v>56</v>
      </c>
      <c r="B2" s="1" t="s">
        <v>57</v>
      </c>
    </row>
    <row r="3" spans="1:2" x14ac:dyDescent="0.3">
      <c r="A3" t="s">
        <v>58</v>
      </c>
      <c r="B3" s="2">
        <v>0.71090024420371378</v>
      </c>
    </row>
    <row r="4" spans="1:2" x14ac:dyDescent="0.3">
      <c r="A4" t="s">
        <v>59</v>
      </c>
      <c r="B4" s="2">
        <v>0.67188448450289706</v>
      </c>
    </row>
    <row r="5" spans="1:2" x14ac:dyDescent="0.3">
      <c r="A5" t="s">
        <v>60</v>
      </c>
      <c r="B5" s="2">
        <v>0.74653766005446309</v>
      </c>
    </row>
    <row r="6" spans="1:2" x14ac:dyDescent="0.3">
      <c r="A6" t="s">
        <v>61</v>
      </c>
      <c r="B6" s="2">
        <v>0.78689735219874324</v>
      </c>
    </row>
    <row r="7" spans="1:2" x14ac:dyDescent="0.3">
      <c r="A7" t="s">
        <v>62</v>
      </c>
      <c r="B7" s="2">
        <v>0.78045039863775267</v>
      </c>
    </row>
    <row r="8" spans="1:2" x14ac:dyDescent="0.3">
      <c r="A8" t="s">
        <v>63</v>
      </c>
      <c r="B8" s="2">
        <v>0.75746495753705556</v>
      </c>
    </row>
    <row r="9" spans="1:2" x14ac:dyDescent="0.3">
      <c r="A9" t="s">
        <v>64</v>
      </c>
      <c r="B9" s="2">
        <v>0.78268959456953746</v>
      </c>
    </row>
    <row r="10" spans="1:2" x14ac:dyDescent="0.3">
      <c r="A10" t="s">
        <v>65</v>
      </c>
      <c r="B10" s="2">
        <v>0.76625364013376118</v>
      </c>
    </row>
    <row r="11" spans="1:2" x14ac:dyDescent="0.3">
      <c r="A11" t="s">
        <v>66</v>
      </c>
      <c r="B11" s="2">
        <v>0.76368853794222324</v>
      </c>
    </row>
    <row r="12" spans="1:2" x14ac:dyDescent="0.3">
      <c r="A12" t="s">
        <v>67</v>
      </c>
      <c r="B12" s="2">
        <v>0.74726397293252655</v>
      </c>
    </row>
    <row r="13" spans="1:2" x14ac:dyDescent="0.3">
      <c r="A13" t="s">
        <v>68</v>
      </c>
      <c r="B13" s="2">
        <v>0.75197195159387975</v>
      </c>
    </row>
    <row r="14" spans="1:2" x14ac:dyDescent="0.3">
      <c r="A14" t="s">
        <v>69</v>
      </c>
      <c r="B14" s="2">
        <v>0.74667966753426485</v>
      </c>
    </row>
    <row r="15" spans="1:2" x14ac:dyDescent="0.3">
      <c r="A15" t="s">
        <v>70</v>
      </c>
      <c r="B15" s="2">
        <v>0.73427535656637821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50"/>
  <sheetViews>
    <sheetView workbookViewId="0"/>
  </sheetViews>
  <sheetFormatPr defaultRowHeight="14.4" x14ac:dyDescent="0.3"/>
  <sheetData>
    <row r="2" spans="1:20" x14ac:dyDescent="0.3">
      <c r="A2" s="1" t="s">
        <v>27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80</v>
      </c>
      <c r="K2" s="1" t="s">
        <v>81</v>
      </c>
      <c r="L2" s="1" t="s">
        <v>82</v>
      </c>
      <c r="M2" s="1" t="s">
        <v>83</v>
      </c>
      <c r="N2" s="1" t="s">
        <v>84</v>
      </c>
      <c r="O2" s="1" t="s">
        <v>85</v>
      </c>
      <c r="P2" s="1" t="s">
        <v>86</v>
      </c>
      <c r="Q2" s="1" t="s">
        <v>87</v>
      </c>
      <c r="R2" s="1" t="s">
        <v>88</v>
      </c>
      <c r="S2" s="1" t="s">
        <v>89</v>
      </c>
      <c r="T2" s="1" t="s">
        <v>90</v>
      </c>
    </row>
    <row r="3" spans="1:20" x14ac:dyDescent="0.3">
      <c r="A3" t="s">
        <v>42</v>
      </c>
      <c r="B3" t="s">
        <v>91</v>
      </c>
      <c r="C3">
        <v>0.72181425485961126</v>
      </c>
      <c r="D3">
        <v>0.15987569060773479</v>
      </c>
      <c r="E3">
        <v>2315</v>
      </c>
      <c r="F3">
        <v>1671</v>
      </c>
      <c r="G3">
        <v>644</v>
      </c>
      <c r="H3">
        <v>0.95347870705595184</v>
      </c>
      <c r="I3">
        <v>0</v>
      </c>
      <c r="J3" t="s">
        <v>139</v>
      </c>
      <c r="K3">
        <v>0.16743486973947899</v>
      </c>
      <c r="L3">
        <v>0.14311111111111111</v>
      </c>
      <c r="M3">
        <v>3.815708492561411E-3</v>
      </c>
      <c r="N3">
        <v>0.15159676798768759</v>
      </c>
      <c r="O3">
        <v>0.15327494287890331</v>
      </c>
      <c r="P3">
        <v>4.3992778403752008E-4</v>
      </c>
      <c r="Q3">
        <v>1.250406169228806E-3</v>
      </c>
      <c r="R3">
        <v>5.2257632178831486</v>
      </c>
      <c r="S3">
        <v>4.9826539563677761</v>
      </c>
      <c r="T3">
        <v>201</v>
      </c>
    </row>
    <row r="4" spans="1:20" x14ac:dyDescent="0.3">
      <c r="A4" t="s">
        <v>42</v>
      </c>
      <c r="B4" t="s">
        <v>92</v>
      </c>
      <c r="C4">
        <v>0.70573628010926248</v>
      </c>
      <c r="D4">
        <v>0.27810773480662981</v>
      </c>
      <c r="E4">
        <v>4027</v>
      </c>
      <c r="F4">
        <v>2842</v>
      </c>
      <c r="G4">
        <v>1185</v>
      </c>
      <c r="H4">
        <v>0.87476520588612006</v>
      </c>
      <c r="I4">
        <v>1</v>
      </c>
      <c r="J4" t="s">
        <v>139</v>
      </c>
      <c r="K4">
        <v>0.28476953907815628</v>
      </c>
      <c r="L4">
        <v>0.26333333333333331</v>
      </c>
      <c r="M4">
        <v>1.676975517997024E-3</v>
      </c>
      <c r="N4">
        <v>0.28626394767218161</v>
      </c>
      <c r="O4">
        <v>0.30312261995430312</v>
      </c>
      <c r="P4">
        <v>2.356775551010535E-4</v>
      </c>
      <c r="Q4">
        <v>1.1458918052160781E-3</v>
      </c>
      <c r="R4">
        <v>5.2257632178831486</v>
      </c>
      <c r="S4">
        <v>4.9826539563677761</v>
      </c>
      <c r="T4">
        <v>213</v>
      </c>
    </row>
    <row r="5" spans="1:20" x14ac:dyDescent="0.3">
      <c r="A5" t="s">
        <v>42</v>
      </c>
      <c r="B5" t="s">
        <v>93</v>
      </c>
      <c r="C5">
        <v>0.68917773382311387</v>
      </c>
      <c r="D5">
        <v>0.2444060773480663</v>
      </c>
      <c r="E5">
        <v>3539</v>
      </c>
      <c r="F5">
        <v>2439</v>
      </c>
      <c r="G5">
        <v>1100</v>
      </c>
      <c r="H5">
        <v>0.79627788952078082</v>
      </c>
      <c r="I5">
        <v>2</v>
      </c>
      <c r="J5" t="s">
        <v>139</v>
      </c>
      <c r="K5">
        <v>0.24438877755511021</v>
      </c>
      <c r="L5">
        <v>0.24444444444444441</v>
      </c>
      <c r="M5">
        <v>1.2673178189661009E-8</v>
      </c>
      <c r="N5">
        <v>0.24368346800051299</v>
      </c>
      <c r="O5">
        <v>0.2425742574257426</v>
      </c>
      <c r="P5">
        <v>2.1387500729150648E-6</v>
      </c>
      <c r="Q5">
        <v>1.351702936917596E-5</v>
      </c>
      <c r="R5">
        <v>5.2257632178831486</v>
      </c>
      <c r="S5">
        <v>4.9826539563677761</v>
      </c>
      <c r="T5">
        <v>225</v>
      </c>
    </row>
    <row r="6" spans="1:20" x14ac:dyDescent="0.3">
      <c r="A6" t="s">
        <v>42</v>
      </c>
      <c r="B6" t="s">
        <v>94</v>
      </c>
      <c r="C6">
        <v>0.67408695652173911</v>
      </c>
      <c r="D6">
        <v>0.1985497237569061</v>
      </c>
      <c r="E6">
        <v>2875</v>
      </c>
      <c r="F6">
        <v>1938</v>
      </c>
      <c r="G6">
        <v>937</v>
      </c>
      <c r="H6">
        <v>0.72672845508829498</v>
      </c>
      <c r="I6">
        <v>3</v>
      </c>
      <c r="J6" t="s">
        <v>139</v>
      </c>
      <c r="K6">
        <v>0.194188376753507</v>
      </c>
      <c r="L6">
        <v>0.2082222222222222</v>
      </c>
      <c r="M6">
        <v>9.7875536730834475E-4</v>
      </c>
      <c r="N6">
        <v>0.2021290239835834</v>
      </c>
      <c r="O6">
        <v>0.19402132520944401</v>
      </c>
      <c r="P6">
        <v>6.3918232856207047E-5</v>
      </c>
      <c r="Q6">
        <v>1.436947633052161E-7</v>
      </c>
      <c r="R6">
        <v>5.2257632178831486</v>
      </c>
      <c r="S6">
        <v>4.9826539563677761</v>
      </c>
      <c r="T6">
        <v>236</v>
      </c>
    </row>
    <row r="7" spans="1:20" x14ac:dyDescent="0.3">
      <c r="A7" t="s">
        <v>42</v>
      </c>
      <c r="B7" t="s">
        <v>95</v>
      </c>
      <c r="C7">
        <v>0.63225058004640367</v>
      </c>
      <c r="D7">
        <v>0.119060773480663</v>
      </c>
      <c r="E7">
        <v>1724</v>
      </c>
      <c r="F7">
        <v>1090</v>
      </c>
      <c r="G7">
        <v>634</v>
      </c>
      <c r="H7">
        <v>0.54188395480038432</v>
      </c>
      <c r="I7">
        <v>4</v>
      </c>
      <c r="J7" t="s">
        <v>139</v>
      </c>
      <c r="K7">
        <v>0.10921843687374749</v>
      </c>
      <c r="L7">
        <v>0.1408888888888889</v>
      </c>
      <c r="M7">
        <v>8.0574704400449525E-3</v>
      </c>
      <c r="N7">
        <v>0.11632679235603439</v>
      </c>
      <c r="O7">
        <v>0.10700685453160701</v>
      </c>
      <c r="P7">
        <v>6.3458258838768793E-5</v>
      </c>
      <c r="Q7">
        <v>4.5200509425603183E-5</v>
      </c>
      <c r="R7">
        <v>5.2257632178831486</v>
      </c>
      <c r="S7">
        <v>4.9826539563677761</v>
      </c>
      <c r="T7">
        <v>264</v>
      </c>
    </row>
    <row r="8" spans="1:20" x14ac:dyDescent="0.3">
      <c r="A8" t="s">
        <v>37</v>
      </c>
      <c r="B8" t="s">
        <v>96</v>
      </c>
      <c r="C8">
        <v>0.83196159122085045</v>
      </c>
      <c r="D8">
        <v>0.10069060773480661</v>
      </c>
      <c r="E8">
        <v>1458</v>
      </c>
      <c r="F8">
        <v>1213</v>
      </c>
      <c r="G8">
        <v>245</v>
      </c>
      <c r="H8">
        <v>1.5995933726763689</v>
      </c>
      <c r="I8">
        <v>0</v>
      </c>
      <c r="J8" t="s">
        <v>139</v>
      </c>
      <c r="K8">
        <v>0.1215430861723447</v>
      </c>
      <c r="L8">
        <v>5.4444444444444441E-2</v>
      </c>
      <c r="M8">
        <v>5.3818167898486313E-2</v>
      </c>
      <c r="N8">
        <v>9.7473387200205208E-2</v>
      </c>
      <c r="O8">
        <v>0.1186214775323686</v>
      </c>
      <c r="P8">
        <v>1.04367888709654E-4</v>
      </c>
      <c r="Q8">
        <v>7.1027253896111081E-5</v>
      </c>
      <c r="R8">
        <v>0.72506155046174658</v>
      </c>
      <c r="S8">
        <v>1.1598036509010621</v>
      </c>
      <c r="T8">
        <v>201</v>
      </c>
    </row>
    <row r="9" spans="1:20" x14ac:dyDescent="0.3">
      <c r="A9" t="s">
        <v>37</v>
      </c>
      <c r="B9" t="s">
        <v>97</v>
      </c>
      <c r="C9">
        <v>0.73254252461951652</v>
      </c>
      <c r="D9">
        <v>0.30856353591160218</v>
      </c>
      <c r="E9">
        <v>4468</v>
      </c>
      <c r="F9">
        <v>3273</v>
      </c>
      <c r="G9">
        <v>1195</v>
      </c>
      <c r="H9">
        <v>1.0075607570065741</v>
      </c>
      <c r="I9">
        <v>1</v>
      </c>
      <c r="J9" t="s">
        <v>139</v>
      </c>
      <c r="K9">
        <v>0.32795591182364731</v>
      </c>
      <c r="L9">
        <v>0.26555555555555549</v>
      </c>
      <c r="M9">
        <v>1.316544500454306E-2</v>
      </c>
      <c r="N9">
        <v>0.30729767859433121</v>
      </c>
      <c r="O9">
        <v>0.32825590251332831</v>
      </c>
      <c r="P9">
        <v>5.2020707198759243E-6</v>
      </c>
      <c r="Q9">
        <v>2.7420109813738162E-7</v>
      </c>
      <c r="R9">
        <v>0.72506155046174658</v>
      </c>
      <c r="S9">
        <v>1.1598036509010621</v>
      </c>
      <c r="T9">
        <v>214</v>
      </c>
    </row>
    <row r="10" spans="1:20" x14ac:dyDescent="0.3">
      <c r="A10" t="s">
        <v>37</v>
      </c>
      <c r="B10" t="s">
        <v>98</v>
      </c>
      <c r="C10">
        <v>0.68934911242603547</v>
      </c>
      <c r="D10">
        <v>0.11671270718232039</v>
      </c>
      <c r="E10">
        <v>1690</v>
      </c>
      <c r="F10">
        <v>1165</v>
      </c>
      <c r="G10">
        <v>525</v>
      </c>
      <c r="H10">
        <v>0.79707799876891106</v>
      </c>
      <c r="I10">
        <v>2</v>
      </c>
      <c r="J10" t="s">
        <v>139</v>
      </c>
      <c r="K10">
        <v>0.1167334669338677</v>
      </c>
      <c r="L10">
        <v>0.1166666666666667</v>
      </c>
      <c r="M10">
        <v>3.8204394415261008E-8</v>
      </c>
      <c r="N10">
        <v>0.1190201359497243</v>
      </c>
      <c r="O10">
        <v>0.11881188118811881</v>
      </c>
      <c r="P10">
        <v>4.5134854544221428E-5</v>
      </c>
      <c r="Q10">
        <v>3.6649017894240791E-5</v>
      </c>
      <c r="R10">
        <v>0.72506155046174658</v>
      </c>
      <c r="S10">
        <v>1.1598036509010621</v>
      </c>
      <c r="T10">
        <v>218</v>
      </c>
    </row>
    <row r="11" spans="1:20" x14ac:dyDescent="0.3">
      <c r="A11" t="s">
        <v>37</v>
      </c>
      <c r="B11" t="s">
        <v>99</v>
      </c>
      <c r="C11">
        <v>0.65770423991726989</v>
      </c>
      <c r="D11">
        <v>0.13356353591160219</v>
      </c>
      <c r="E11">
        <v>1934</v>
      </c>
      <c r="F11">
        <v>1272</v>
      </c>
      <c r="G11">
        <v>662</v>
      </c>
      <c r="H11">
        <v>0.65308011552201795</v>
      </c>
      <c r="I11">
        <v>3</v>
      </c>
      <c r="J11" t="s">
        <v>139</v>
      </c>
      <c r="K11">
        <v>0.12745490981963931</v>
      </c>
      <c r="L11">
        <v>0.14711111111111111</v>
      </c>
      <c r="M11">
        <v>2.8171414993913781E-3</v>
      </c>
      <c r="N11">
        <v>0.13158907272027701</v>
      </c>
      <c r="O11">
        <v>0.1325209444021325</v>
      </c>
      <c r="P11">
        <v>2.938412300490788E-5</v>
      </c>
      <c r="Q11">
        <v>1.973123196364921E-4</v>
      </c>
      <c r="R11">
        <v>0.72506155046174658</v>
      </c>
      <c r="S11">
        <v>1.1598036509010621</v>
      </c>
      <c r="T11">
        <v>221</v>
      </c>
    </row>
    <row r="12" spans="1:20" x14ac:dyDescent="0.3">
      <c r="A12" t="s">
        <v>37</v>
      </c>
      <c r="B12" t="s">
        <v>100</v>
      </c>
      <c r="C12">
        <v>0.62008113590263692</v>
      </c>
      <c r="D12">
        <v>0.34046961325966851</v>
      </c>
      <c r="E12">
        <v>4930</v>
      </c>
      <c r="F12">
        <v>3057</v>
      </c>
      <c r="G12">
        <v>1873</v>
      </c>
      <c r="H12">
        <v>0.48989259876827301</v>
      </c>
      <c r="I12">
        <v>4</v>
      </c>
      <c r="J12" t="s">
        <v>139</v>
      </c>
      <c r="K12">
        <v>0.30631262525050101</v>
      </c>
      <c r="L12">
        <v>0.41622222222222222</v>
      </c>
      <c r="M12">
        <v>3.3690247044327937E-2</v>
      </c>
      <c r="N12">
        <v>0.34461972553546238</v>
      </c>
      <c r="O12">
        <v>0.30178979436405179</v>
      </c>
      <c r="P12">
        <v>5.0266774889131488E-5</v>
      </c>
      <c r="Q12">
        <v>6.7257257337714177E-5</v>
      </c>
      <c r="R12">
        <v>0.72506155046174658</v>
      </c>
      <c r="S12">
        <v>1.1598036509010621</v>
      </c>
      <c r="T12">
        <v>225</v>
      </c>
    </row>
    <row r="13" spans="1:20" x14ac:dyDescent="0.3">
      <c r="A13" t="s">
        <v>39</v>
      </c>
      <c r="B13" t="s">
        <v>101</v>
      </c>
      <c r="C13">
        <v>0.72833495618305744</v>
      </c>
      <c r="D13">
        <v>0.56740331491712703</v>
      </c>
      <c r="E13">
        <v>8216</v>
      </c>
      <c r="F13">
        <v>5984</v>
      </c>
      <c r="G13">
        <v>2232</v>
      </c>
      <c r="H13">
        <v>0.986191168061475</v>
      </c>
      <c r="I13">
        <v>0</v>
      </c>
      <c r="J13" t="s">
        <v>139</v>
      </c>
      <c r="K13">
        <v>0.59959919839679354</v>
      </c>
      <c r="L13">
        <v>0.496</v>
      </c>
      <c r="M13">
        <v>1.964765782179451E-2</v>
      </c>
      <c r="N13">
        <v>0.55816339617801713</v>
      </c>
      <c r="O13">
        <v>0.59196496572734192</v>
      </c>
      <c r="P13">
        <v>1.5167976577130471E-4</v>
      </c>
      <c r="Q13">
        <v>9.7808454745395863E-5</v>
      </c>
      <c r="R13">
        <v>1.942616691524651</v>
      </c>
      <c r="S13">
        <v>1.9157914241104139</v>
      </c>
      <c r="T13">
        <v>201</v>
      </c>
    </row>
    <row r="14" spans="1:20" x14ac:dyDescent="0.3">
      <c r="A14" t="s">
        <v>39</v>
      </c>
      <c r="B14" t="s">
        <v>102</v>
      </c>
      <c r="C14">
        <v>0.69448455096736939</v>
      </c>
      <c r="D14">
        <v>0.2391574585635359</v>
      </c>
      <c r="E14">
        <v>3463</v>
      </c>
      <c r="F14">
        <v>2405</v>
      </c>
      <c r="G14">
        <v>1058</v>
      </c>
      <c r="H14">
        <v>0.82116951718370379</v>
      </c>
      <c r="I14">
        <v>1</v>
      </c>
      <c r="J14" t="s">
        <v>139</v>
      </c>
      <c r="K14">
        <v>0.2409819639278557</v>
      </c>
      <c r="L14">
        <v>0.2351111111111111</v>
      </c>
      <c r="M14">
        <v>1.4473718104343809E-4</v>
      </c>
      <c r="N14">
        <v>0.24470950365525199</v>
      </c>
      <c r="O14">
        <v>0.25114242193450109</v>
      </c>
      <c r="P14">
        <v>1.273648437573465E-4</v>
      </c>
      <c r="Q14">
        <v>4.1943714380119132E-4</v>
      </c>
      <c r="R14">
        <v>1.942616691524651</v>
      </c>
      <c r="S14">
        <v>1.9157914241104139</v>
      </c>
      <c r="T14">
        <v>211</v>
      </c>
    </row>
    <row r="15" spans="1:20" x14ac:dyDescent="0.3">
      <c r="A15" t="s">
        <v>39</v>
      </c>
      <c r="B15" t="s">
        <v>103</v>
      </c>
      <c r="C15">
        <v>0.56801142449125308</v>
      </c>
      <c r="D15">
        <v>0.19343922651933701</v>
      </c>
      <c r="E15">
        <v>2801</v>
      </c>
      <c r="F15">
        <v>1591</v>
      </c>
      <c r="G15">
        <v>1210</v>
      </c>
      <c r="H15">
        <v>0.27374236995592471</v>
      </c>
      <c r="I15">
        <v>2</v>
      </c>
      <c r="J15" t="s">
        <v>139</v>
      </c>
      <c r="K15">
        <v>0.1594188376753507</v>
      </c>
      <c r="L15">
        <v>0.2688888888888889</v>
      </c>
      <c r="M15">
        <v>5.7198983398488043E-2</v>
      </c>
      <c r="N15">
        <v>0.1971271001667308</v>
      </c>
      <c r="O15">
        <v>0.15689261233815691</v>
      </c>
      <c r="P15">
        <v>6.96109921220974E-5</v>
      </c>
      <c r="Q15">
        <v>4.0326818978961843E-5</v>
      </c>
      <c r="R15">
        <v>1.942616691524651</v>
      </c>
      <c r="S15">
        <v>1.9157914241104139</v>
      </c>
      <c r="T15">
        <v>241</v>
      </c>
    </row>
    <row r="16" spans="1:20" x14ac:dyDescent="0.3">
      <c r="A16" t="s">
        <v>40</v>
      </c>
      <c r="B16" t="s">
        <v>104</v>
      </c>
      <c r="C16">
        <v>0.77387996618765853</v>
      </c>
      <c r="D16">
        <v>0.1633977900552486</v>
      </c>
      <c r="E16">
        <v>2366</v>
      </c>
      <c r="F16">
        <v>1831</v>
      </c>
      <c r="G16">
        <v>535</v>
      </c>
      <c r="H16">
        <v>1.2303506654775971</v>
      </c>
      <c r="I16">
        <v>0</v>
      </c>
      <c r="J16" t="s">
        <v>139</v>
      </c>
      <c r="K16">
        <v>0.18346693386773549</v>
      </c>
      <c r="L16">
        <v>0.11888888888888891</v>
      </c>
      <c r="M16">
        <v>2.799776265296602E-2</v>
      </c>
      <c r="N16">
        <v>0.1581377452866487</v>
      </c>
      <c r="O16">
        <v>0.17955064737242951</v>
      </c>
      <c r="P16">
        <v>1.720079596171681E-4</v>
      </c>
      <c r="Q16">
        <v>8.4455682201250559E-5</v>
      </c>
      <c r="R16">
        <v>0.68055951320301966</v>
      </c>
      <c r="S16">
        <v>0.83732684996644458</v>
      </c>
      <c r="T16">
        <v>201</v>
      </c>
    </row>
    <row r="17" spans="1:20" x14ac:dyDescent="0.3">
      <c r="A17" t="s">
        <v>40</v>
      </c>
      <c r="B17" t="s">
        <v>105</v>
      </c>
      <c r="C17">
        <v>0.719680464778504</v>
      </c>
      <c r="D17">
        <v>0.19019337016574589</v>
      </c>
      <c r="E17">
        <v>2754</v>
      </c>
      <c r="F17">
        <v>1982</v>
      </c>
      <c r="G17">
        <v>772</v>
      </c>
      <c r="H17">
        <v>0.94287708578557228</v>
      </c>
      <c r="I17">
        <v>1</v>
      </c>
      <c r="J17" t="s">
        <v>139</v>
      </c>
      <c r="K17">
        <v>0.19859719438877749</v>
      </c>
      <c r="L17">
        <v>0.17155555555555549</v>
      </c>
      <c r="M17">
        <v>3.955979339526447E-3</v>
      </c>
      <c r="N17">
        <v>0.1971271001667308</v>
      </c>
      <c r="O17">
        <v>0.20734958111195731</v>
      </c>
      <c r="P17">
        <v>2.4815072680434971E-4</v>
      </c>
      <c r="Q17">
        <v>3.7728298968514622E-4</v>
      </c>
      <c r="R17">
        <v>0.68055951320301966</v>
      </c>
      <c r="S17">
        <v>0.83732684996644458</v>
      </c>
      <c r="T17">
        <v>207</v>
      </c>
    </row>
    <row r="18" spans="1:20" x14ac:dyDescent="0.3">
      <c r="A18" t="s">
        <v>40</v>
      </c>
      <c r="B18" t="s">
        <v>106</v>
      </c>
      <c r="C18">
        <v>0.6791715513872606</v>
      </c>
      <c r="D18">
        <v>0.17672651933701661</v>
      </c>
      <c r="E18">
        <v>2559</v>
      </c>
      <c r="F18">
        <v>1738</v>
      </c>
      <c r="G18">
        <v>821</v>
      </c>
      <c r="H18">
        <v>0.74996713210763444</v>
      </c>
      <c r="I18">
        <v>2</v>
      </c>
      <c r="J18" t="s">
        <v>139</v>
      </c>
      <c r="K18">
        <v>0.1741482965931864</v>
      </c>
      <c r="L18">
        <v>0.18244444444444441</v>
      </c>
      <c r="M18">
        <v>3.8587375256067779E-4</v>
      </c>
      <c r="N18">
        <v>0.16788508400666921</v>
      </c>
      <c r="O18">
        <v>0.16450875856816449</v>
      </c>
      <c r="P18">
        <v>4.5351210125456912E-4</v>
      </c>
      <c r="Q18">
        <v>5.4858394867240957E-4</v>
      </c>
      <c r="R18">
        <v>0.68055951320301966</v>
      </c>
      <c r="S18">
        <v>0.83732684996644458</v>
      </c>
      <c r="T18">
        <v>211</v>
      </c>
    </row>
    <row r="19" spans="1:20" x14ac:dyDescent="0.3">
      <c r="A19" t="s">
        <v>40</v>
      </c>
      <c r="B19" t="s">
        <v>107</v>
      </c>
      <c r="C19">
        <v>0.66261644390441476</v>
      </c>
      <c r="D19">
        <v>0.34102209944751383</v>
      </c>
      <c r="E19">
        <v>4938</v>
      </c>
      <c r="F19">
        <v>3272</v>
      </c>
      <c r="G19">
        <v>1666</v>
      </c>
      <c r="H19">
        <v>0.67497584553418866</v>
      </c>
      <c r="I19">
        <v>3</v>
      </c>
      <c r="J19" t="s">
        <v>139</v>
      </c>
      <c r="K19">
        <v>0.3278557114228457</v>
      </c>
      <c r="L19">
        <v>0.37022222222222217</v>
      </c>
      <c r="M19">
        <v>5.1473160268183478E-3</v>
      </c>
      <c r="N19">
        <v>0.34385019879440809</v>
      </c>
      <c r="O19">
        <v>0.32996953541508001</v>
      </c>
      <c r="P19">
        <v>2.3349919041452702E-5</v>
      </c>
      <c r="Q19">
        <v>1.358083830836933E-5</v>
      </c>
      <c r="R19">
        <v>0.68055951320301966</v>
      </c>
      <c r="S19">
        <v>0.83732684996644458</v>
      </c>
      <c r="T19">
        <v>212</v>
      </c>
    </row>
    <row r="20" spans="1:20" x14ac:dyDescent="0.3">
      <c r="A20" t="s">
        <v>40</v>
      </c>
      <c r="B20" t="s">
        <v>108</v>
      </c>
      <c r="C20">
        <v>0.6210413311862587</v>
      </c>
      <c r="D20">
        <v>0.12866022099447511</v>
      </c>
      <c r="E20">
        <v>1863</v>
      </c>
      <c r="F20">
        <v>1157</v>
      </c>
      <c r="G20">
        <v>706</v>
      </c>
      <c r="H20">
        <v>0.49397043448780481</v>
      </c>
      <c r="I20">
        <v>4</v>
      </c>
      <c r="J20" t="s">
        <v>139</v>
      </c>
      <c r="K20">
        <v>0.1159318637274549</v>
      </c>
      <c r="L20">
        <v>0.15688888888888891</v>
      </c>
      <c r="M20">
        <v>1.2381726088826451E-2</v>
      </c>
      <c r="N20">
        <v>0.13299987174554309</v>
      </c>
      <c r="O20">
        <v>0.1186214775323686</v>
      </c>
      <c r="P20">
        <v>1.4385004462143109E-4</v>
      </c>
      <c r="Q20">
        <v>6.1633533611864694E-5</v>
      </c>
      <c r="R20">
        <v>0.68055951320301966</v>
      </c>
      <c r="S20">
        <v>0.83732684996644458</v>
      </c>
      <c r="T20">
        <v>216</v>
      </c>
    </row>
    <row r="21" spans="1:20" x14ac:dyDescent="0.3">
      <c r="A21" t="s">
        <v>36</v>
      </c>
      <c r="B21" t="s">
        <v>109</v>
      </c>
      <c r="C21">
        <v>0.85021865889212833</v>
      </c>
      <c r="D21">
        <v>0.18950276243093919</v>
      </c>
      <c r="E21">
        <v>2744</v>
      </c>
      <c r="F21">
        <v>2333</v>
      </c>
      <c r="G21">
        <v>411</v>
      </c>
      <c r="H21">
        <v>1.736316857079488</v>
      </c>
      <c r="I21">
        <v>0</v>
      </c>
      <c r="J21" t="s">
        <v>139</v>
      </c>
      <c r="K21">
        <v>0.23376753507014031</v>
      </c>
      <c r="L21">
        <v>9.1333333333333336E-2</v>
      </c>
      <c r="M21">
        <v>0.13376633368591839</v>
      </c>
      <c r="N21">
        <v>0.1868667436193408</v>
      </c>
      <c r="O21">
        <v>0.23172124904798169</v>
      </c>
      <c r="P21">
        <v>3.6905317946855028E-5</v>
      </c>
      <c r="Q21">
        <v>1.7983312363155599E-5</v>
      </c>
      <c r="R21">
        <v>0.79217814421597554</v>
      </c>
      <c r="S21">
        <v>1.3754722656121441</v>
      </c>
      <c r="T21">
        <v>201</v>
      </c>
    </row>
    <row r="22" spans="1:20" x14ac:dyDescent="0.3">
      <c r="A22" t="s">
        <v>36</v>
      </c>
      <c r="B22" t="s">
        <v>110</v>
      </c>
      <c r="C22">
        <v>0.74776016540317025</v>
      </c>
      <c r="D22">
        <v>0.100207182320442</v>
      </c>
      <c r="E22">
        <v>1451</v>
      </c>
      <c r="F22">
        <v>1085</v>
      </c>
      <c r="G22">
        <v>366</v>
      </c>
      <c r="H22">
        <v>1.0867017515150821</v>
      </c>
      <c r="I22">
        <v>1</v>
      </c>
      <c r="J22" t="s">
        <v>139</v>
      </c>
      <c r="K22">
        <v>0.1087174348697395</v>
      </c>
      <c r="L22">
        <v>8.1333333333333327E-2</v>
      </c>
      <c r="M22">
        <v>7.9382917273099068E-3</v>
      </c>
      <c r="N22">
        <v>8.4391432602282934E-2</v>
      </c>
      <c r="O22">
        <v>9.1584158415841582E-2</v>
      </c>
      <c r="P22">
        <v>2.7137795913691099E-3</v>
      </c>
      <c r="Q22">
        <v>2.935306480541423E-3</v>
      </c>
      <c r="R22">
        <v>0.79217814421597554</v>
      </c>
      <c r="S22">
        <v>1.3754722656121441</v>
      </c>
      <c r="T22">
        <v>216</v>
      </c>
    </row>
    <row r="23" spans="1:20" x14ac:dyDescent="0.3">
      <c r="A23" t="s">
        <v>36</v>
      </c>
      <c r="B23" t="s">
        <v>111</v>
      </c>
      <c r="C23">
        <v>0.65846047156726772</v>
      </c>
      <c r="D23">
        <v>0.39834254143646408</v>
      </c>
      <c r="E23">
        <v>5768</v>
      </c>
      <c r="F23">
        <v>3798</v>
      </c>
      <c r="G23">
        <v>1970</v>
      </c>
      <c r="H23">
        <v>0.65644104520842383</v>
      </c>
      <c r="I23">
        <v>2</v>
      </c>
      <c r="J23" t="s">
        <v>139</v>
      </c>
      <c r="K23">
        <v>0.38056112224448901</v>
      </c>
      <c r="L23">
        <v>0.43777777777777782</v>
      </c>
      <c r="M23">
        <v>8.0120648017337516E-3</v>
      </c>
      <c r="N23">
        <v>0.41605745799666538</v>
      </c>
      <c r="O23">
        <v>0.40555978674790549</v>
      </c>
      <c r="P23">
        <v>7.7060582741088845E-4</v>
      </c>
      <c r="Q23">
        <v>1.5900477610536849E-3</v>
      </c>
      <c r="R23">
        <v>0.79217814421597554</v>
      </c>
      <c r="S23">
        <v>1.3754722656121441</v>
      </c>
      <c r="T23">
        <v>226</v>
      </c>
    </row>
    <row r="24" spans="1:20" x14ac:dyDescent="0.3">
      <c r="A24" t="s">
        <v>36</v>
      </c>
      <c r="B24" t="s">
        <v>112</v>
      </c>
      <c r="C24">
        <v>0.62614080834419816</v>
      </c>
      <c r="D24">
        <v>0.211878453038674</v>
      </c>
      <c r="E24">
        <v>3068</v>
      </c>
      <c r="F24">
        <v>1921</v>
      </c>
      <c r="G24">
        <v>1147</v>
      </c>
      <c r="H24">
        <v>0.51569601051145109</v>
      </c>
      <c r="I24">
        <v>3</v>
      </c>
      <c r="J24" t="s">
        <v>139</v>
      </c>
      <c r="K24">
        <v>0.19248496993987979</v>
      </c>
      <c r="L24">
        <v>0.25488888888888889</v>
      </c>
      <c r="M24">
        <v>1.7515688766741391E-2</v>
      </c>
      <c r="N24">
        <v>0.20520713094780041</v>
      </c>
      <c r="O24">
        <v>0.17974105102817969</v>
      </c>
      <c r="P24">
        <v>2.1333270380697391E-4</v>
      </c>
      <c r="Q24">
        <v>8.7250027219216563E-4</v>
      </c>
      <c r="R24">
        <v>0.79217814421597554</v>
      </c>
      <c r="S24">
        <v>1.3754722656121441</v>
      </c>
      <c r="T24">
        <v>229</v>
      </c>
    </row>
    <row r="25" spans="1:20" x14ac:dyDescent="0.3">
      <c r="A25" t="s">
        <v>36</v>
      </c>
      <c r="B25" t="s">
        <v>113</v>
      </c>
      <c r="C25">
        <v>0.58178053830227738</v>
      </c>
      <c r="D25">
        <v>0.1000690607734807</v>
      </c>
      <c r="E25">
        <v>1449</v>
      </c>
      <c r="F25">
        <v>843</v>
      </c>
      <c r="G25">
        <v>606</v>
      </c>
      <c r="H25">
        <v>0.33008692554000801</v>
      </c>
      <c r="I25">
        <v>4</v>
      </c>
      <c r="J25" t="s">
        <v>139</v>
      </c>
      <c r="K25">
        <v>8.4468937875751507E-2</v>
      </c>
      <c r="L25">
        <v>0.13466666666666671</v>
      </c>
      <c r="M25">
        <v>2.339102990639573E-2</v>
      </c>
      <c r="N25">
        <v>0.1074772348339105</v>
      </c>
      <c r="O25">
        <v>9.13937547600914E-2</v>
      </c>
      <c r="P25">
        <v>5.2857089981094116E-4</v>
      </c>
      <c r="Q25">
        <v>5.4500858155849476E-4</v>
      </c>
      <c r="R25">
        <v>0.79217814421597554</v>
      </c>
      <c r="S25">
        <v>1.3754722656121441</v>
      </c>
      <c r="T25">
        <v>234</v>
      </c>
    </row>
    <row r="26" spans="1:20" x14ac:dyDescent="0.3">
      <c r="A26" t="s">
        <v>38</v>
      </c>
      <c r="B26" t="s">
        <v>114</v>
      </c>
      <c r="C26">
        <v>0.79084451460142069</v>
      </c>
      <c r="D26">
        <v>0.17499999999999999</v>
      </c>
      <c r="E26">
        <v>2534</v>
      </c>
      <c r="F26">
        <v>2004</v>
      </c>
      <c r="G26">
        <v>530</v>
      </c>
      <c r="H26">
        <v>1.330023316879559</v>
      </c>
      <c r="I26">
        <v>0</v>
      </c>
      <c r="J26" t="s">
        <v>139</v>
      </c>
      <c r="K26">
        <v>0.2008016032064128</v>
      </c>
      <c r="L26">
        <v>0.1177777777777778</v>
      </c>
      <c r="M26">
        <v>4.4265559430886649E-2</v>
      </c>
      <c r="N26">
        <v>0.24547903039630631</v>
      </c>
      <c r="O26">
        <v>0.2408606245239909</v>
      </c>
      <c r="P26">
        <v>2.384034762993582E-2</v>
      </c>
      <c r="Q26">
        <v>7.2834625352572241E-3</v>
      </c>
      <c r="R26">
        <v>0.94083469210422865</v>
      </c>
      <c r="S26">
        <v>1.251332077827825</v>
      </c>
      <c r="T26">
        <v>201</v>
      </c>
    </row>
    <row r="27" spans="1:20" x14ac:dyDescent="0.3">
      <c r="A27" t="s">
        <v>38</v>
      </c>
      <c r="B27" t="s">
        <v>115</v>
      </c>
      <c r="C27">
        <v>0.78338821807537506</v>
      </c>
      <c r="D27">
        <v>0.1887430939226519</v>
      </c>
      <c r="E27">
        <v>2733</v>
      </c>
      <c r="F27">
        <v>2141</v>
      </c>
      <c r="G27">
        <v>592</v>
      </c>
      <c r="H27">
        <v>1.2855215314939179</v>
      </c>
      <c r="I27">
        <v>1</v>
      </c>
      <c r="J27" t="s">
        <v>139</v>
      </c>
      <c r="K27">
        <v>0.21452905811623249</v>
      </c>
      <c r="L27">
        <v>0.13155555555555559</v>
      </c>
      <c r="M27">
        <v>4.0550987941402862E-2</v>
      </c>
      <c r="N27">
        <v>0.18840579710144931</v>
      </c>
      <c r="O27">
        <v>0.22182025894897181</v>
      </c>
      <c r="P27">
        <v>6.0299197161855871E-7</v>
      </c>
      <c r="Q27">
        <v>2.4357639118682451E-4</v>
      </c>
      <c r="R27">
        <v>0.94083469210422865</v>
      </c>
      <c r="S27">
        <v>1.251332077827825</v>
      </c>
      <c r="T27">
        <v>203</v>
      </c>
    </row>
    <row r="28" spans="1:20" x14ac:dyDescent="0.3">
      <c r="A28" t="s">
        <v>38</v>
      </c>
      <c r="B28" t="s">
        <v>116</v>
      </c>
      <c r="C28">
        <v>0.75607180570221755</v>
      </c>
      <c r="D28">
        <v>0.13080110497237571</v>
      </c>
      <c r="E28">
        <v>1894</v>
      </c>
      <c r="F28">
        <v>1432</v>
      </c>
      <c r="G28">
        <v>462</v>
      </c>
      <c r="H28">
        <v>1.131262309821059</v>
      </c>
      <c r="I28">
        <v>2</v>
      </c>
      <c r="J28" t="s">
        <v>139</v>
      </c>
      <c r="K28">
        <v>0.14348697394789581</v>
      </c>
      <c r="L28">
        <v>0.1026666666666667</v>
      </c>
      <c r="M28">
        <v>1.3653572118047399E-2</v>
      </c>
      <c r="N28">
        <v>0.13364114402975499</v>
      </c>
      <c r="O28">
        <v>0.14356435643564361</v>
      </c>
      <c r="P28">
        <v>6.0958758774656193E-5</v>
      </c>
      <c r="Q28">
        <v>4.169205794028278E-8</v>
      </c>
      <c r="R28">
        <v>0.94083469210422865</v>
      </c>
      <c r="S28">
        <v>1.251332077827825</v>
      </c>
      <c r="T28">
        <v>207</v>
      </c>
    </row>
    <row r="29" spans="1:20" x14ac:dyDescent="0.3">
      <c r="A29" t="s">
        <v>38</v>
      </c>
      <c r="B29" t="s">
        <v>117</v>
      </c>
      <c r="C29">
        <v>0.72076117169125509</v>
      </c>
      <c r="D29">
        <v>0.32299723756906079</v>
      </c>
      <c r="E29">
        <v>4677</v>
      </c>
      <c r="F29">
        <v>3371</v>
      </c>
      <c r="G29">
        <v>1306</v>
      </c>
      <c r="H29">
        <v>0.94824035849279642</v>
      </c>
      <c r="I29">
        <v>3</v>
      </c>
      <c r="J29" t="s">
        <v>139</v>
      </c>
      <c r="K29">
        <v>0.33777555110220442</v>
      </c>
      <c r="L29">
        <v>0.29022222222222221</v>
      </c>
      <c r="M29">
        <v>7.2131846307941748E-3</v>
      </c>
      <c r="N29">
        <v>0.31845581633961778</v>
      </c>
      <c r="O29">
        <v>0.33434881949733442</v>
      </c>
      <c r="P29">
        <v>6.4286614250006681E-5</v>
      </c>
      <c r="Q29">
        <v>3.4931326866229702E-5</v>
      </c>
      <c r="R29">
        <v>0.94083469210422865</v>
      </c>
      <c r="S29">
        <v>1.251332077827825</v>
      </c>
      <c r="T29">
        <v>212</v>
      </c>
    </row>
    <row r="30" spans="1:20" x14ac:dyDescent="0.3">
      <c r="A30" t="s">
        <v>38</v>
      </c>
      <c r="B30" t="s">
        <v>118</v>
      </c>
      <c r="C30">
        <v>0.37869062901155331</v>
      </c>
      <c r="D30">
        <v>0.1075966850828729</v>
      </c>
      <c r="E30">
        <v>1558</v>
      </c>
      <c r="F30">
        <v>590</v>
      </c>
      <c r="G30">
        <v>968</v>
      </c>
      <c r="H30">
        <v>-0.4951094841910807</v>
      </c>
      <c r="I30">
        <v>4</v>
      </c>
      <c r="J30" t="s">
        <v>139</v>
      </c>
      <c r="K30">
        <v>5.9118236472945888E-2</v>
      </c>
      <c r="L30">
        <v>0.21511111111111109</v>
      </c>
      <c r="M30">
        <v>0.20129163232758171</v>
      </c>
      <c r="N30">
        <v>0.1140182121328716</v>
      </c>
      <c r="O30">
        <v>5.9405940594059403E-2</v>
      </c>
      <c r="P30">
        <v>3.7190951480613069E-4</v>
      </c>
      <c r="Q30">
        <v>1.3943886641651E-6</v>
      </c>
      <c r="R30">
        <v>0.94083469210422865</v>
      </c>
      <c r="S30">
        <v>1.251332077827825</v>
      </c>
      <c r="T30">
        <v>251</v>
      </c>
    </row>
    <row r="31" spans="1:20" x14ac:dyDescent="0.3">
      <c r="A31" t="s">
        <v>33</v>
      </c>
      <c r="B31" t="s">
        <v>119</v>
      </c>
      <c r="C31">
        <v>0.92680262199563002</v>
      </c>
      <c r="D31">
        <v>0.18964088397790049</v>
      </c>
      <c r="E31">
        <v>2746</v>
      </c>
      <c r="F31">
        <v>2545</v>
      </c>
      <c r="G31">
        <v>201</v>
      </c>
      <c r="H31">
        <v>2.5385805627059641</v>
      </c>
      <c r="I31">
        <v>0</v>
      </c>
      <c r="J31" t="s">
        <v>139</v>
      </c>
      <c r="K31">
        <v>0.25501002004008022</v>
      </c>
      <c r="L31">
        <v>4.4666666666666667E-2</v>
      </c>
      <c r="M31">
        <v>0.36604604277590969</v>
      </c>
      <c r="N31">
        <v>0.18956008721303069</v>
      </c>
      <c r="O31">
        <v>0.25590251332825592</v>
      </c>
      <c r="P31">
        <v>3.4412760155218888E-8</v>
      </c>
      <c r="Q31">
        <v>3.1169068532973051E-6</v>
      </c>
      <c r="R31">
        <v>0.91866496114076934</v>
      </c>
      <c r="S31">
        <v>2.332105013990986</v>
      </c>
      <c r="T31">
        <v>201</v>
      </c>
    </row>
    <row r="32" spans="1:20" x14ac:dyDescent="0.3">
      <c r="A32" t="s">
        <v>33</v>
      </c>
      <c r="B32" t="s">
        <v>120</v>
      </c>
      <c r="C32">
        <v>0.89773123909249564</v>
      </c>
      <c r="D32">
        <v>0.19785911602209941</v>
      </c>
      <c r="E32">
        <v>2865</v>
      </c>
      <c r="F32">
        <v>2572</v>
      </c>
      <c r="G32">
        <v>293</v>
      </c>
      <c r="H32">
        <v>2.1722661739238212</v>
      </c>
      <c r="I32">
        <v>1</v>
      </c>
      <c r="J32" t="s">
        <v>139</v>
      </c>
      <c r="K32">
        <v>0.25771543086172338</v>
      </c>
      <c r="L32">
        <v>6.5111111111111106E-2</v>
      </c>
      <c r="M32">
        <v>0.26475660872467621</v>
      </c>
      <c r="N32">
        <v>0.19250993972040531</v>
      </c>
      <c r="O32">
        <v>0.25571210967250568</v>
      </c>
      <c r="P32">
        <v>1.4653222507644351E-4</v>
      </c>
      <c r="Q32">
        <v>1.562734013102309E-5</v>
      </c>
      <c r="R32">
        <v>0.91866496114076934</v>
      </c>
      <c r="S32">
        <v>2.332105013990986</v>
      </c>
      <c r="T32">
        <v>211</v>
      </c>
    </row>
    <row r="33" spans="1:20" x14ac:dyDescent="0.3">
      <c r="A33" t="s">
        <v>33</v>
      </c>
      <c r="B33" t="s">
        <v>121</v>
      </c>
      <c r="C33">
        <v>0.89582333173307727</v>
      </c>
      <c r="D33">
        <v>0.14385359116022101</v>
      </c>
      <c r="E33">
        <v>2083</v>
      </c>
      <c r="F33">
        <v>1866</v>
      </c>
      <c r="G33">
        <v>217</v>
      </c>
      <c r="H33">
        <v>2.1516546206280092</v>
      </c>
      <c r="I33">
        <v>2</v>
      </c>
      <c r="J33" t="s">
        <v>139</v>
      </c>
      <c r="K33">
        <v>0.18697394789579161</v>
      </c>
      <c r="L33">
        <v>4.8222222222222222E-2</v>
      </c>
      <c r="M33">
        <v>0.1878160619034063</v>
      </c>
      <c r="N33">
        <v>0.13941259458766189</v>
      </c>
      <c r="O33">
        <v>0.18183549124143181</v>
      </c>
      <c r="P33">
        <v>1.3916343743710239E-4</v>
      </c>
      <c r="Q33">
        <v>1.4311527455895511E-4</v>
      </c>
      <c r="R33">
        <v>0.91866496114076934</v>
      </c>
      <c r="S33">
        <v>2.332105013990986</v>
      </c>
      <c r="T33">
        <v>212</v>
      </c>
    </row>
    <row r="34" spans="1:20" x14ac:dyDescent="0.3">
      <c r="A34" t="s">
        <v>33</v>
      </c>
      <c r="B34" t="s">
        <v>122</v>
      </c>
      <c r="C34">
        <v>0.64392324093816633</v>
      </c>
      <c r="D34">
        <v>0.12955801104972381</v>
      </c>
      <c r="E34">
        <v>1876</v>
      </c>
      <c r="F34">
        <v>1208</v>
      </c>
      <c r="G34">
        <v>668</v>
      </c>
      <c r="H34">
        <v>0.59243313803898046</v>
      </c>
      <c r="I34">
        <v>3</v>
      </c>
      <c r="J34" t="s">
        <v>139</v>
      </c>
      <c r="K34">
        <v>0.1210420841683367</v>
      </c>
      <c r="L34">
        <v>0.14844444444444441</v>
      </c>
      <c r="M34">
        <v>5.587891955189119E-3</v>
      </c>
      <c r="N34">
        <v>0.1332563806592279</v>
      </c>
      <c r="O34">
        <v>0.12871287128712869</v>
      </c>
      <c r="P34">
        <v>1.0401590024559039E-4</v>
      </c>
      <c r="Q34">
        <v>4.7096051689900372E-4</v>
      </c>
      <c r="R34">
        <v>0.91866496114076934</v>
      </c>
      <c r="S34">
        <v>2.332105013990986</v>
      </c>
      <c r="T34">
        <v>253</v>
      </c>
    </row>
    <row r="35" spans="1:20" x14ac:dyDescent="0.3">
      <c r="A35" t="s">
        <v>33</v>
      </c>
      <c r="B35" t="s">
        <v>123</v>
      </c>
      <c r="C35">
        <v>0.36580163526484177</v>
      </c>
      <c r="D35">
        <v>0.19426795580110501</v>
      </c>
      <c r="E35">
        <v>2813</v>
      </c>
      <c r="F35">
        <v>1029</v>
      </c>
      <c r="G35">
        <v>1784</v>
      </c>
      <c r="H35">
        <v>-0.55027053617799004</v>
      </c>
      <c r="I35">
        <v>4</v>
      </c>
      <c r="J35" t="s">
        <v>139</v>
      </c>
      <c r="K35">
        <v>0.1031062124248497</v>
      </c>
      <c r="L35">
        <v>0.39644444444444438</v>
      </c>
      <c r="M35">
        <v>0.39485059000467088</v>
      </c>
      <c r="N35">
        <v>0.19994869821726299</v>
      </c>
      <c r="O35">
        <v>0.1031987814166032</v>
      </c>
      <c r="P35">
        <v>1.6364961167511931E-4</v>
      </c>
      <c r="Q35">
        <v>8.2990911249302999E-8</v>
      </c>
      <c r="R35">
        <v>0.91866496114076934</v>
      </c>
      <c r="S35">
        <v>2.332105013990986</v>
      </c>
      <c r="T35">
        <v>283</v>
      </c>
    </row>
    <row r="36" spans="1:20" x14ac:dyDescent="0.3">
      <c r="A36" t="s">
        <v>33</v>
      </c>
      <c r="B36" t="s">
        <v>124</v>
      </c>
      <c r="C36">
        <v>0.36242250834525508</v>
      </c>
      <c r="D36">
        <v>0.1448204419889503</v>
      </c>
      <c r="E36">
        <v>2097</v>
      </c>
      <c r="F36">
        <v>760</v>
      </c>
      <c r="G36">
        <v>1337</v>
      </c>
      <c r="H36">
        <v>-0.56486508703694061</v>
      </c>
      <c r="I36">
        <v>5</v>
      </c>
      <c r="J36" t="s">
        <v>139</v>
      </c>
      <c r="K36">
        <v>7.6152304609218444E-2</v>
      </c>
      <c r="L36">
        <v>0.2971111111111111</v>
      </c>
      <c r="M36">
        <v>0.30059126854221579</v>
      </c>
      <c r="N36">
        <v>0.14531229960241121</v>
      </c>
      <c r="O36">
        <v>7.4638233054074632E-2</v>
      </c>
      <c r="P36">
        <v>1.666530216585049E-6</v>
      </c>
      <c r="Q36">
        <v>3.0366002402983151E-5</v>
      </c>
      <c r="R36">
        <v>0.91866496114076934</v>
      </c>
      <c r="S36">
        <v>2.332105013990986</v>
      </c>
      <c r="T36">
        <v>284</v>
      </c>
    </row>
    <row r="37" spans="1:20" x14ac:dyDescent="0.3">
      <c r="A37" t="s">
        <v>34</v>
      </c>
      <c r="B37" t="s">
        <v>125</v>
      </c>
      <c r="C37">
        <v>0.83598971722365034</v>
      </c>
      <c r="D37">
        <v>0.26864640883977903</v>
      </c>
      <c r="E37">
        <v>3890</v>
      </c>
      <c r="F37">
        <v>3252</v>
      </c>
      <c r="G37">
        <v>638</v>
      </c>
      <c r="H37">
        <v>1.628687061333419</v>
      </c>
      <c r="I37">
        <v>0</v>
      </c>
      <c r="J37" t="s">
        <v>139</v>
      </c>
      <c r="K37">
        <v>0.32585170340681358</v>
      </c>
      <c r="L37">
        <v>0.14177777777777781</v>
      </c>
      <c r="M37">
        <v>0.15310960888013489</v>
      </c>
      <c r="N37">
        <v>0.26099781967423369</v>
      </c>
      <c r="O37">
        <v>0.31987814166031991</v>
      </c>
      <c r="P37">
        <v>2.2083841684857069E-4</v>
      </c>
      <c r="Q37">
        <v>1.104901950146933E-4</v>
      </c>
      <c r="R37">
        <v>0.47011417865466432</v>
      </c>
      <c r="S37">
        <v>0.76566888012423906</v>
      </c>
      <c r="T37">
        <v>201</v>
      </c>
    </row>
    <row r="38" spans="1:20" x14ac:dyDescent="0.3">
      <c r="A38" t="s">
        <v>34</v>
      </c>
      <c r="B38" t="s">
        <v>126</v>
      </c>
      <c r="C38">
        <v>0.81721034870641174</v>
      </c>
      <c r="D38">
        <v>0.1227900552486188</v>
      </c>
      <c r="E38">
        <v>1778</v>
      </c>
      <c r="F38">
        <v>1453</v>
      </c>
      <c r="G38">
        <v>325</v>
      </c>
      <c r="H38">
        <v>1.4975602423714069</v>
      </c>
      <c r="I38">
        <v>1</v>
      </c>
      <c r="J38" t="s">
        <v>139</v>
      </c>
      <c r="K38">
        <v>0.14559118236472951</v>
      </c>
      <c r="L38">
        <v>7.2222222222222215E-2</v>
      </c>
      <c r="M38">
        <v>5.1384519772699207E-2</v>
      </c>
      <c r="N38">
        <v>0.123380787482365</v>
      </c>
      <c r="O38">
        <v>0.146039603960396</v>
      </c>
      <c r="P38">
        <v>2.8328452902085429E-6</v>
      </c>
      <c r="Q38">
        <v>1.3780731515642181E-6</v>
      </c>
      <c r="R38">
        <v>0.47011417865466432</v>
      </c>
      <c r="S38">
        <v>0.76566888012423906</v>
      </c>
      <c r="T38">
        <v>203</v>
      </c>
    </row>
    <row r="39" spans="1:20" x14ac:dyDescent="0.3">
      <c r="A39" t="s">
        <v>34</v>
      </c>
      <c r="B39" t="s">
        <v>127</v>
      </c>
      <c r="C39">
        <v>0.78731836195508587</v>
      </c>
      <c r="D39">
        <v>0.1045580110497238</v>
      </c>
      <c r="E39">
        <v>1514</v>
      </c>
      <c r="F39">
        <v>1192</v>
      </c>
      <c r="G39">
        <v>322</v>
      </c>
      <c r="H39">
        <v>1.3088360754145429</v>
      </c>
      <c r="I39">
        <v>2</v>
      </c>
      <c r="J39" t="s">
        <v>139</v>
      </c>
      <c r="K39">
        <v>0.119438877755511</v>
      </c>
      <c r="L39">
        <v>7.1555555555555553E-2</v>
      </c>
      <c r="M39">
        <v>2.4505294088545342E-2</v>
      </c>
      <c r="N39">
        <v>0.102860074387585</v>
      </c>
      <c r="O39">
        <v>0.11938309215536939</v>
      </c>
      <c r="P39">
        <v>2.7772659390372719E-5</v>
      </c>
      <c r="Q39">
        <v>2.6039725476528529E-8</v>
      </c>
      <c r="R39">
        <v>0.47011417865466432</v>
      </c>
      <c r="S39">
        <v>0.76566888012423906</v>
      </c>
      <c r="T39">
        <v>206</v>
      </c>
    </row>
    <row r="40" spans="1:20" x14ac:dyDescent="0.3">
      <c r="A40" t="s">
        <v>34</v>
      </c>
      <c r="B40" t="s">
        <v>128</v>
      </c>
      <c r="C40">
        <v>0.69623655913978499</v>
      </c>
      <c r="D40">
        <v>0.20552486187845301</v>
      </c>
      <c r="E40">
        <v>2976</v>
      </c>
      <c r="F40">
        <v>2072</v>
      </c>
      <c r="G40">
        <v>904</v>
      </c>
      <c r="H40">
        <v>0.82944018063028158</v>
      </c>
      <c r="I40">
        <v>3</v>
      </c>
      <c r="J40" t="s">
        <v>139</v>
      </c>
      <c r="K40">
        <v>0.20761523046092181</v>
      </c>
      <c r="L40">
        <v>0.20088888888888889</v>
      </c>
      <c r="M40">
        <v>2.2142060389396099E-4</v>
      </c>
      <c r="N40">
        <v>0.2079004745414903</v>
      </c>
      <c r="O40">
        <v>0.21210967250571211</v>
      </c>
      <c r="P40">
        <v>2.728845204919853E-5</v>
      </c>
      <c r="Q40">
        <v>9.6211396520870843E-5</v>
      </c>
      <c r="R40">
        <v>0.47011417865466432</v>
      </c>
      <c r="S40">
        <v>0.76566888012423906</v>
      </c>
      <c r="T40">
        <v>212</v>
      </c>
    </row>
    <row r="41" spans="1:20" x14ac:dyDescent="0.3">
      <c r="A41" t="s">
        <v>34</v>
      </c>
      <c r="B41" t="s">
        <v>129</v>
      </c>
      <c r="C41">
        <v>0.56224719101123599</v>
      </c>
      <c r="D41">
        <v>0.1536602209944751</v>
      </c>
      <c r="E41">
        <v>2225</v>
      </c>
      <c r="F41">
        <v>1251</v>
      </c>
      <c r="G41">
        <v>974</v>
      </c>
      <c r="H41">
        <v>0.25028718409102468</v>
      </c>
      <c r="I41">
        <v>4</v>
      </c>
      <c r="J41" t="s">
        <v>139</v>
      </c>
      <c r="K41">
        <v>0.1253507014028056</v>
      </c>
      <c r="L41">
        <v>0.21644444444444441</v>
      </c>
      <c r="M41">
        <v>4.9726521050621843E-2</v>
      </c>
      <c r="N41">
        <v>0.15954854431191479</v>
      </c>
      <c r="O41">
        <v>0.12795125666412799</v>
      </c>
      <c r="P41">
        <v>2.212856553168093E-4</v>
      </c>
      <c r="Q41">
        <v>5.3357575378663623E-5</v>
      </c>
      <c r="R41">
        <v>0.47011417865466432</v>
      </c>
      <c r="S41">
        <v>0.76566888012423906</v>
      </c>
      <c r="T41">
        <v>220</v>
      </c>
    </row>
    <row r="42" spans="1:20" x14ac:dyDescent="0.3">
      <c r="A42" t="s">
        <v>34</v>
      </c>
      <c r="B42" t="s">
        <v>130</v>
      </c>
      <c r="C42">
        <v>0.36242250834525508</v>
      </c>
      <c r="D42">
        <v>0.1448204419889503</v>
      </c>
      <c r="E42">
        <v>2097</v>
      </c>
      <c r="F42">
        <v>760</v>
      </c>
      <c r="G42">
        <v>1337</v>
      </c>
      <c r="H42">
        <v>-0.56486508703694061</v>
      </c>
      <c r="I42">
        <v>5</v>
      </c>
      <c r="J42" t="s">
        <v>139</v>
      </c>
      <c r="K42">
        <v>7.6152304609218444E-2</v>
      </c>
      <c r="L42">
        <v>0.2971111111111111</v>
      </c>
      <c r="M42">
        <v>0.30059126854221579</v>
      </c>
      <c r="N42">
        <v>0.14531229960241121</v>
      </c>
      <c r="O42">
        <v>7.4638233054074632E-2</v>
      </c>
      <c r="P42">
        <v>1.666530216585049E-6</v>
      </c>
      <c r="Q42">
        <v>3.0366002402983151E-5</v>
      </c>
      <c r="R42">
        <v>0.47011417865466432</v>
      </c>
      <c r="S42">
        <v>0.76566888012423906</v>
      </c>
      <c r="T42">
        <v>231</v>
      </c>
    </row>
    <row r="43" spans="1:20" x14ac:dyDescent="0.3">
      <c r="A43" t="s">
        <v>41</v>
      </c>
      <c r="B43" t="s">
        <v>131</v>
      </c>
      <c r="C43">
        <v>0.70197486535008979</v>
      </c>
      <c r="D43">
        <v>0.30773480662983432</v>
      </c>
      <c r="E43">
        <v>4456</v>
      </c>
      <c r="F43">
        <v>3128</v>
      </c>
      <c r="G43">
        <v>1328</v>
      </c>
      <c r="H43">
        <v>0.85671972829692955</v>
      </c>
      <c r="I43">
        <v>0</v>
      </c>
      <c r="J43" t="s">
        <v>139</v>
      </c>
      <c r="K43">
        <v>0.31342685370741491</v>
      </c>
      <c r="L43">
        <v>0.2951111111111111</v>
      </c>
      <c r="M43">
        <v>1.1025029910028111E-3</v>
      </c>
      <c r="N43">
        <v>0.36257534949339493</v>
      </c>
      <c r="O43">
        <v>0.3844249809596344</v>
      </c>
      <c r="P43">
        <v>8.9908209048105512E-3</v>
      </c>
      <c r="Q43">
        <v>1.4492403456419761E-2</v>
      </c>
      <c r="R43">
        <v>0.69965879700894129</v>
      </c>
      <c r="S43">
        <v>0.59941149447405673</v>
      </c>
      <c r="T43">
        <v>201</v>
      </c>
    </row>
    <row r="44" spans="1:20" x14ac:dyDescent="0.3">
      <c r="A44" t="s">
        <v>41</v>
      </c>
      <c r="B44" t="s">
        <v>132</v>
      </c>
      <c r="C44">
        <v>0.68347710683477103</v>
      </c>
      <c r="D44">
        <v>0.1040745856353591</v>
      </c>
      <c r="E44">
        <v>1507</v>
      </c>
      <c r="F44">
        <v>1030</v>
      </c>
      <c r="G44">
        <v>477</v>
      </c>
      <c r="H44">
        <v>0.76979747777913032</v>
      </c>
      <c r="I44">
        <v>1</v>
      </c>
      <c r="J44" t="s">
        <v>139</v>
      </c>
      <c r="K44">
        <v>0.10320641282565129</v>
      </c>
      <c r="L44">
        <v>0.106</v>
      </c>
      <c r="M44">
        <v>7.4540146209745172E-5</v>
      </c>
      <c r="N44">
        <v>9.6447351545466201E-2</v>
      </c>
      <c r="O44">
        <v>9.2916984006092912E-2</v>
      </c>
      <c r="P44">
        <v>5.7993386193553535E-4</v>
      </c>
      <c r="Q44">
        <v>1.079539642076237E-3</v>
      </c>
      <c r="R44">
        <v>0.69965879700894129</v>
      </c>
      <c r="S44">
        <v>0.59941149447405673</v>
      </c>
      <c r="T44">
        <v>203</v>
      </c>
    </row>
    <row r="45" spans="1:20" x14ac:dyDescent="0.3">
      <c r="A45" t="s">
        <v>41</v>
      </c>
      <c r="B45" t="s">
        <v>133</v>
      </c>
      <c r="C45">
        <v>0.68228015908086614</v>
      </c>
      <c r="D45">
        <v>0.15628453038674031</v>
      </c>
      <c r="E45">
        <v>2263</v>
      </c>
      <c r="F45">
        <v>1544</v>
      </c>
      <c r="G45">
        <v>719</v>
      </c>
      <c r="H45">
        <v>0.7642702985484634</v>
      </c>
      <c r="I45">
        <v>2</v>
      </c>
      <c r="J45" t="s">
        <v>139</v>
      </c>
      <c r="K45">
        <v>0.15470941883767539</v>
      </c>
      <c r="L45">
        <v>0.1597777777777778</v>
      </c>
      <c r="M45">
        <v>1.6327632124867121E-4</v>
      </c>
      <c r="N45">
        <v>0.15865076311401821</v>
      </c>
      <c r="O45">
        <v>0.15536938309215539</v>
      </c>
      <c r="P45">
        <v>3.5534976009334431E-5</v>
      </c>
      <c r="Q45">
        <v>2.807497459181769E-6</v>
      </c>
      <c r="R45">
        <v>0.69965879700894129</v>
      </c>
      <c r="S45">
        <v>0.59941149447405673</v>
      </c>
      <c r="T45">
        <v>203</v>
      </c>
    </row>
    <row r="46" spans="1:20" x14ac:dyDescent="0.3">
      <c r="A46" t="s">
        <v>41</v>
      </c>
      <c r="B46" t="s">
        <v>134</v>
      </c>
      <c r="C46">
        <v>0.67776203966005666</v>
      </c>
      <c r="D46">
        <v>0.1950276243093923</v>
      </c>
      <c r="E46">
        <v>2824</v>
      </c>
      <c r="F46">
        <v>1914</v>
      </c>
      <c r="G46">
        <v>910</v>
      </c>
      <c r="H46">
        <v>0.74350591485850259</v>
      </c>
      <c r="I46">
        <v>3</v>
      </c>
      <c r="J46" t="s">
        <v>139</v>
      </c>
      <c r="K46">
        <v>0.1917835671342685</v>
      </c>
      <c r="L46">
        <v>0.20222222222222219</v>
      </c>
      <c r="M46">
        <v>5.529649875919535E-4</v>
      </c>
      <c r="N46">
        <v>0.19943568038989351</v>
      </c>
      <c r="O46">
        <v>0.19459253617669461</v>
      </c>
      <c r="P46">
        <v>9.8472628401440531E-5</v>
      </c>
      <c r="Q46">
        <v>4.0822212673396048E-5</v>
      </c>
      <c r="R46">
        <v>0.69965879700894129</v>
      </c>
      <c r="S46">
        <v>0.59941149447405673</v>
      </c>
      <c r="T46">
        <v>204</v>
      </c>
    </row>
    <row r="47" spans="1:20" x14ac:dyDescent="0.3">
      <c r="A47" t="s">
        <v>41</v>
      </c>
      <c r="B47" t="s">
        <v>135</v>
      </c>
      <c r="C47">
        <v>0.63775315246465414</v>
      </c>
      <c r="D47">
        <v>0.18073204419889499</v>
      </c>
      <c r="E47">
        <v>2617</v>
      </c>
      <c r="F47">
        <v>1669</v>
      </c>
      <c r="G47">
        <v>948</v>
      </c>
      <c r="H47">
        <v>0.56562537583770245</v>
      </c>
      <c r="I47">
        <v>4</v>
      </c>
      <c r="J47" t="s">
        <v>139</v>
      </c>
      <c r="K47">
        <v>0.16723446893787569</v>
      </c>
      <c r="L47">
        <v>0.2106666666666667</v>
      </c>
      <c r="M47">
        <v>1.0022286210090429E-2</v>
      </c>
      <c r="N47">
        <v>0.18289085545722711</v>
      </c>
      <c r="O47">
        <v>0.17269611576542271</v>
      </c>
      <c r="P47">
        <v>2.561972185307984E-5</v>
      </c>
      <c r="Q47">
        <v>1.7541586433877601E-4</v>
      </c>
      <c r="R47">
        <v>0.69965879700894129</v>
      </c>
      <c r="S47">
        <v>0.59941149447405673</v>
      </c>
      <c r="T47">
        <v>207</v>
      </c>
    </row>
    <row r="48" spans="1:20" x14ac:dyDescent="0.3">
      <c r="A48" t="s">
        <v>35</v>
      </c>
      <c r="B48" t="s">
        <v>136</v>
      </c>
      <c r="C48">
        <v>0.76720901126408014</v>
      </c>
      <c r="D48">
        <v>0.55179558011049723</v>
      </c>
      <c r="E48">
        <v>7990</v>
      </c>
      <c r="F48">
        <v>6130</v>
      </c>
      <c r="G48">
        <v>1860</v>
      </c>
      <c r="H48">
        <v>1.1926182247727839</v>
      </c>
      <c r="I48">
        <v>0</v>
      </c>
      <c r="J48" t="s">
        <v>139</v>
      </c>
      <c r="K48">
        <v>0.61422845691382766</v>
      </c>
      <c r="L48">
        <v>0.41333333333333327</v>
      </c>
      <c r="M48">
        <v>7.9561189899308188E-2</v>
      </c>
      <c r="N48">
        <v>0.54572271386430682</v>
      </c>
      <c r="O48">
        <v>0.60872048743335871</v>
      </c>
      <c r="P48">
        <v>6.7194071374016554E-5</v>
      </c>
      <c r="Q48">
        <v>4.9606277310603943E-5</v>
      </c>
      <c r="R48">
        <v>0.5318993545067382</v>
      </c>
      <c r="S48">
        <v>0.63435286392961598</v>
      </c>
      <c r="T48">
        <v>201</v>
      </c>
    </row>
    <row r="49" spans="1:20" x14ac:dyDescent="0.3">
      <c r="A49" t="s">
        <v>35</v>
      </c>
      <c r="B49" t="s">
        <v>137</v>
      </c>
      <c r="C49">
        <v>0.71561461794019932</v>
      </c>
      <c r="D49">
        <v>0.1039364640883978</v>
      </c>
      <c r="E49">
        <v>1505</v>
      </c>
      <c r="F49">
        <v>1077</v>
      </c>
      <c r="G49">
        <v>428</v>
      </c>
      <c r="H49">
        <v>0.92281134078026561</v>
      </c>
      <c r="I49">
        <v>1</v>
      </c>
      <c r="J49" t="s">
        <v>139</v>
      </c>
      <c r="K49">
        <v>0.10791583166332661</v>
      </c>
      <c r="L49">
        <v>9.5111111111111105E-2</v>
      </c>
      <c r="M49">
        <v>1.6157144609657251E-3</v>
      </c>
      <c r="N49">
        <v>0.1019622931896883</v>
      </c>
      <c r="O49">
        <v>0.1081492764661082</v>
      </c>
      <c r="P49">
        <v>3.7821382261608227E-5</v>
      </c>
      <c r="Q49">
        <v>5.0397863606628538E-7</v>
      </c>
      <c r="R49">
        <v>0.5318993545067382</v>
      </c>
      <c r="S49">
        <v>0.63435286392961598</v>
      </c>
      <c r="T49">
        <v>206</v>
      </c>
    </row>
    <row r="50" spans="1:20" x14ac:dyDescent="0.3">
      <c r="A50" t="s">
        <v>35</v>
      </c>
      <c r="B50" t="s">
        <v>138</v>
      </c>
      <c r="C50">
        <v>0.5562688064192578</v>
      </c>
      <c r="D50">
        <v>0.34426795580110497</v>
      </c>
      <c r="E50">
        <v>4985</v>
      </c>
      <c r="F50">
        <v>2773</v>
      </c>
      <c r="G50">
        <v>2212</v>
      </c>
      <c r="H50">
        <v>0.2260326738276231</v>
      </c>
      <c r="I50">
        <v>2</v>
      </c>
      <c r="J50" t="s">
        <v>139</v>
      </c>
      <c r="K50">
        <v>0.27785571142284571</v>
      </c>
      <c r="L50">
        <v>0.49155555555555558</v>
      </c>
      <c r="M50">
        <v>0.1218765666905694</v>
      </c>
      <c r="N50">
        <v>0.35231499294600488</v>
      </c>
      <c r="O50">
        <v>0.28313023610053312</v>
      </c>
      <c r="P50">
        <v>1.858762074070388E-4</v>
      </c>
      <c r="Q50">
        <v>9.9152268362562291E-5</v>
      </c>
      <c r="R50">
        <v>0.5318993545067382</v>
      </c>
      <c r="S50">
        <v>0.63435286392961598</v>
      </c>
      <c r="T50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/>
  </sheetViews>
  <sheetFormatPr defaultRowHeight="14.4" x14ac:dyDescent="0.3"/>
  <cols>
    <col min="1" max="1" width="23.6640625" customWidth="1"/>
    <col min="2" max="3" width="9.6640625" customWidth="1"/>
    <col min="4" max="4" width="5.6640625" customWidth="1"/>
    <col min="5" max="5" width="19.6640625" customWidth="1"/>
  </cols>
  <sheetData>
    <row r="2" spans="1:5" x14ac:dyDescent="0.3">
      <c r="A2" s="1" t="s">
        <v>27</v>
      </c>
      <c r="B2" s="1" t="s">
        <v>140</v>
      </c>
      <c r="C2" s="1" t="s">
        <v>141</v>
      </c>
      <c r="D2" s="1" t="s">
        <v>142</v>
      </c>
      <c r="E2" s="1" t="s">
        <v>143</v>
      </c>
    </row>
    <row r="3" spans="1:5" x14ac:dyDescent="0.3">
      <c r="A3" t="s">
        <v>33</v>
      </c>
      <c r="B3">
        <v>201</v>
      </c>
      <c r="C3">
        <v>284</v>
      </c>
      <c r="D3">
        <v>83</v>
      </c>
      <c r="E3">
        <v>0.23119777158774371</v>
      </c>
    </row>
    <row r="4" spans="1:5" x14ac:dyDescent="0.3">
      <c r="A4" t="s">
        <v>42</v>
      </c>
      <c r="B4">
        <v>201</v>
      </c>
      <c r="C4">
        <v>264</v>
      </c>
      <c r="D4">
        <v>63</v>
      </c>
      <c r="E4">
        <v>0.17548746518105851</v>
      </c>
    </row>
    <row r="5" spans="1:5" x14ac:dyDescent="0.3">
      <c r="A5" t="s">
        <v>38</v>
      </c>
      <c r="B5">
        <v>201</v>
      </c>
      <c r="C5">
        <v>251</v>
      </c>
      <c r="D5">
        <v>50</v>
      </c>
      <c r="E5">
        <v>0.1392757660167131</v>
      </c>
    </row>
    <row r="6" spans="1:5" x14ac:dyDescent="0.3">
      <c r="A6" t="s">
        <v>39</v>
      </c>
      <c r="B6">
        <v>201</v>
      </c>
      <c r="C6">
        <v>241</v>
      </c>
      <c r="D6">
        <v>40</v>
      </c>
      <c r="E6">
        <v>0.1114206128133705</v>
      </c>
    </row>
    <row r="7" spans="1:5" x14ac:dyDescent="0.3">
      <c r="A7" t="s">
        <v>36</v>
      </c>
      <c r="B7">
        <v>201</v>
      </c>
      <c r="C7">
        <v>234</v>
      </c>
      <c r="D7">
        <v>33</v>
      </c>
      <c r="E7">
        <v>9.1922005571030641E-2</v>
      </c>
    </row>
    <row r="8" spans="1:5" x14ac:dyDescent="0.3">
      <c r="A8" t="s">
        <v>34</v>
      </c>
      <c r="B8">
        <v>201</v>
      </c>
      <c r="C8">
        <v>231</v>
      </c>
      <c r="D8">
        <v>30</v>
      </c>
      <c r="E8">
        <v>8.3565459610027856E-2</v>
      </c>
    </row>
    <row r="9" spans="1:5" x14ac:dyDescent="0.3">
      <c r="A9" t="s">
        <v>37</v>
      </c>
      <c r="B9">
        <v>201</v>
      </c>
      <c r="C9">
        <v>225</v>
      </c>
      <c r="D9">
        <v>24</v>
      </c>
      <c r="E9">
        <v>6.6852367688022288E-2</v>
      </c>
    </row>
    <row r="10" spans="1:5" x14ac:dyDescent="0.3">
      <c r="A10" t="s">
        <v>35</v>
      </c>
      <c r="B10">
        <v>201</v>
      </c>
      <c r="C10">
        <v>216</v>
      </c>
      <c r="D10">
        <v>15</v>
      </c>
      <c r="E10">
        <v>4.1782729805013928E-2</v>
      </c>
    </row>
    <row r="11" spans="1:5" x14ac:dyDescent="0.3">
      <c r="A11" t="s">
        <v>40</v>
      </c>
      <c r="B11">
        <v>201</v>
      </c>
      <c r="C11">
        <v>216</v>
      </c>
      <c r="D11">
        <v>15</v>
      </c>
      <c r="E11">
        <v>4.1782729805013928E-2</v>
      </c>
    </row>
    <row r="12" spans="1:5" x14ac:dyDescent="0.3">
      <c r="A12" t="s">
        <v>41</v>
      </c>
      <c r="B12">
        <v>201</v>
      </c>
      <c r="C12">
        <v>207</v>
      </c>
      <c r="D12">
        <v>6</v>
      </c>
      <c r="E12">
        <v>1.6713091922005568E-2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/>
  </sheetViews>
  <sheetFormatPr defaultRowHeight="14.4" x14ac:dyDescent="0.3"/>
  <sheetData>
    <row r="1" spans="1:6" ht="17.399999999999999" x14ac:dyDescent="0.35">
      <c r="A1" s="1" t="s">
        <v>56</v>
      </c>
      <c r="B1" s="1" t="s">
        <v>144</v>
      </c>
      <c r="C1" s="1" t="s">
        <v>73</v>
      </c>
      <c r="D1" s="1" t="s">
        <v>145</v>
      </c>
      <c r="F1" s="3" t="s">
        <v>146</v>
      </c>
    </row>
    <row r="2" spans="1:6" ht="17.399999999999999" x14ac:dyDescent="0.35">
      <c r="A2" t="s">
        <v>58</v>
      </c>
      <c r="B2">
        <v>1728</v>
      </c>
      <c r="C2">
        <v>0.72280092592592593</v>
      </c>
      <c r="D2">
        <v>0.72639734564045855</v>
      </c>
      <c r="F2" s="3" t="s">
        <v>147</v>
      </c>
    </row>
    <row r="3" spans="1:6" ht="17.399999999999999" x14ac:dyDescent="0.35">
      <c r="A3" t="s">
        <v>59</v>
      </c>
      <c r="B3">
        <v>1769</v>
      </c>
      <c r="C3">
        <v>0.70378745053702652</v>
      </c>
      <c r="D3">
        <v>0.71174091791878669</v>
      </c>
      <c r="F3" s="3" t="s">
        <v>148</v>
      </c>
    </row>
    <row r="4" spans="1:6" x14ac:dyDescent="0.3">
      <c r="A4" t="s">
        <v>60</v>
      </c>
      <c r="B4">
        <v>1792</v>
      </c>
      <c r="C4">
        <v>0.7176339285714286</v>
      </c>
      <c r="D4">
        <v>0.71060450680229192</v>
      </c>
    </row>
    <row r="5" spans="1:6" ht="17.399999999999999" x14ac:dyDescent="0.35">
      <c r="A5" t="s">
        <v>61</v>
      </c>
      <c r="B5">
        <v>1812</v>
      </c>
      <c r="C5">
        <v>0.71412803532008828</v>
      </c>
      <c r="D5">
        <v>0.70892013592460279</v>
      </c>
      <c r="F5" s="3" t="s">
        <v>149</v>
      </c>
    </row>
    <row r="6" spans="1:6" ht="17.399999999999999" x14ac:dyDescent="0.35">
      <c r="A6" t="s">
        <v>62</v>
      </c>
      <c r="B6">
        <v>1740</v>
      </c>
      <c r="C6">
        <v>0.71206896551724141</v>
      </c>
      <c r="D6">
        <v>0.69990923917527925</v>
      </c>
      <c r="F6" s="3" t="s">
        <v>150</v>
      </c>
    </row>
    <row r="7" spans="1:6" x14ac:dyDescent="0.3">
      <c r="A7" t="s">
        <v>63</v>
      </c>
      <c r="B7">
        <v>1765</v>
      </c>
      <c r="C7">
        <v>0.71048158640226633</v>
      </c>
      <c r="D7">
        <v>0.69811893066858666</v>
      </c>
    </row>
    <row r="8" spans="1:6" x14ac:dyDescent="0.3">
      <c r="A8" t="s">
        <v>64</v>
      </c>
      <c r="B8">
        <v>1714</v>
      </c>
      <c r="C8">
        <v>0.69719953325554263</v>
      </c>
      <c r="D8">
        <v>0.68248925603110033</v>
      </c>
    </row>
    <row r="9" spans="1:6" x14ac:dyDescent="0.3">
      <c r="A9" t="s">
        <v>65</v>
      </c>
      <c r="B9">
        <v>1661</v>
      </c>
      <c r="C9">
        <v>0.68753762793497897</v>
      </c>
      <c r="D9">
        <v>0.67854357463669668</v>
      </c>
    </row>
    <row r="10" spans="1:6" x14ac:dyDescent="0.3">
      <c r="A10" t="s">
        <v>66</v>
      </c>
      <c r="B10">
        <v>1654</v>
      </c>
      <c r="C10">
        <v>0.66686819830713417</v>
      </c>
      <c r="D10">
        <v>0.66895150527428904</v>
      </c>
    </row>
    <row r="11" spans="1:6" x14ac:dyDescent="0.3">
      <c r="A11" t="s">
        <v>67</v>
      </c>
      <c r="B11">
        <v>1654</v>
      </c>
      <c r="C11">
        <v>0.65900846432889959</v>
      </c>
      <c r="D11">
        <v>0.66221920357968944</v>
      </c>
    </row>
    <row r="12" spans="1:6" x14ac:dyDescent="0.3">
      <c r="A12" t="s">
        <v>68</v>
      </c>
      <c r="B12">
        <v>1643</v>
      </c>
      <c r="C12">
        <v>0.64394400486914183</v>
      </c>
      <c r="D12">
        <v>0.65558743865950175</v>
      </c>
    </row>
    <row r="13" spans="1:6" x14ac:dyDescent="0.3">
      <c r="A13" t="s">
        <v>69</v>
      </c>
      <c r="B13">
        <v>1656</v>
      </c>
      <c r="C13">
        <v>0.63466183574879231</v>
      </c>
      <c r="D13">
        <v>0.6410242518469097</v>
      </c>
    </row>
    <row r="14" spans="1:6" x14ac:dyDescent="0.3">
      <c r="A14" t="s">
        <v>70</v>
      </c>
      <c r="B14">
        <v>1689</v>
      </c>
      <c r="C14">
        <v>0.60746003552397865</v>
      </c>
      <c r="D14">
        <v>0.63496566851713743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12"/>
  <sheetViews>
    <sheetView workbookViewId="0"/>
  </sheetViews>
  <sheetFormatPr defaultRowHeight="14.4" x14ac:dyDescent="0.3"/>
  <cols>
    <col min="1" max="1" width="23.6640625" customWidth="1"/>
    <col min="2" max="2" width="10.6640625" customWidth="1"/>
    <col min="3" max="3" width="9.6640625" customWidth="1"/>
    <col min="4" max="4" width="7.6640625" customWidth="1"/>
    <col min="5" max="5" width="17.6640625" customWidth="1"/>
    <col min="6" max="6" width="26.6640625" customWidth="1"/>
    <col min="7" max="7" width="35.6640625" customWidth="1"/>
    <col min="8" max="8" width="15.6640625" customWidth="1"/>
    <col min="9" max="9" width="18.6640625" customWidth="1"/>
  </cols>
  <sheetData>
    <row r="2" spans="1:12" x14ac:dyDescent="0.3">
      <c r="A2" s="1" t="s">
        <v>27</v>
      </c>
      <c r="B2" s="1" t="s">
        <v>2</v>
      </c>
      <c r="C2" s="1" t="s">
        <v>3</v>
      </c>
      <c r="D2" s="1" t="s">
        <v>4</v>
      </c>
      <c r="E2" s="1" t="s">
        <v>83</v>
      </c>
      <c r="F2" s="1" t="s">
        <v>86</v>
      </c>
      <c r="G2" s="1" t="s">
        <v>87</v>
      </c>
      <c r="H2" s="1" t="s">
        <v>151</v>
      </c>
      <c r="I2" s="1" t="s">
        <v>152</v>
      </c>
      <c r="J2" s="1" t="s">
        <v>153</v>
      </c>
      <c r="K2" s="1" t="s">
        <v>154</v>
      </c>
      <c r="L2" s="1" t="s">
        <v>80</v>
      </c>
    </row>
    <row r="3" spans="1:12" x14ac:dyDescent="0.3">
      <c r="A3" t="s">
        <v>33</v>
      </c>
      <c r="B3">
        <v>0.60877459363170794</v>
      </c>
      <c r="C3">
        <v>0.59871138995416828</v>
      </c>
      <c r="D3">
        <v>1.653026223960263E-2</v>
      </c>
      <c r="E3">
        <v>1.5196484639060679</v>
      </c>
      <c r="F3">
        <v>5.5506211741099579E-4</v>
      </c>
      <c r="G3">
        <v>6.6326903175651167E-4</v>
      </c>
      <c r="H3">
        <v>0.1448204419889503</v>
      </c>
      <c r="I3">
        <v>9</v>
      </c>
      <c r="J3">
        <v>7</v>
      </c>
      <c r="K3">
        <v>0.2313655818460793</v>
      </c>
      <c r="L3" t="s">
        <v>139</v>
      </c>
    </row>
    <row r="4" spans="1:12" x14ac:dyDescent="0.3">
      <c r="A4" t="s">
        <v>34</v>
      </c>
      <c r="B4">
        <v>0.40329536851480752</v>
      </c>
      <c r="C4">
        <v>0.40035507102168588</v>
      </c>
      <c r="D4">
        <v>7.2906800391725262E-3</v>
      </c>
      <c r="E4">
        <v>0.57953863293811114</v>
      </c>
      <c r="F4">
        <v>5.0168455911174493E-4</v>
      </c>
      <c r="G4">
        <v>2.918292821942517E-4</v>
      </c>
      <c r="H4">
        <v>0.1448204419889503</v>
      </c>
      <c r="I4">
        <v>26</v>
      </c>
      <c r="J4">
        <v>1</v>
      </c>
      <c r="K4">
        <v>0.13857708148267789</v>
      </c>
      <c r="L4" t="s">
        <v>139</v>
      </c>
    </row>
    <row r="5" spans="1:12" x14ac:dyDescent="0.3">
      <c r="A5" t="s">
        <v>35</v>
      </c>
      <c r="B5">
        <v>0.22751458472500549</v>
      </c>
      <c r="C5">
        <v>0.22129318871134501</v>
      </c>
      <c r="D5">
        <v>2.7345042609819049E-2</v>
      </c>
      <c r="E5">
        <v>0.20305347105084329</v>
      </c>
      <c r="F5">
        <v>2.9089166104266358E-4</v>
      </c>
      <c r="G5">
        <v>1.492625243092325E-4</v>
      </c>
      <c r="H5">
        <v>0.55179558011049723</v>
      </c>
      <c r="I5">
        <v>59</v>
      </c>
      <c r="J5">
        <v>0</v>
      </c>
      <c r="K5">
        <v>0.73436055469953776</v>
      </c>
      <c r="L5" t="s">
        <v>139</v>
      </c>
    </row>
    <row r="6" spans="1:12" x14ac:dyDescent="0.3">
      <c r="A6" t="s">
        <v>36</v>
      </c>
      <c r="B6">
        <v>0.21029841906034269</v>
      </c>
      <c r="C6">
        <v>0.2115650956058279</v>
      </c>
      <c r="D6">
        <v>6.0232337986417328E-3</v>
      </c>
      <c r="E6">
        <v>0.1906234088880992</v>
      </c>
      <c r="F6">
        <v>4.2631943403447694E-3</v>
      </c>
      <c r="G6">
        <v>5.9608464077089236E-3</v>
      </c>
      <c r="H6">
        <v>0</v>
      </c>
      <c r="I6">
        <v>9279</v>
      </c>
      <c r="J6">
        <v>1.577570093457944</v>
      </c>
      <c r="K6">
        <v>1.864640883977901E-3</v>
      </c>
      <c r="L6" t="s">
        <v>139</v>
      </c>
    </row>
    <row r="7" spans="1:12" x14ac:dyDescent="0.3">
      <c r="A7" t="s">
        <v>37</v>
      </c>
      <c r="B7">
        <v>0.16706127811177929</v>
      </c>
      <c r="C7">
        <v>0.17587469718711321</v>
      </c>
      <c r="D7">
        <v>5.2755606654924347E-2</v>
      </c>
      <c r="E7">
        <v>0.1034910396511431</v>
      </c>
      <c r="F7">
        <v>2.3435571186779071E-4</v>
      </c>
      <c r="G7">
        <v>3.7252004986269561E-4</v>
      </c>
      <c r="H7">
        <v>0</v>
      </c>
      <c r="I7">
        <v>2996</v>
      </c>
      <c r="J7">
        <v>0.5714285714285714</v>
      </c>
      <c r="K7">
        <v>3.0386740331491708E-3</v>
      </c>
      <c r="L7" t="s">
        <v>139</v>
      </c>
    </row>
    <row r="8" spans="1:12" x14ac:dyDescent="0.3">
      <c r="A8" t="s">
        <v>38</v>
      </c>
      <c r="B8">
        <v>0.13125214874192831</v>
      </c>
      <c r="C8">
        <v>0.148259658216086</v>
      </c>
      <c r="D8">
        <v>0.12957890318122259</v>
      </c>
      <c r="E8">
        <v>0.30697493644871282</v>
      </c>
      <c r="F8">
        <v>2.433810550973823E-2</v>
      </c>
      <c r="G8">
        <v>7.5634063340323833E-3</v>
      </c>
      <c r="H8">
        <v>7.4861878453038669E-2</v>
      </c>
      <c r="I8">
        <v>46</v>
      </c>
      <c r="J8">
        <v>0</v>
      </c>
      <c r="K8">
        <v>0.34913406987160339</v>
      </c>
      <c r="L8" t="s">
        <v>139</v>
      </c>
    </row>
    <row r="9" spans="1:12" x14ac:dyDescent="0.3">
      <c r="A9" t="s">
        <v>39</v>
      </c>
      <c r="B9">
        <v>0.1309154308617233</v>
      </c>
      <c r="C9">
        <v>0.13760535793642831</v>
      </c>
      <c r="D9">
        <v>5.1101134760584831E-2</v>
      </c>
      <c r="E9">
        <v>7.6991378401325986E-2</v>
      </c>
      <c r="F9">
        <v>3.4865560165074871E-4</v>
      </c>
      <c r="G9">
        <v>5.5757241752554907E-4</v>
      </c>
      <c r="H9">
        <v>0</v>
      </c>
      <c r="I9">
        <v>4</v>
      </c>
      <c r="J9">
        <v>0</v>
      </c>
      <c r="K9">
        <v>0.56740331491712703</v>
      </c>
      <c r="L9" t="s">
        <v>139</v>
      </c>
    </row>
    <row r="10" spans="1:12" x14ac:dyDescent="0.3">
      <c r="A10" t="s">
        <v>40</v>
      </c>
      <c r="B10">
        <v>0.11882874638165219</v>
      </c>
      <c r="C10">
        <v>0.1239923569204433</v>
      </c>
      <c r="D10">
        <v>4.3454220430860301E-2</v>
      </c>
      <c r="E10">
        <v>4.9868657860697933E-2</v>
      </c>
      <c r="F10">
        <v>1.040870751338971E-3</v>
      </c>
      <c r="G10">
        <v>1.0855369924790399E-3</v>
      </c>
      <c r="H10">
        <v>0</v>
      </c>
      <c r="I10">
        <v>166</v>
      </c>
      <c r="J10">
        <v>260</v>
      </c>
      <c r="K10">
        <v>3.2872928176795581E-2</v>
      </c>
      <c r="L10" t="s">
        <v>139</v>
      </c>
    </row>
    <row r="11" spans="1:12" x14ac:dyDescent="0.3">
      <c r="A11" t="s">
        <v>41</v>
      </c>
      <c r="B11">
        <v>7.9479136049877441E-2</v>
      </c>
      <c r="C11">
        <v>7.3482568900686385E-2</v>
      </c>
      <c r="D11">
        <v>7.5448318228168554E-2</v>
      </c>
      <c r="E11">
        <v>1.1915570656143621E-2</v>
      </c>
      <c r="F11">
        <v>9.730382093009941E-3</v>
      </c>
      <c r="G11">
        <v>1.5790988672967351E-2</v>
      </c>
      <c r="H11">
        <v>5.6146408839779012E-2</v>
      </c>
      <c r="I11">
        <v>26</v>
      </c>
      <c r="J11">
        <v>14</v>
      </c>
      <c r="K11">
        <v>0.20662910660715589</v>
      </c>
      <c r="L11" t="s">
        <v>139</v>
      </c>
    </row>
    <row r="12" spans="1:12" x14ac:dyDescent="0.3">
      <c r="A12" t="s">
        <v>42</v>
      </c>
      <c r="B12">
        <v>6.4867468269873108E-2</v>
      </c>
      <c r="C12">
        <v>6.524299097583941E-2</v>
      </c>
      <c r="D12">
        <v>5.789076034291742E-3</v>
      </c>
      <c r="E12">
        <v>1.452892249108992E-2</v>
      </c>
      <c r="F12">
        <v>8.0512058090646452E-4</v>
      </c>
      <c r="G12">
        <v>2.4551592080029679E-3</v>
      </c>
      <c r="H12">
        <v>0</v>
      </c>
      <c r="I12">
        <v>66</v>
      </c>
      <c r="J12">
        <v>65</v>
      </c>
      <c r="K12">
        <v>3.7983425414364641E-2</v>
      </c>
      <c r="L12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1"/>
  <sheetViews>
    <sheetView workbookViewId="0"/>
  </sheetViews>
  <sheetFormatPr defaultRowHeight="14.4" x14ac:dyDescent="0.3"/>
  <cols>
    <col min="2" max="2" width="29.6640625" customWidth="1"/>
    <col min="3" max="4" width="9.109375" style="2"/>
    <col min="14" max="15" width="9.109375" style="2"/>
  </cols>
  <sheetData>
    <row r="1" spans="1:15" ht="31.2" x14ac:dyDescent="0.6">
      <c r="A1" s="5" t="s">
        <v>155</v>
      </c>
    </row>
    <row r="3" spans="1:15" x14ac:dyDescent="0.3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56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">
      <c r="A4">
        <v>201</v>
      </c>
      <c r="B4" t="s">
        <v>119</v>
      </c>
      <c r="C4" s="2">
        <v>0.92680262199563002</v>
      </c>
      <c r="D4" s="2">
        <v>0.18964088397790049</v>
      </c>
      <c r="E4">
        <v>2746</v>
      </c>
      <c r="F4">
        <v>2545</v>
      </c>
      <c r="G4">
        <v>201</v>
      </c>
      <c r="I4">
        <v>201</v>
      </c>
      <c r="J4" t="s">
        <v>58</v>
      </c>
      <c r="K4">
        <v>324</v>
      </c>
      <c r="L4">
        <v>343</v>
      </c>
      <c r="M4">
        <v>19</v>
      </c>
      <c r="N4" s="2">
        <v>0.94460641399416911</v>
      </c>
      <c r="O4" s="2">
        <v>0.19849537037037041</v>
      </c>
    </row>
    <row r="5" spans="1:15" x14ac:dyDescent="0.3">
      <c r="A5">
        <v>211</v>
      </c>
      <c r="B5" t="s">
        <v>120</v>
      </c>
      <c r="C5" s="2">
        <v>0.89773123909249564</v>
      </c>
      <c r="D5" s="2">
        <v>0.19785911602209941</v>
      </c>
      <c r="E5">
        <v>2865</v>
      </c>
      <c r="F5">
        <v>2572</v>
      </c>
      <c r="G5">
        <v>293</v>
      </c>
      <c r="I5">
        <v>201</v>
      </c>
      <c r="J5" t="s">
        <v>59</v>
      </c>
      <c r="K5">
        <v>330</v>
      </c>
      <c r="L5">
        <v>367</v>
      </c>
      <c r="M5">
        <v>37</v>
      </c>
      <c r="N5" s="2">
        <v>0.89918256130790186</v>
      </c>
      <c r="O5" s="2">
        <v>0.2074618428490673</v>
      </c>
    </row>
    <row r="6" spans="1:15" x14ac:dyDescent="0.3">
      <c r="A6">
        <v>212</v>
      </c>
      <c r="B6" t="s">
        <v>121</v>
      </c>
      <c r="C6" s="2">
        <v>0.89582333173307727</v>
      </c>
      <c r="D6" s="2">
        <v>0.14385359116022101</v>
      </c>
      <c r="E6">
        <v>2083</v>
      </c>
      <c r="F6">
        <v>1866</v>
      </c>
      <c r="G6">
        <v>217</v>
      </c>
      <c r="I6">
        <v>201</v>
      </c>
      <c r="J6" t="s">
        <v>60</v>
      </c>
      <c r="K6">
        <v>333</v>
      </c>
      <c r="L6">
        <v>359</v>
      </c>
      <c r="M6">
        <v>26</v>
      </c>
      <c r="N6" s="2">
        <v>0.92757660167130918</v>
      </c>
      <c r="O6" s="2">
        <v>0.2003348214285714</v>
      </c>
    </row>
    <row r="7" spans="1:15" x14ac:dyDescent="0.3">
      <c r="A7">
        <v>253</v>
      </c>
      <c r="B7" t="s">
        <v>122</v>
      </c>
      <c r="C7" s="2">
        <v>0.64392324093816633</v>
      </c>
      <c r="D7" s="2">
        <v>0.12955801104972381</v>
      </c>
      <c r="E7">
        <v>1876</v>
      </c>
      <c r="F7">
        <v>1208</v>
      </c>
      <c r="G7">
        <v>668</v>
      </c>
      <c r="I7">
        <v>201</v>
      </c>
      <c r="J7" t="s">
        <v>61</v>
      </c>
      <c r="K7">
        <v>327</v>
      </c>
      <c r="L7">
        <v>347</v>
      </c>
      <c r="M7">
        <v>20</v>
      </c>
      <c r="N7" s="2">
        <v>0.94236311239193082</v>
      </c>
      <c r="O7" s="2">
        <v>0.19150110375275939</v>
      </c>
    </row>
    <row r="8" spans="1:15" x14ac:dyDescent="0.3">
      <c r="A8">
        <v>283</v>
      </c>
      <c r="B8" t="s">
        <v>123</v>
      </c>
      <c r="C8" s="2">
        <v>0.36580163526484177</v>
      </c>
      <c r="D8" s="2">
        <v>0.19426795580110501</v>
      </c>
      <c r="E8">
        <v>2813</v>
      </c>
      <c r="F8">
        <v>1029</v>
      </c>
      <c r="G8">
        <v>1784</v>
      </c>
      <c r="I8">
        <v>201</v>
      </c>
      <c r="J8" t="s">
        <v>62</v>
      </c>
      <c r="K8">
        <v>316</v>
      </c>
      <c r="L8">
        <v>342</v>
      </c>
      <c r="M8">
        <v>26</v>
      </c>
      <c r="N8" s="2">
        <v>0.92397660818713445</v>
      </c>
      <c r="O8" s="2">
        <v>0.19655172413793101</v>
      </c>
    </row>
    <row r="9" spans="1:15" x14ac:dyDescent="0.3">
      <c r="A9">
        <v>284</v>
      </c>
      <c r="B9" t="s">
        <v>124</v>
      </c>
      <c r="C9" s="2">
        <v>0.36242250834525508</v>
      </c>
      <c r="D9" s="2">
        <v>0.1448204419889503</v>
      </c>
      <c r="E9">
        <v>2097</v>
      </c>
      <c r="F9">
        <v>760</v>
      </c>
      <c r="G9">
        <v>1337</v>
      </c>
      <c r="I9">
        <v>201</v>
      </c>
      <c r="J9" t="s">
        <v>63</v>
      </c>
      <c r="K9">
        <v>321</v>
      </c>
      <c r="L9">
        <v>347</v>
      </c>
      <c r="M9">
        <v>26</v>
      </c>
      <c r="N9" s="2">
        <v>0.9250720461095101</v>
      </c>
      <c r="O9" s="2">
        <v>0.19660056657223801</v>
      </c>
    </row>
    <row r="10" spans="1:15" ht="15.6" x14ac:dyDescent="0.3">
      <c r="D10" s="6">
        <f>SUM(D4:D9)</f>
        <v>1.0000000000000002</v>
      </c>
      <c r="E10" s="7">
        <f>SUM(E4:E9)</f>
        <v>14480</v>
      </c>
      <c r="F10" s="7">
        <f>SUM(F4:F9)</f>
        <v>9980</v>
      </c>
      <c r="G10" s="7">
        <f>SUM(G4:G9)</f>
        <v>4500</v>
      </c>
      <c r="I10">
        <v>201</v>
      </c>
      <c r="J10" t="s">
        <v>64</v>
      </c>
      <c r="K10">
        <v>313</v>
      </c>
      <c r="L10">
        <v>335</v>
      </c>
      <c r="M10">
        <v>22</v>
      </c>
      <c r="N10" s="2">
        <v>0.93432835820895521</v>
      </c>
      <c r="O10" s="2">
        <v>0.1954492415402567</v>
      </c>
    </row>
    <row r="11" spans="1:15" x14ac:dyDescent="0.3">
      <c r="I11">
        <v>201</v>
      </c>
      <c r="J11" t="s">
        <v>65</v>
      </c>
      <c r="K11">
        <v>272</v>
      </c>
      <c r="L11">
        <v>301</v>
      </c>
      <c r="M11">
        <v>29</v>
      </c>
      <c r="N11" s="2">
        <v>0.90365448504983392</v>
      </c>
      <c r="O11" s="2">
        <v>0.18121613485851901</v>
      </c>
    </row>
    <row r="12" spans="1:15" x14ac:dyDescent="0.3">
      <c r="I12">
        <v>201</v>
      </c>
      <c r="J12" t="s">
        <v>66</v>
      </c>
      <c r="K12">
        <v>284</v>
      </c>
      <c r="L12">
        <v>306</v>
      </c>
      <c r="M12">
        <v>22</v>
      </c>
      <c r="N12" s="2">
        <v>0.92810457516339873</v>
      </c>
      <c r="O12" s="2">
        <v>0.18500604594921399</v>
      </c>
    </row>
    <row r="13" spans="1:15" x14ac:dyDescent="0.3">
      <c r="I13">
        <v>201</v>
      </c>
      <c r="J13" t="s">
        <v>67</v>
      </c>
      <c r="K13">
        <v>278</v>
      </c>
      <c r="L13">
        <v>315</v>
      </c>
      <c r="M13">
        <v>37</v>
      </c>
      <c r="N13" s="2">
        <v>0.88253968253968251</v>
      </c>
      <c r="O13" s="2">
        <v>0.19044740024183801</v>
      </c>
    </row>
    <row r="14" spans="1:15" x14ac:dyDescent="0.3">
      <c r="I14">
        <v>201</v>
      </c>
      <c r="J14" t="s">
        <v>68</v>
      </c>
      <c r="K14">
        <v>278</v>
      </c>
      <c r="L14">
        <v>300</v>
      </c>
      <c r="M14">
        <v>22</v>
      </c>
      <c r="N14" s="2">
        <v>0.92666666666666664</v>
      </c>
      <c r="O14" s="2">
        <v>0.18259281801582469</v>
      </c>
    </row>
    <row r="15" spans="1:15" x14ac:dyDescent="0.3">
      <c r="I15">
        <v>201</v>
      </c>
      <c r="J15" t="s">
        <v>69</v>
      </c>
      <c r="K15">
        <v>256</v>
      </c>
      <c r="L15">
        <v>276</v>
      </c>
      <c r="M15">
        <v>20</v>
      </c>
      <c r="N15" s="2">
        <v>0.92753623188405798</v>
      </c>
      <c r="O15" s="2">
        <v>0.16666666666666671</v>
      </c>
    </row>
    <row r="16" spans="1:15" x14ac:dyDescent="0.3">
      <c r="I16">
        <v>201</v>
      </c>
      <c r="J16" t="s">
        <v>70</v>
      </c>
      <c r="K16">
        <v>257</v>
      </c>
      <c r="L16">
        <v>286</v>
      </c>
      <c r="M16">
        <v>29</v>
      </c>
      <c r="N16" s="2">
        <v>0.89860139860139865</v>
      </c>
      <c r="O16" s="2">
        <v>0.16933096506808759</v>
      </c>
    </row>
    <row r="17" spans="9:15" x14ac:dyDescent="0.3">
      <c r="I17">
        <v>211</v>
      </c>
      <c r="J17" t="s">
        <v>58</v>
      </c>
      <c r="K17">
        <v>313</v>
      </c>
      <c r="L17">
        <v>343</v>
      </c>
      <c r="M17">
        <v>30</v>
      </c>
      <c r="N17" s="2">
        <v>0.91253644314868809</v>
      </c>
      <c r="O17" s="2">
        <v>0.19849537037037041</v>
      </c>
    </row>
    <row r="18" spans="9:15" x14ac:dyDescent="0.3">
      <c r="I18">
        <v>211</v>
      </c>
      <c r="J18" t="s">
        <v>59</v>
      </c>
      <c r="K18">
        <v>296</v>
      </c>
      <c r="L18">
        <v>339</v>
      </c>
      <c r="M18">
        <v>43</v>
      </c>
      <c r="N18" s="2">
        <v>0.87315634218289084</v>
      </c>
      <c r="O18" s="2">
        <v>0.1916336913510458</v>
      </c>
    </row>
    <row r="19" spans="9:15" x14ac:dyDescent="0.3">
      <c r="I19">
        <v>211</v>
      </c>
      <c r="J19" t="s">
        <v>60</v>
      </c>
      <c r="K19">
        <v>328</v>
      </c>
      <c r="L19">
        <v>363</v>
      </c>
      <c r="M19">
        <v>35</v>
      </c>
      <c r="N19" s="2">
        <v>0.90358126721763088</v>
      </c>
      <c r="O19" s="2">
        <v>0.2025669642857143</v>
      </c>
    </row>
    <row r="20" spans="9:15" x14ac:dyDescent="0.3">
      <c r="I20">
        <v>211</v>
      </c>
      <c r="J20" t="s">
        <v>61</v>
      </c>
      <c r="K20">
        <v>341</v>
      </c>
      <c r="L20">
        <v>378</v>
      </c>
      <c r="M20">
        <v>37</v>
      </c>
      <c r="N20" s="2">
        <v>0.90211640211640209</v>
      </c>
      <c r="O20" s="2">
        <v>0.20860927152317879</v>
      </c>
    </row>
    <row r="21" spans="9:15" x14ac:dyDescent="0.3">
      <c r="I21">
        <v>211</v>
      </c>
      <c r="J21" t="s">
        <v>62</v>
      </c>
      <c r="K21">
        <v>324</v>
      </c>
      <c r="L21">
        <v>353</v>
      </c>
      <c r="M21">
        <v>29</v>
      </c>
      <c r="N21" s="2">
        <v>0.9178470254957507</v>
      </c>
      <c r="O21" s="2">
        <v>0.20287356321839081</v>
      </c>
    </row>
    <row r="22" spans="9:15" x14ac:dyDescent="0.3">
      <c r="I22">
        <v>211</v>
      </c>
      <c r="J22" t="s">
        <v>63</v>
      </c>
      <c r="K22">
        <v>343</v>
      </c>
      <c r="L22">
        <v>369</v>
      </c>
      <c r="M22">
        <v>26</v>
      </c>
      <c r="N22" s="2">
        <v>0.92953929539295388</v>
      </c>
      <c r="O22" s="2">
        <v>0.2090651558073654</v>
      </c>
    </row>
    <row r="23" spans="9:15" x14ac:dyDescent="0.3">
      <c r="I23">
        <v>211</v>
      </c>
      <c r="J23" t="s">
        <v>64</v>
      </c>
      <c r="K23">
        <v>321</v>
      </c>
      <c r="L23">
        <v>350</v>
      </c>
      <c r="M23">
        <v>29</v>
      </c>
      <c r="N23" s="2">
        <v>0.91714285714285715</v>
      </c>
      <c r="O23" s="2">
        <v>0.20420070011668609</v>
      </c>
    </row>
    <row r="24" spans="9:15" x14ac:dyDescent="0.3">
      <c r="I24">
        <v>211</v>
      </c>
      <c r="J24" t="s">
        <v>65</v>
      </c>
      <c r="K24">
        <v>315</v>
      </c>
      <c r="L24">
        <v>345</v>
      </c>
      <c r="M24">
        <v>30</v>
      </c>
      <c r="N24" s="2">
        <v>0.91304347826086951</v>
      </c>
      <c r="O24" s="2">
        <v>0.20770620108368451</v>
      </c>
    </row>
    <row r="25" spans="9:15" x14ac:dyDescent="0.3">
      <c r="I25">
        <v>211</v>
      </c>
      <c r="J25" t="s">
        <v>66</v>
      </c>
      <c r="K25">
        <v>297</v>
      </c>
      <c r="L25">
        <v>333</v>
      </c>
      <c r="M25">
        <v>36</v>
      </c>
      <c r="N25" s="2">
        <v>0.89189189189189189</v>
      </c>
      <c r="O25" s="2">
        <v>0.20133010882708591</v>
      </c>
    </row>
    <row r="26" spans="9:15" x14ac:dyDescent="0.3">
      <c r="I26">
        <v>211</v>
      </c>
      <c r="J26" t="s">
        <v>67</v>
      </c>
      <c r="K26">
        <v>253</v>
      </c>
      <c r="L26">
        <v>287</v>
      </c>
      <c r="M26">
        <v>34</v>
      </c>
      <c r="N26" s="2">
        <v>0.88153310104529614</v>
      </c>
      <c r="O26" s="2">
        <v>0.17351874244256349</v>
      </c>
    </row>
    <row r="27" spans="9:15" x14ac:dyDescent="0.3">
      <c r="I27">
        <v>211</v>
      </c>
      <c r="J27" t="s">
        <v>68</v>
      </c>
      <c r="K27">
        <v>258</v>
      </c>
      <c r="L27">
        <v>303</v>
      </c>
      <c r="M27">
        <v>45</v>
      </c>
      <c r="N27" s="2">
        <v>0.85148514851485146</v>
      </c>
      <c r="O27" s="2">
        <v>0.18441874619598289</v>
      </c>
    </row>
    <row r="28" spans="9:15" x14ac:dyDescent="0.3">
      <c r="I28">
        <v>211</v>
      </c>
      <c r="J28" t="s">
        <v>69</v>
      </c>
      <c r="K28">
        <v>272</v>
      </c>
      <c r="L28">
        <v>310</v>
      </c>
      <c r="M28">
        <v>38</v>
      </c>
      <c r="N28" s="2">
        <v>0.8774193548387097</v>
      </c>
      <c r="O28" s="2">
        <v>0.18719806763285021</v>
      </c>
    </row>
    <row r="29" spans="9:15" x14ac:dyDescent="0.3">
      <c r="I29">
        <v>211</v>
      </c>
      <c r="J29" t="s">
        <v>70</v>
      </c>
      <c r="K29">
        <v>254</v>
      </c>
      <c r="L29">
        <v>293</v>
      </c>
      <c r="M29">
        <v>39</v>
      </c>
      <c r="N29" s="2">
        <v>0.86689419795221845</v>
      </c>
      <c r="O29" s="2">
        <v>0.1734754292480758</v>
      </c>
    </row>
    <row r="30" spans="9:15" x14ac:dyDescent="0.3">
      <c r="I30">
        <v>212</v>
      </c>
      <c r="J30" t="s">
        <v>58</v>
      </c>
      <c r="K30">
        <v>228</v>
      </c>
      <c r="L30">
        <v>255</v>
      </c>
      <c r="M30">
        <v>27</v>
      </c>
      <c r="N30" s="2">
        <v>0.89411764705882357</v>
      </c>
      <c r="O30" s="2">
        <v>0.14756944444444439</v>
      </c>
    </row>
    <row r="31" spans="9:15" x14ac:dyDescent="0.3">
      <c r="I31">
        <v>212</v>
      </c>
      <c r="J31" t="s">
        <v>59</v>
      </c>
      <c r="K31">
        <v>227</v>
      </c>
      <c r="L31">
        <v>249</v>
      </c>
      <c r="M31">
        <v>22</v>
      </c>
      <c r="N31" s="2">
        <v>0.91164658634538154</v>
      </c>
      <c r="O31" s="2">
        <v>0.14075749010740529</v>
      </c>
    </row>
    <row r="32" spans="9:15" x14ac:dyDescent="0.3">
      <c r="I32">
        <v>212</v>
      </c>
      <c r="J32" t="s">
        <v>60</v>
      </c>
      <c r="K32">
        <v>222</v>
      </c>
      <c r="L32">
        <v>246</v>
      </c>
      <c r="M32">
        <v>24</v>
      </c>
      <c r="N32" s="2">
        <v>0.90243902439024393</v>
      </c>
      <c r="O32" s="2">
        <v>0.1372767857142857</v>
      </c>
    </row>
    <row r="33" spans="9:15" x14ac:dyDescent="0.3">
      <c r="I33">
        <v>212</v>
      </c>
      <c r="J33" t="s">
        <v>61</v>
      </c>
      <c r="K33">
        <v>253</v>
      </c>
      <c r="L33">
        <v>271</v>
      </c>
      <c r="M33">
        <v>18</v>
      </c>
      <c r="N33" s="2">
        <v>0.93357933579335795</v>
      </c>
      <c r="O33" s="2">
        <v>0.1495584988962472</v>
      </c>
    </row>
    <row r="34" spans="9:15" x14ac:dyDescent="0.3">
      <c r="I34">
        <v>212</v>
      </c>
      <c r="J34" t="s">
        <v>62</v>
      </c>
      <c r="K34">
        <v>239</v>
      </c>
      <c r="L34">
        <v>261</v>
      </c>
      <c r="M34">
        <v>22</v>
      </c>
      <c r="N34" s="2">
        <v>0.91570881226053635</v>
      </c>
      <c r="O34" s="2">
        <v>0.15</v>
      </c>
    </row>
    <row r="35" spans="9:15" x14ac:dyDescent="0.3">
      <c r="I35">
        <v>212</v>
      </c>
      <c r="J35" t="s">
        <v>63</v>
      </c>
      <c r="K35">
        <v>222</v>
      </c>
      <c r="L35">
        <v>256</v>
      </c>
      <c r="M35">
        <v>34</v>
      </c>
      <c r="N35" s="2">
        <v>0.8671875</v>
      </c>
      <c r="O35" s="2">
        <v>0.14504249291784699</v>
      </c>
    </row>
    <row r="36" spans="9:15" x14ac:dyDescent="0.3">
      <c r="I36">
        <v>212</v>
      </c>
      <c r="J36" t="s">
        <v>64</v>
      </c>
      <c r="K36">
        <v>203</v>
      </c>
      <c r="L36">
        <v>230</v>
      </c>
      <c r="M36">
        <v>27</v>
      </c>
      <c r="N36" s="2">
        <v>0.88260869565217392</v>
      </c>
      <c r="O36" s="2">
        <v>0.13418903150525091</v>
      </c>
    </row>
    <row r="37" spans="9:15" x14ac:dyDescent="0.3">
      <c r="I37">
        <v>212</v>
      </c>
      <c r="J37" t="s">
        <v>65</v>
      </c>
      <c r="K37">
        <v>222</v>
      </c>
      <c r="L37">
        <v>248</v>
      </c>
      <c r="M37">
        <v>26</v>
      </c>
      <c r="N37" s="2">
        <v>0.89516129032258063</v>
      </c>
      <c r="O37" s="2">
        <v>0.14930764599638771</v>
      </c>
    </row>
    <row r="38" spans="9:15" x14ac:dyDescent="0.3">
      <c r="I38">
        <v>212</v>
      </c>
      <c r="J38" t="s">
        <v>66</v>
      </c>
      <c r="K38">
        <v>199</v>
      </c>
      <c r="L38">
        <v>223</v>
      </c>
      <c r="M38">
        <v>24</v>
      </c>
      <c r="N38" s="2">
        <v>0.8923766816143498</v>
      </c>
      <c r="O38" s="2">
        <v>0.1348246674727932</v>
      </c>
    </row>
    <row r="39" spans="9:15" x14ac:dyDescent="0.3">
      <c r="I39">
        <v>212</v>
      </c>
      <c r="J39" t="s">
        <v>67</v>
      </c>
      <c r="K39">
        <v>210</v>
      </c>
      <c r="L39">
        <v>233</v>
      </c>
      <c r="M39">
        <v>23</v>
      </c>
      <c r="N39" s="2">
        <v>0.90128755364806867</v>
      </c>
      <c r="O39" s="2">
        <v>0.1408706166868198</v>
      </c>
    </row>
    <row r="40" spans="9:15" x14ac:dyDescent="0.3">
      <c r="I40">
        <v>212</v>
      </c>
      <c r="J40" t="s">
        <v>68</v>
      </c>
      <c r="K40">
        <v>212</v>
      </c>
      <c r="L40">
        <v>243</v>
      </c>
      <c r="M40">
        <v>31</v>
      </c>
      <c r="N40" s="2">
        <v>0.87242798353909468</v>
      </c>
      <c r="O40" s="2">
        <v>0.14790018259281801</v>
      </c>
    </row>
    <row r="41" spans="9:15" x14ac:dyDescent="0.3">
      <c r="I41">
        <v>212</v>
      </c>
      <c r="J41" t="s">
        <v>69</v>
      </c>
      <c r="K41">
        <v>192</v>
      </c>
      <c r="L41">
        <v>227</v>
      </c>
      <c r="M41">
        <v>35</v>
      </c>
      <c r="N41" s="2">
        <v>0.8458149779735683</v>
      </c>
      <c r="O41" s="2">
        <v>0.13707729468599031</v>
      </c>
    </row>
    <row r="42" spans="9:15" x14ac:dyDescent="0.3">
      <c r="I42">
        <v>212</v>
      </c>
      <c r="J42" t="s">
        <v>70</v>
      </c>
      <c r="K42">
        <v>192</v>
      </c>
      <c r="L42">
        <v>228</v>
      </c>
      <c r="M42">
        <v>36</v>
      </c>
      <c r="N42" s="2">
        <v>0.84210526315789469</v>
      </c>
      <c r="O42" s="2">
        <v>0.13499111900532859</v>
      </c>
    </row>
    <row r="43" spans="9:15" x14ac:dyDescent="0.3">
      <c r="I43">
        <v>253</v>
      </c>
      <c r="J43" t="s">
        <v>58</v>
      </c>
      <c r="K43">
        <v>149</v>
      </c>
      <c r="L43">
        <v>234</v>
      </c>
      <c r="M43">
        <v>85</v>
      </c>
      <c r="N43" s="2">
        <v>0.63675213675213671</v>
      </c>
      <c r="O43" s="2">
        <v>0.13541666666666671</v>
      </c>
    </row>
    <row r="44" spans="9:15" x14ac:dyDescent="0.3">
      <c r="I44">
        <v>253</v>
      </c>
      <c r="J44" t="s">
        <v>59</v>
      </c>
      <c r="K44">
        <v>148</v>
      </c>
      <c r="L44">
        <v>227</v>
      </c>
      <c r="M44">
        <v>79</v>
      </c>
      <c r="N44" s="2">
        <v>0.65198237885462551</v>
      </c>
      <c r="O44" s="2">
        <v>0.12832108535895989</v>
      </c>
    </row>
    <row r="45" spans="9:15" x14ac:dyDescent="0.3">
      <c r="I45">
        <v>253</v>
      </c>
      <c r="J45" t="s">
        <v>60</v>
      </c>
      <c r="K45">
        <v>151</v>
      </c>
      <c r="L45">
        <v>218</v>
      </c>
      <c r="M45">
        <v>67</v>
      </c>
      <c r="N45" s="2">
        <v>0.69266055045871555</v>
      </c>
      <c r="O45" s="2">
        <v>0.1216517857142857</v>
      </c>
    </row>
    <row r="46" spans="9:15" x14ac:dyDescent="0.3">
      <c r="I46">
        <v>253</v>
      </c>
      <c r="J46" t="s">
        <v>61</v>
      </c>
      <c r="K46">
        <v>157</v>
      </c>
      <c r="L46">
        <v>228</v>
      </c>
      <c r="M46">
        <v>71</v>
      </c>
      <c r="N46" s="2">
        <v>0.68859649122807021</v>
      </c>
      <c r="O46" s="2">
        <v>0.1258278145695364</v>
      </c>
    </row>
    <row r="47" spans="9:15" x14ac:dyDescent="0.3">
      <c r="I47">
        <v>253</v>
      </c>
      <c r="J47" t="s">
        <v>62</v>
      </c>
      <c r="K47">
        <v>138</v>
      </c>
      <c r="L47">
        <v>194</v>
      </c>
      <c r="M47">
        <v>56</v>
      </c>
      <c r="N47" s="2">
        <v>0.71134020618556704</v>
      </c>
      <c r="O47" s="2">
        <v>0.1114942528735632</v>
      </c>
    </row>
    <row r="48" spans="9:15" x14ac:dyDescent="0.3">
      <c r="I48">
        <v>253</v>
      </c>
      <c r="J48" t="s">
        <v>63</v>
      </c>
      <c r="K48">
        <v>141</v>
      </c>
      <c r="L48">
        <v>212</v>
      </c>
      <c r="M48">
        <v>71</v>
      </c>
      <c r="N48" s="2">
        <v>0.66509433962264153</v>
      </c>
      <c r="O48" s="2">
        <v>0.1201133144475921</v>
      </c>
    </row>
    <row r="49" spans="9:15" x14ac:dyDescent="0.3">
      <c r="I49">
        <v>253</v>
      </c>
      <c r="J49" t="s">
        <v>64</v>
      </c>
      <c r="K49">
        <v>154</v>
      </c>
      <c r="L49">
        <v>226</v>
      </c>
      <c r="M49">
        <v>72</v>
      </c>
      <c r="N49" s="2">
        <v>0.68141592920353977</v>
      </c>
      <c r="O49" s="2">
        <v>0.13185530921820299</v>
      </c>
    </row>
    <row r="50" spans="9:15" x14ac:dyDescent="0.3">
      <c r="I50">
        <v>253</v>
      </c>
      <c r="J50" t="s">
        <v>65</v>
      </c>
      <c r="K50">
        <v>135</v>
      </c>
      <c r="L50">
        <v>197</v>
      </c>
      <c r="M50">
        <v>62</v>
      </c>
      <c r="N50" s="2">
        <v>0.68527918781725883</v>
      </c>
      <c r="O50" s="2">
        <v>0.1186032510535822</v>
      </c>
    </row>
    <row r="51" spans="9:15" x14ac:dyDescent="0.3">
      <c r="I51">
        <v>253</v>
      </c>
      <c r="J51" t="s">
        <v>66</v>
      </c>
      <c r="K51">
        <v>131</v>
      </c>
      <c r="L51">
        <v>216</v>
      </c>
      <c r="M51">
        <v>85</v>
      </c>
      <c r="N51" s="2">
        <v>0.60648148148148151</v>
      </c>
      <c r="O51" s="2">
        <v>0.13059250302297459</v>
      </c>
    </row>
    <row r="52" spans="9:15" x14ac:dyDescent="0.3">
      <c r="I52">
        <v>253</v>
      </c>
      <c r="J52" t="s">
        <v>67</v>
      </c>
      <c r="K52">
        <v>164</v>
      </c>
      <c r="L52">
        <v>256</v>
      </c>
      <c r="M52">
        <v>92</v>
      </c>
      <c r="N52" s="2">
        <v>0.640625</v>
      </c>
      <c r="O52" s="2">
        <v>0.15477629987908101</v>
      </c>
    </row>
    <row r="53" spans="9:15" x14ac:dyDescent="0.3">
      <c r="I53">
        <v>253</v>
      </c>
      <c r="J53" t="s">
        <v>68</v>
      </c>
      <c r="K53">
        <v>125</v>
      </c>
      <c r="L53">
        <v>212</v>
      </c>
      <c r="M53">
        <v>87</v>
      </c>
      <c r="N53" s="2">
        <v>0.589622641509434</v>
      </c>
      <c r="O53" s="2">
        <v>0.1290322580645161</v>
      </c>
    </row>
    <row r="54" spans="9:15" x14ac:dyDescent="0.3">
      <c r="I54">
        <v>253</v>
      </c>
      <c r="J54" t="s">
        <v>69</v>
      </c>
      <c r="K54">
        <v>151</v>
      </c>
      <c r="L54">
        <v>241</v>
      </c>
      <c r="M54">
        <v>90</v>
      </c>
      <c r="N54" s="2">
        <v>0.62655601659751037</v>
      </c>
      <c r="O54" s="2">
        <v>0.14553140096618361</v>
      </c>
    </row>
    <row r="55" spans="9:15" x14ac:dyDescent="0.3">
      <c r="I55">
        <v>253</v>
      </c>
      <c r="J55" t="s">
        <v>70</v>
      </c>
      <c r="K55">
        <v>140</v>
      </c>
      <c r="L55">
        <v>254</v>
      </c>
      <c r="M55">
        <v>114</v>
      </c>
      <c r="N55" s="2">
        <v>0.55118110236220474</v>
      </c>
      <c r="O55" s="2">
        <v>0.1503848431024275</v>
      </c>
    </row>
    <row r="56" spans="9:15" x14ac:dyDescent="0.3">
      <c r="I56">
        <v>283</v>
      </c>
      <c r="J56" t="s">
        <v>58</v>
      </c>
      <c r="K56">
        <v>116</v>
      </c>
      <c r="L56">
        <v>285</v>
      </c>
      <c r="M56">
        <v>169</v>
      </c>
      <c r="N56" s="2">
        <v>0.40701754385964911</v>
      </c>
      <c r="O56" s="2">
        <v>0.16493055555555561</v>
      </c>
    </row>
    <row r="57" spans="9:15" x14ac:dyDescent="0.3">
      <c r="I57">
        <v>283</v>
      </c>
      <c r="J57" t="s">
        <v>59</v>
      </c>
      <c r="K57">
        <v>132</v>
      </c>
      <c r="L57">
        <v>305</v>
      </c>
      <c r="M57">
        <v>173</v>
      </c>
      <c r="N57" s="2">
        <v>0.43278688524590159</v>
      </c>
      <c r="O57" s="2">
        <v>0.17241379310344829</v>
      </c>
    </row>
    <row r="58" spans="9:15" x14ac:dyDescent="0.3">
      <c r="I58">
        <v>283</v>
      </c>
      <c r="J58" t="s">
        <v>60</v>
      </c>
      <c r="K58">
        <v>144</v>
      </c>
      <c r="L58">
        <v>336</v>
      </c>
      <c r="M58">
        <v>192</v>
      </c>
      <c r="N58" s="2">
        <v>0.42857142857142849</v>
      </c>
      <c r="O58" s="2">
        <v>0.1875</v>
      </c>
    </row>
    <row r="59" spans="9:15" x14ac:dyDescent="0.3">
      <c r="I59">
        <v>283</v>
      </c>
      <c r="J59" t="s">
        <v>61</v>
      </c>
      <c r="K59">
        <v>126</v>
      </c>
      <c r="L59">
        <v>329</v>
      </c>
      <c r="M59">
        <v>203</v>
      </c>
      <c r="N59" s="2">
        <v>0.38297872340425532</v>
      </c>
      <c r="O59" s="2">
        <v>0.18156732891832231</v>
      </c>
    </row>
    <row r="60" spans="9:15" x14ac:dyDescent="0.3">
      <c r="I60">
        <v>283</v>
      </c>
      <c r="J60" t="s">
        <v>62</v>
      </c>
      <c r="K60">
        <v>125</v>
      </c>
      <c r="L60">
        <v>335</v>
      </c>
      <c r="M60">
        <v>210</v>
      </c>
      <c r="N60" s="2">
        <v>0.37313432835820898</v>
      </c>
      <c r="O60" s="2">
        <v>0.19252873563218389</v>
      </c>
    </row>
    <row r="61" spans="9:15" x14ac:dyDescent="0.3">
      <c r="I61">
        <v>283</v>
      </c>
      <c r="J61" t="s">
        <v>63</v>
      </c>
      <c r="K61">
        <v>127</v>
      </c>
      <c r="L61">
        <v>315</v>
      </c>
      <c r="M61">
        <v>188</v>
      </c>
      <c r="N61" s="2">
        <v>0.40317460317460319</v>
      </c>
      <c r="O61" s="2">
        <v>0.1784702549575071</v>
      </c>
    </row>
    <row r="62" spans="9:15" x14ac:dyDescent="0.3">
      <c r="I62">
        <v>283</v>
      </c>
      <c r="J62" t="s">
        <v>64</v>
      </c>
      <c r="K62">
        <v>124</v>
      </c>
      <c r="L62">
        <v>333</v>
      </c>
      <c r="M62">
        <v>209</v>
      </c>
      <c r="N62" s="2">
        <v>0.37237237237237242</v>
      </c>
      <c r="O62" s="2">
        <v>0.19428238039673279</v>
      </c>
    </row>
    <row r="63" spans="9:15" x14ac:dyDescent="0.3">
      <c r="I63">
        <v>283</v>
      </c>
      <c r="J63" t="s">
        <v>65</v>
      </c>
      <c r="K63">
        <v>120</v>
      </c>
      <c r="L63">
        <v>336</v>
      </c>
      <c r="M63">
        <v>216</v>
      </c>
      <c r="N63" s="2">
        <v>0.35714285714285721</v>
      </c>
      <c r="O63" s="2">
        <v>0.20228777844671891</v>
      </c>
    </row>
    <row r="64" spans="9:15" x14ac:dyDescent="0.3">
      <c r="I64">
        <v>283</v>
      </c>
      <c r="J64" t="s">
        <v>66</v>
      </c>
      <c r="K64">
        <v>118</v>
      </c>
      <c r="L64">
        <v>349</v>
      </c>
      <c r="M64">
        <v>231</v>
      </c>
      <c r="N64" s="2">
        <v>0.33810888252149002</v>
      </c>
      <c r="O64" s="2">
        <v>0.2110036275695284</v>
      </c>
    </row>
    <row r="65" spans="9:15" x14ac:dyDescent="0.3">
      <c r="I65">
        <v>283</v>
      </c>
      <c r="J65" t="s">
        <v>67</v>
      </c>
      <c r="K65">
        <v>107</v>
      </c>
      <c r="L65">
        <v>336</v>
      </c>
      <c r="M65">
        <v>229</v>
      </c>
      <c r="N65" s="2">
        <v>0.31845238095238088</v>
      </c>
      <c r="O65" s="2">
        <v>0.20314389359129381</v>
      </c>
    </row>
    <row r="66" spans="9:15" x14ac:dyDescent="0.3">
      <c r="I66">
        <v>283</v>
      </c>
      <c r="J66" t="s">
        <v>68</v>
      </c>
      <c r="K66">
        <v>114</v>
      </c>
      <c r="L66">
        <v>357</v>
      </c>
      <c r="M66">
        <v>243</v>
      </c>
      <c r="N66" s="2">
        <v>0.31932773109243701</v>
      </c>
      <c r="O66" s="2">
        <v>0.21728545343883141</v>
      </c>
    </row>
    <row r="67" spans="9:15" x14ac:dyDescent="0.3">
      <c r="I67">
        <v>283</v>
      </c>
      <c r="J67" t="s">
        <v>69</v>
      </c>
      <c r="K67">
        <v>101</v>
      </c>
      <c r="L67">
        <v>364</v>
      </c>
      <c r="M67">
        <v>263</v>
      </c>
      <c r="N67" s="2">
        <v>0.27747252747252749</v>
      </c>
      <c r="O67" s="2">
        <v>0.21980676328502419</v>
      </c>
    </row>
    <row r="68" spans="9:15" x14ac:dyDescent="0.3">
      <c r="I68">
        <v>283</v>
      </c>
      <c r="J68" t="s">
        <v>70</v>
      </c>
      <c r="K68">
        <v>117</v>
      </c>
      <c r="L68">
        <v>392</v>
      </c>
      <c r="M68">
        <v>275</v>
      </c>
      <c r="N68" s="2">
        <v>0.29846938775510212</v>
      </c>
      <c r="O68" s="2">
        <v>0.23208999407933689</v>
      </c>
    </row>
    <row r="69" spans="9:15" x14ac:dyDescent="0.3">
      <c r="I69">
        <v>284</v>
      </c>
      <c r="J69" t="s">
        <v>58</v>
      </c>
      <c r="K69">
        <v>119</v>
      </c>
      <c r="L69">
        <v>268</v>
      </c>
      <c r="M69">
        <v>149</v>
      </c>
      <c r="N69" s="2">
        <v>0.44402985074626872</v>
      </c>
      <c r="O69" s="2">
        <v>0.15509259259259259</v>
      </c>
    </row>
    <row r="70" spans="9:15" x14ac:dyDescent="0.3">
      <c r="I70">
        <v>284</v>
      </c>
      <c r="J70" t="s">
        <v>59</v>
      </c>
      <c r="K70">
        <v>112</v>
      </c>
      <c r="L70">
        <v>282</v>
      </c>
      <c r="M70">
        <v>170</v>
      </c>
      <c r="N70" s="2">
        <v>0.3971631205673759</v>
      </c>
      <c r="O70" s="2">
        <v>0.15941209723007349</v>
      </c>
    </row>
    <row r="71" spans="9:15" x14ac:dyDescent="0.3">
      <c r="I71">
        <v>284</v>
      </c>
      <c r="J71" t="s">
        <v>60</v>
      </c>
      <c r="K71">
        <v>108</v>
      </c>
      <c r="L71">
        <v>270</v>
      </c>
      <c r="M71">
        <v>162</v>
      </c>
      <c r="N71" s="2">
        <v>0.4</v>
      </c>
      <c r="O71" s="2">
        <v>0.15066964285714279</v>
      </c>
    </row>
    <row r="72" spans="9:15" x14ac:dyDescent="0.3">
      <c r="I72">
        <v>284</v>
      </c>
      <c r="J72" t="s">
        <v>61</v>
      </c>
      <c r="K72">
        <v>90</v>
      </c>
      <c r="L72">
        <v>259</v>
      </c>
      <c r="M72">
        <v>169</v>
      </c>
      <c r="N72" s="2">
        <v>0.34749034749034752</v>
      </c>
      <c r="O72" s="2">
        <v>0.14293598233995591</v>
      </c>
    </row>
    <row r="73" spans="9:15" x14ac:dyDescent="0.3">
      <c r="I73">
        <v>284</v>
      </c>
      <c r="J73" t="s">
        <v>62</v>
      </c>
      <c r="K73">
        <v>97</v>
      </c>
      <c r="L73">
        <v>255</v>
      </c>
      <c r="M73">
        <v>158</v>
      </c>
      <c r="N73" s="2">
        <v>0.38039215686274508</v>
      </c>
      <c r="O73" s="2">
        <v>0.14655172413793099</v>
      </c>
    </row>
    <row r="74" spans="9:15" x14ac:dyDescent="0.3">
      <c r="I74">
        <v>284</v>
      </c>
      <c r="J74" t="s">
        <v>63</v>
      </c>
      <c r="K74">
        <v>100</v>
      </c>
      <c r="L74">
        <v>266</v>
      </c>
      <c r="M74">
        <v>166</v>
      </c>
      <c r="N74" s="2">
        <v>0.37593984962406007</v>
      </c>
      <c r="O74" s="2">
        <v>0.1507082152974504</v>
      </c>
    </row>
    <row r="75" spans="9:15" x14ac:dyDescent="0.3">
      <c r="I75">
        <v>284</v>
      </c>
      <c r="J75" t="s">
        <v>64</v>
      </c>
      <c r="K75">
        <v>80</v>
      </c>
      <c r="L75">
        <v>240</v>
      </c>
      <c r="M75">
        <v>160</v>
      </c>
      <c r="N75" s="2">
        <v>0.33333333333333331</v>
      </c>
      <c r="O75" s="2">
        <v>0.1400233372228705</v>
      </c>
    </row>
    <row r="76" spans="9:15" x14ac:dyDescent="0.3">
      <c r="I76">
        <v>284</v>
      </c>
      <c r="J76" t="s">
        <v>65</v>
      </c>
      <c r="K76">
        <v>78</v>
      </c>
      <c r="L76">
        <v>234</v>
      </c>
      <c r="M76">
        <v>156</v>
      </c>
      <c r="N76" s="2">
        <v>0.33333333333333331</v>
      </c>
      <c r="O76" s="2">
        <v>0.14087898856110781</v>
      </c>
    </row>
    <row r="77" spans="9:15" x14ac:dyDescent="0.3">
      <c r="I77">
        <v>284</v>
      </c>
      <c r="J77" t="s">
        <v>66</v>
      </c>
      <c r="K77">
        <v>74</v>
      </c>
      <c r="L77">
        <v>227</v>
      </c>
      <c r="M77">
        <v>153</v>
      </c>
      <c r="N77" s="2">
        <v>0.32599118942731281</v>
      </c>
      <c r="O77" s="2">
        <v>0.13724304715840391</v>
      </c>
    </row>
    <row r="78" spans="9:15" x14ac:dyDescent="0.3">
      <c r="I78">
        <v>284</v>
      </c>
      <c r="J78" t="s">
        <v>67</v>
      </c>
      <c r="K78">
        <v>78</v>
      </c>
      <c r="L78">
        <v>227</v>
      </c>
      <c r="M78">
        <v>149</v>
      </c>
      <c r="N78" s="2">
        <v>0.34361233480176212</v>
      </c>
      <c r="O78" s="2">
        <v>0.13724304715840391</v>
      </c>
    </row>
    <row r="79" spans="9:15" x14ac:dyDescent="0.3">
      <c r="I79">
        <v>284</v>
      </c>
      <c r="J79" t="s">
        <v>68</v>
      </c>
      <c r="K79">
        <v>71</v>
      </c>
      <c r="L79">
        <v>228</v>
      </c>
      <c r="M79">
        <v>157</v>
      </c>
      <c r="N79" s="2">
        <v>0.31140350877192979</v>
      </c>
      <c r="O79" s="2">
        <v>0.13877054169202679</v>
      </c>
    </row>
    <row r="80" spans="9:15" x14ac:dyDescent="0.3">
      <c r="I80">
        <v>284</v>
      </c>
      <c r="J80" t="s">
        <v>69</v>
      </c>
      <c r="K80">
        <v>79</v>
      </c>
      <c r="L80">
        <v>238</v>
      </c>
      <c r="M80">
        <v>159</v>
      </c>
      <c r="N80" s="2">
        <v>0.33193277310924368</v>
      </c>
      <c r="O80" s="2">
        <v>0.143719806763285</v>
      </c>
    </row>
    <row r="81" spans="9:15" x14ac:dyDescent="0.3">
      <c r="I81">
        <v>284</v>
      </c>
      <c r="J81" t="s">
        <v>70</v>
      </c>
      <c r="K81">
        <v>66</v>
      </c>
      <c r="L81">
        <v>236</v>
      </c>
      <c r="M81">
        <v>170</v>
      </c>
      <c r="N81" s="2">
        <v>0.27966101694915252</v>
      </c>
      <c r="O81" s="2">
        <v>0.1397276494967436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1"/>
  <sheetViews>
    <sheetView workbookViewId="0"/>
  </sheetViews>
  <sheetFormatPr defaultRowHeight="14.4" x14ac:dyDescent="0.3"/>
  <cols>
    <col min="2" max="2" width="34.6640625" customWidth="1"/>
    <col min="3" max="4" width="9.109375" style="2"/>
    <col min="14" max="15" width="9.109375" style="2"/>
  </cols>
  <sheetData>
    <row r="1" spans="1:15" ht="31.2" x14ac:dyDescent="0.6">
      <c r="A1" s="5" t="s">
        <v>156</v>
      </c>
    </row>
    <row r="3" spans="1:15" x14ac:dyDescent="0.3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56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">
      <c r="A4">
        <v>201</v>
      </c>
      <c r="B4" t="s">
        <v>125</v>
      </c>
      <c r="C4" s="2">
        <v>0.83598971722365034</v>
      </c>
      <c r="D4" s="2">
        <v>0.26864640883977903</v>
      </c>
      <c r="E4">
        <v>3890</v>
      </c>
      <c r="F4">
        <v>3252</v>
      </c>
      <c r="G4">
        <v>638</v>
      </c>
      <c r="I4">
        <v>201</v>
      </c>
      <c r="J4" t="s">
        <v>58</v>
      </c>
      <c r="K4">
        <v>379</v>
      </c>
      <c r="L4">
        <v>445</v>
      </c>
      <c r="M4">
        <v>66</v>
      </c>
      <c r="N4" s="2">
        <v>0.85168539325842696</v>
      </c>
      <c r="O4" s="2">
        <v>0.25752314814814808</v>
      </c>
    </row>
    <row r="5" spans="1:15" x14ac:dyDescent="0.3">
      <c r="A5">
        <v>203</v>
      </c>
      <c r="B5" t="s">
        <v>126</v>
      </c>
      <c r="C5" s="2">
        <v>0.81721034870641174</v>
      </c>
      <c r="D5" s="2">
        <v>0.1227900552486188</v>
      </c>
      <c r="E5">
        <v>1778</v>
      </c>
      <c r="F5">
        <v>1453</v>
      </c>
      <c r="G5">
        <v>325</v>
      </c>
      <c r="I5">
        <v>201</v>
      </c>
      <c r="J5" t="s">
        <v>59</v>
      </c>
      <c r="K5">
        <v>354</v>
      </c>
      <c r="L5">
        <v>430</v>
      </c>
      <c r="M5">
        <v>76</v>
      </c>
      <c r="N5" s="2">
        <v>0.82325581395348835</v>
      </c>
      <c r="O5" s="2">
        <v>0.24307518371961559</v>
      </c>
    </row>
    <row r="6" spans="1:15" x14ac:dyDescent="0.3">
      <c r="A6">
        <v>206</v>
      </c>
      <c r="B6" t="s">
        <v>127</v>
      </c>
      <c r="C6" s="2">
        <v>0.78731836195508587</v>
      </c>
      <c r="D6" s="2">
        <v>0.1045580110497238</v>
      </c>
      <c r="E6">
        <v>1514</v>
      </c>
      <c r="F6">
        <v>1192</v>
      </c>
      <c r="G6">
        <v>322</v>
      </c>
      <c r="I6">
        <v>201</v>
      </c>
      <c r="J6" t="s">
        <v>60</v>
      </c>
      <c r="K6">
        <v>365</v>
      </c>
      <c r="L6">
        <v>424</v>
      </c>
      <c r="M6">
        <v>59</v>
      </c>
      <c r="N6" s="2">
        <v>0.86084905660377353</v>
      </c>
      <c r="O6" s="2">
        <v>0.23660714285714279</v>
      </c>
    </row>
    <row r="7" spans="1:15" x14ac:dyDescent="0.3">
      <c r="A7">
        <v>212</v>
      </c>
      <c r="B7" t="s">
        <v>128</v>
      </c>
      <c r="C7" s="2">
        <v>0.69623655913978499</v>
      </c>
      <c r="D7" s="2">
        <v>0.20552486187845301</v>
      </c>
      <c r="E7">
        <v>2976</v>
      </c>
      <c r="F7">
        <v>2072</v>
      </c>
      <c r="G7">
        <v>904</v>
      </c>
      <c r="I7">
        <v>201</v>
      </c>
      <c r="J7" t="s">
        <v>61</v>
      </c>
      <c r="K7">
        <v>405</v>
      </c>
      <c r="L7">
        <v>459</v>
      </c>
      <c r="M7">
        <v>54</v>
      </c>
      <c r="N7" s="2">
        <v>0.88235294117647056</v>
      </c>
      <c r="O7" s="2">
        <v>0.25331125827814571</v>
      </c>
    </row>
    <row r="8" spans="1:15" x14ac:dyDescent="0.3">
      <c r="A8">
        <v>220</v>
      </c>
      <c r="B8" t="s">
        <v>129</v>
      </c>
      <c r="C8" s="2">
        <v>0.56224719101123599</v>
      </c>
      <c r="D8" s="2">
        <v>0.1536602209944751</v>
      </c>
      <c r="E8">
        <v>2225</v>
      </c>
      <c r="F8">
        <v>1251</v>
      </c>
      <c r="G8">
        <v>974</v>
      </c>
      <c r="I8">
        <v>201</v>
      </c>
      <c r="J8" t="s">
        <v>62</v>
      </c>
      <c r="K8">
        <v>382</v>
      </c>
      <c r="L8">
        <v>451</v>
      </c>
      <c r="M8">
        <v>69</v>
      </c>
      <c r="N8" s="2">
        <v>0.8470066518847007</v>
      </c>
      <c r="O8" s="2">
        <v>0.25919540229885057</v>
      </c>
    </row>
    <row r="9" spans="1:15" x14ac:dyDescent="0.3">
      <c r="A9">
        <v>231</v>
      </c>
      <c r="B9" t="s">
        <v>130</v>
      </c>
      <c r="C9" s="2">
        <v>0.36242250834525508</v>
      </c>
      <c r="D9" s="2">
        <v>0.1448204419889503</v>
      </c>
      <c r="E9">
        <v>2097</v>
      </c>
      <c r="F9">
        <v>760</v>
      </c>
      <c r="G9">
        <v>1337</v>
      </c>
      <c r="I9">
        <v>201</v>
      </c>
      <c r="J9" t="s">
        <v>63</v>
      </c>
      <c r="K9">
        <v>375</v>
      </c>
      <c r="L9">
        <v>443</v>
      </c>
      <c r="M9">
        <v>68</v>
      </c>
      <c r="N9" s="2">
        <v>0.84650112866817151</v>
      </c>
      <c r="O9" s="2">
        <v>0.25099150141643062</v>
      </c>
    </row>
    <row r="10" spans="1:15" ht="15.6" x14ac:dyDescent="0.3">
      <c r="D10" s="6">
        <f>SUM(D4:D9)</f>
        <v>1</v>
      </c>
      <c r="E10" s="7">
        <f>SUM(E4:E9)</f>
        <v>14480</v>
      </c>
      <c r="F10" s="7">
        <f>SUM(F4:F9)</f>
        <v>9980</v>
      </c>
      <c r="G10" s="7">
        <f>SUM(G4:G9)</f>
        <v>4500</v>
      </c>
      <c r="I10">
        <v>201</v>
      </c>
      <c r="J10" t="s">
        <v>64</v>
      </c>
      <c r="K10">
        <v>402</v>
      </c>
      <c r="L10">
        <v>469</v>
      </c>
      <c r="M10">
        <v>67</v>
      </c>
      <c r="N10" s="2">
        <v>0.8571428571428571</v>
      </c>
      <c r="O10" s="2">
        <v>0.27362893815635941</v>
      </c>
    </row>
    <row r="11" spans="1:15" x14ac:dyDescent="0.3">
      <c r="I11">
        <v>201</v>
      </c>
      <c r="J11" t="s">
        <v>65</v>
      </c>
      <c r="K11">
        <v>371</v>
      </c>
      <c r="L11">
        <v>433</v>
      </c>
      <c r="M11">
        <v>62</v>
      </c>
      <c r="N11" s="2">
        <v>0.85681293302540418</v>
      </c>
      <c r="O11" s="2">
        <v>0.26068633353401571</v>
      </c>
    </row>
    <row r="12" spans="1:15" x14ac:dyDescent="0.3">
      <c r="I12">
        <v>201</v>
      </c>
      <c r="J12" t="s">
        <v>66</v>
      </c>
      <c r="K12">
        <v>389</v>
      </c>
      <c r="L12">
        <v>477</v>
      </c>
      <c r="M12">
        <v>88</v>
      </c>
      <c r="N12" s="2">
        <v>0.81551362683438156</v>
      </c>
      <c r="O12" s="2">
        <v>0.28839177750906891</v>
      </c>
    </row>
    <row r="13" spans="1:15" x14ac:dyDescent="0.3">
      <c r="I13">
        <v>201</v>
      </c>
      <c r="J13" t="s">
        <v>67</v>
      </c>
      <c r="K13">
        <v>397</v>
      </c>
      <c r="L13">
        <v>485</v>
      </c>
      <c r="M13">
        <v>88</v>
      </c>
      <c r="N13" s="2">
        <v>0.81855670103092781</v>
      </c>
      <c r="O13" s="2">
        <v>0.29322853688029021</v>
      </c>
    </row>
    <row r="14" spans="1:15" x14ac:dyDescent="0.3">
      <c r="I14">
        <v>201</v>
      </c>
      <c r="J14" t="s">
        <v>68</v>
      </c>
      <c r="K14">
        <v>357</v>
      </c>
      <c r="L14">
        <v>445</v>
      </c>
      <c r="M14">
        <v>88</v>
      </c>
      <c r="N14" s="2">
        <v>0.80224719101123598</v>
      </c>
      <c r="O14" s="2">
        <v>0.27084601339013997</v>
      </c>
    </row>
    <row r="15" spans="1:15" x14ac:dyDescent="0.3">
      <c r="I15">
        <v>201</v>
      </c>
      <c r="J15" t="s">
        <v>69</v>
      </c>
      <c r="K15">
        <v>370</v>
      </c>
      <c r="L15">
        <v>469</v>
      </c>
      <c r="M15">
        <v>99</v>
      </c>
      <c r="N15" s="2">
        <v>0.78891257995735609</v>
      </c>
      <c r="O15" s="2">
        <v>0.28321256038647341</v>
      </c>
    </row>
    <row r="16" spans="1:15" x14ac:dyDescent="0.3">
      <c r="I16">
        <v>201</v>
      </c>
      <c r="J16" t="s">
        <v>70</v>
      </c>
      <c r="K16">
        <v>386</v>
      </c>
      <c r="L16">
        <v>495</v>
      </c>
      <c r="M16">
        <v>109</v>
      </c>
      <c r="N16" s="2">
        <v>0.77979797979797982</v>
      </c>
      <c r="O16" s="2">
        <v>0.29307282415630548</v>
      </c>
    </row>
    <row r="17" spans="9:15" x14ac:dyDescent="0.3">
      <c r="I17">
        <v>203</v>
      </c>
      <c r="J17" t="s">
        <v>58</v>
      </c>
      <c r="K17">
        <v>180</v>
      </c>
      <c r="L17">
        <v>227</v>
      </c>
      <c r="M17">
        <v>47</v>
      </c>
      <c r="N17" s="2">
        <v>0.79295154185022021</v>
      </c>
      <c r="O17" s="2">
        <v>0.1313657407407407</v>
      </c>
    </row>
    <row r="18" spans="9:15" x14ac:dyDescent="0.3">
      <c r="I18">
        <v>203</v>
      </c>
      <c r="J18" t="s">
        <v>59</v>
      </c>
      <c r="K18">
        <v>162</v>
      </c>
      <c r="L18">
        <v>200</v>
      </c>
      <c r="M18">
        <v>38</v>
      </c>
      <c r="N18" s="2">
        <v>0.81</v>
      </c>
      <c r="O18" s="2">
        <v>0.11305822498586771</v>
      </c>
    </row>
    <row r="19" spans="9:15" x14ac:dyDescent="0.3">
      <c r="I19">
        <v>203</v>
      </c>
      <c r="J19" t="s">
        <v>60</v>
      </c>
      <c r="K19">
        <v>182</v>
      </c>
      <c r="L19">
        <v>217</v>
      </c>
      <c r="M19">
        <v>35</v>
      </c>
      <c r="N19" s="2">
        <v>0.83870967741935487</v>
      </c>
      <c r="O19" s="2">
        <v>0.12109375</v>
      </c>
    </row>
    <row r="20" spans="9:15" x14ac:dyDescent="0.3">
      <c r="I20">
        <v>203</v>
      </c>
      <c r="J20" t="s">
        <v>61</v>
      </c>
      <c r="K20">
        <v>201</v>
      </c>
      <c r="L20">
        <v>234</v>
      </c>
      <c r="M20">
        <v>33</v>
      </c>
      <c r="N20" s="2">
        <v>0.85897435897435892</v>
      </c>
      <c r="O20" s="2">
        <v>0.12913907284768211</v>
      </c>
    </row>
    <row r="21" spans="9:15" x14ac:dyDescent="0.3">
      <c r="I21">
        <v>203</v>
      </c>
      <c r="J21" t="s">
        <v>62</v>
      </c>
      <c r="K21">
        <v>186</v>
      </c>
      <c r="L21">
        <v>218</v>
      </c>
      <c r="M21">
        <v>32</v>
      </c>
      <c r="N21" s="2">
        <v>0.85321100917431192</v>
      </c>
      <c r="O21" s="2">
        <v>0.1252873563218391</v>
      </c>
    </row>
    <row r="22" spans="9:15" x14ac:dyDescent="0.3">
      <c r="I22">
        <v>203</v>
      </c>
      <c r="J22" t="s">
        <v>63</v>
      </c>
      <c r="K22">
        <v>176</v>
      </c>
      <c r="L22">
        <v>210</v>
      </c>
      <c r="M22">
        <v>34</v>
      </c>
      <c r="N22" s="2">
        <v>0.83809523809523812</v>
      </c>
      <c r="O22" s="2">
        <v>0.11898016997167141</v>
      </c>
    </row>
    <row r="23" spans="9:15" x14ac:dyDescent="0.3">
      <c r="I23">
        <v>203</v>
      </c>
      <c r="J23" t="s">
        <v>64</v>
      </c>
      <c r="K23">
        <v>164</v>
      </c>
      <c r="L23">
        <v>197</v>
      </c>
      <c r="M23">
        <v>33</v>
      </c>
      <c r="N23" s="2">
        <v>0.8324873096446701</v>
      </c>
      <c r="O23" s="2">
        <v>0.11493582263710619</v>
      </c>
    </row>
    <row r="24" spans="9:15" x14ac:dyDescent="0.3">
      <c r="I24">
        <v>203</v>
      </c>
      <c r="J24" t="s">
        <v>65</v>
      </c>
      <c r="K24">
        <v>181</v>
      </c>
      <c r="L24">
        <v>225</v>
      </c>
      <c r="M24">
        <v>44</v>
      </c>
      <c r="N24" s="2">
        <v>0.80444444444444441</v>
      </c>
      <c r="O24" s="2">
        <v>0.1354605659241421</v>
      </c>
    </row>
    <row r="25" spans="9:15" x14ac:dyDescent="0.3">
      <c r="I25">
        <v>203</v>
      </c>
      <c r="J25" t="s">
        <v>66</v>
      </c>
      <c r="K25">
        <v>159</v>
      </c>
      <c r="L25">
        <v>207</v>
      </c>
      <c r="M25">
        <v>48</v>
      </c>
      <c r="N25" s="2">
        <v>0.76811594202898548</v>
      </c>
      <c r="O25" s="2">
        <v>0.12515114873035069</v>
      </c>
    </row>
    <row r="26" spans="9:15" x14ac:dyDescent="0.3">
      <c r="I26">
        <v>203</v>
      </c>
      <c r="J26" t="s">
        <v>67</v>
      </c>
      <c r="K26">
        <v>150</v>
      </c>
      <c r="L26">
        <v>201</v>
      </c>
      <c r="M26">
        <v>51</v>
      </c>
      <c r="N26" s="2">
        <v>0.74626865671641796</v>
      </c>
      <c r="O26" s="2">
        <v>0.1215235792019347</v>
      </c>
    </row>
    <row r="27" spans="9:15" x14ac:dyDescent="0.3">
      <c r="I27">
        <v>203</v>
      </c>
      <c r="J27" t="s">
        <v>68</v>
      </c>
      <c r="K27">
        <v>160</v>
      </c>
      <c r="L27">
        <v>194</v>
      </c>
      <c r="M27">
        <v>34</v>
      </c>
      <c r="N27" s="2">
        <v>0.82474226804123707</v>
      </c>
      <c r="O27" s="2">
        <v>0.1180766889835666</v>
      </c>
    </row>
    <row r="28" spans="9:15" x14ac:dyDescent="0.3">
      <c r="I28">
        <v>203</v>
      </c>
      <c r="J28" t="s">
        <v>69</v>
      </c>
      <c r="K28">
        <v>170</v>
      </c>
      <c r="L28">
        <v>209</v>
      </c>
      <c r="M28">
        <v>39</v>
      </c>
      <c r="N28" s="2">
        <v>0.8133971291866029</v>
      </c>
      <c r="O28" s="2">
        <v>0.12620772946859901</v>
      </c>
    </row>
    <row r="29" spans="9:15" x14ac:dyDescent="0.3">
      <c r="I29">
        <v>203</v>
      </c>
      <c r="J29" t="s">
        <v>70</v>
      </c>
      <c r="K29">
        <v>149</v>
      </c>
      <c r="L29">
        <v>201</v>
      </c>
      <c r="M29">
        <v>52</v>
      </c>
      <c r="N29" s="2">
        <v>0.74129353233830841</v>
      </c>
      <c r="O29" s="2">
        <v>0.1190053285968028</v>
      </c>
    </row>
    <row r="30" spans="9:15" x14ac:dyDescent="0.3">
      <c r="I30">
        <v>206</v>
      </c>
      <c r="J30" t="s">
        <v>58</v>
      </c>
      <c r="K30">
        <v>151</v>
      </c>
      <c r="L30">
        <v>185</v>
      </c>
      <c r="M30">
        <v>34</v>
      </c>
      <c r="N30" s="2">
        <v>0.81621621621621621</v>
      </c>
      <c r="O30" s="2">
        <v>0.1070601851851852</v>
      </c>
    </row>
    <row r="31" spans="9:15" x14ac:dyDescent="0.3">
      <c r="I31">
        <v>206</v>
      </c>
      <c r="J31" t="s">
        <v>59</v>
      </c>
      <c r="K31">
        <v>147</v>
      </c>
      <c r="L31">
        <v>183</v>
      </c>
      <c r="M31">
        <v>36</v>
      </c>
      <c r="N31" s="2">
        <v>0.80327868852459017</v>
      </c>
      <c r="O31" s="2">
        <v>0.10344827586206901</v>
      </c>
    </row>
    <row r="32" spans="9:15" x14ac:dyDescent="0.3">
      <c r="I32">
        <v>206</v>
      </c>
      <c r="J32" t="s">
        <v>60</v>
      </c>
      <c r="K32">
        <v>200</v>
      </c>
      <c r="L32">
        <v>236</v>
      </c>
      <c r="M32">
        <v>36</v>
      </c>
      <c r="N32" s="2">
        <v>0.84745762711864403</v>
      </c>
      <c r="O32" s="2">
        <v>0.1316964285714286</v>
      </c>
    </row>
    <row r="33" spans="9:15" x14ac:dyDescent="0.3">
      <c r="I33">
        <v>206</v>
      </c>
      <c r="J33" t="s">
        <v>61</v>
      </c>
      <c r="K33">
        <v>160</v>
      </c>
      <c r="L33">
        <v>191</v>
      </c>
      <c r="M33">
        <v>31</v>
      </c>
      <c r="N33" s="2">
        <v>0.83769633507853403</v>
      </c>
      <c r="O33" s="2">
        <v>0.1054083885209713</v>
      </c>
    </row>
    <row r="34" spans="9:15" x14ac:dyDescent="0.3">
      <c r="I34">
        <v>206</v>
      </c>
      <c r="J34" t="s">
        <v>62</v>
      </c>
      <c r="K34">
        <v>165</v>
      </c>
      <c r="L34">
        <v>196</v>
      </c>
      <c r="M34">
        <v>31</v>
      </c>
      <c r="N34" s="2">
        <v>0.84183673469387754</v>
      </c>
      <c r="O34" s="2">
        <v>0.1126436781609195</v>
      </c>
    </row>
    <row r="35" spans="9:15" x14ac:dyDescent="0.3">
      <c r="I35">
        <v>206</v>
      </c>
      <c r="J35" t="s">
        <v>63</v>
      </c>
      <c r="K35">
        <v>143</v>
      </c>
      <c r="L35">
        <v>181</v>
      </c>
      <c r="M35">
        <v>38</v>
      </c>
      <c r="N35" s="2">
        <v>0.79005524861878451</v>
      </c>
      <c r="O35" s="2">
        <v>0.10254957507082151</v>
      </c>
    </row>
    <row r="36" spans="9:15" x14ac:dyDescent="0.3">
      <c r="I36">
        <v>206</v>
      </c>
      <c r="J36" t="s">
        <v>64</v>
      </c>
      <c r="K36">
        <v>147</v>
      </c>
      <c r="L36">
        <v>174</v>
      </c>
      <c r="M36">
        <v>27</v>
      </c>
      <c r="N36" s="2">
        <v>0.84482758620689657</v>
      </c>
      <c r="O36" s="2">
        <v>0.10151691948658111</v>
      </c>
    </row>
    <row r="37" spans="9:15" x14ac:dyDescent="0.3">
      <c r="I37">
        <v>206</v>
      </c>
      <c r="J37" t="s">
        <v>65</v>
      </c>
      <c r="K37">
        <v>124</v>
      </c>
      <c r="L37">
        <v>164</v>
      </c>
      <c r="M37">
        <v>40</v>
      </c>
      <c r="N37" s="2">
        <v>0.75609756097560976</v>
      </c>
      <c r="O37" s="2">
        <v>9.8735701384708011E-2</v>
      </c>
    </row>
    <row r="38" spans="9:15" x14ac:dyDescent="0.3">
      <c r="I38">
        <v>206</v>
      </c>
      <c r="J38" t="s">
        <v>66</v>
      </c>
      <c r="K38">
        <v>118</v>
      </c>
      <c r="L38">
        <v>153</v>
      </c>
      <c r="M38">
        <v>35</v>
      </c>
      <c r="N38" s="2">
        <v>0.77124183006535951</v>
      </c>
      <c r="O38" s="2">
        <v>9.250302297460701E-2</v>
      </c>
    </row>
    <row r="39" spans="9:15" x14ac:dyDescent="0.3">
      <c r="I39">
        <v>206</v>
      </c>
      <c r="J39" t="s">
        <v>67</v>
      </c>
      <c r="K39">
        <v>126</v>
      </c>
      <c r="L39">
        <v>167</v>
      </c>
      <c r="M39">
        <v>41</v>
      </c>
      <c r="N39" s="2">
        <v>0.75449101796407181</v>
      </c>
      <c r="O39" s="2">
        <v>0.1009673518742443</v>
      </c>
    </row>
    <row r="40" spans="9:15" x14ac:dyDescent="0.3">
      <c r="I40">
        <v>206</v>
      </c>
      <c r="J40" t="s">
        <v>68</v>
      </c>
      <c r="K40">
        <v>122</v>
      </c>
      <c r="L40">
        <v>167</v>
      </c>
      <c r="M40">
        <v>45</v>
      </c>
      <c r="N40" s="2">
        <v>0.73053892215568861</v>
      </c>
      <c r="O40" s="2">
        <v>0.1016433353621424</v>
      </c>
    </row>
    <row r="41" spans="9:15" x14ac:dyDescent="0.3">
      <c r="I41">
        <v>206</v>
      </c>
      <c r="J41" t="s">
        <v>69</v>
      </c>
      <c r="K41">
        <v>117</v>
      </c>
      <c r="L41">
        <v>157</v>
      </c>
      <c r="M41">
        <v>40</v>
      </c>
      <c r="N41" s="2">
        <v>0.74522292993630568</v>
      </c>
      <c r="O41" s="2">
        <v>9.4806763285024159E-2</v>
      </c>
    </row>
    <row r="42" spans="9:15" x14ac:dyDescent="0.3">
      <c r="I42">
        <v>206</v>
      </c>
      <c r="J42" t="s">
        <v>70</v>
      </c>
      <c r="K42">
        <v>99</v>
      </c>
      <c r="L42">
        <v>162</v>
      </c>
      <c r="M42">
        <v>63</v>
      </c>
      <c r="N42" s="2">
        <v>0.61111111111111116</v>
      </c>
      <c r="O42" s="2">
        <v>9.5914742451154528E-2</v>
      </c>
    </row>
    <row r="43" spans="9:15" x14ac:dyDescent="0.3">
      <c r="I43">
        <v>212</v>
      </c>
      <c r="J43" t="s">
        <v>58</v>
      </c>
      <c r="K43">
        <v>277</v>
      </c>
      <c r="L43">
        <v>374</v>
      </c>
      <c r="M43">
        <v>97</v>
      </c>
      <c r="N43" s="2">
        <v>0.74064171122994649</v>
      </c>
      <c r="O43" s="2">
        <v>0.2164351851851852</v>
      </c>
    </row>
    <row r="44" spans="9:15" x14ac:dyDescent="0.3">
      <c r="I44">
        <v>212</v>
      </c>
      <c r="J44" t="s">
        <v>59</v>
      </c>
      <c r="K44">
        <v>334</v>
      </c>
      <c r="L44">
        <v>438</v>
      </c>
      <c r="M44">
        <v>104</v>
      </c>
      <c r="N44" s="2">
        <v>0.76255707762557079</v>
      </c>
      <c r="O44" s="2">
        <v>0.24759751271905031</v>
      </c>
    </row>
    <row r="45" spans="9:15" x14ac:dyDescent="0.3">
      <c r="I45">
        <v>212</v>
      </c>
      <c r="J45" t="s">
        <v>60</v>
      </c>
      <c r="K45">
        <v>295</v>
      </c>
      <c r="L45">
        <v>421</v>
      </c>
      <c r="M45">
        <v>126</v>
      </c>
      <c r="N45" s="2">
        <v>0.70071258907363421</v>
      </c>
      <c r="O45" s="2">
        <v>0.2349330357142857</v>
      </c>
    </row>
    <row r="46" spans="9:15" x14ac:dyDescent="0.3">
      <c r="I46">
        <v>212</v>
      </c>
      <c r="J46" t="s">
        <v>61</v>
      </c>
      <c r="K46">
        <v>294</v>
      </c>
      <c r="L46">
        <v>416</v>
      </c>
      <c r="M46">
        <v>122</v>
      </c>
      <c r="N46" s="2">
        <v>0.70673076923076927</v>
      </c>
      <c r="O46" s="2">
        <v>0.22958057395143491</v>
      </c>
    </row>
    <row r="47" spans="9:15" x14ac:dyDescent="0.3">
      <c r="I47">
        <v>212</v>
      </c>
      <c r="J47" t="s">
        <v>62</v>
      </c>
      <c r="K47">
        <v>278</v>
      </c>
      <c r="L47">
        <v>384</v>
      </c>
      <c r="M47">
        <v>106</v>
      </c>
      <c r="N47" s="2">
        <v>0.72395833333333337</v>
      </c>
      <c r="O47" s="2">
        <v>0.22068965517241379</v>
      </c>
    </row>
    <row r="48" spans="9:15" x14ac:dyDescent="0.3">
      <c r="I48">
        <v>212</v>
      </c>
      <c r="J48" t="s">
        <v>63</v>
      </c>
      <c r="K48">
        <v>286</v>
      </c>
      <c r="L48">
        <v>386</v>
      </c>
      <c r="M48">
        <v>100</v>
      </c>
      <c r="N48" s="2">
        <v>0.7409326424870466</v>
      </c>
      <c r="O48" s="2">
        <v>0.2186968838526912</v>
      </c>
    </row>
    <row r="49" spans="9:15" x14ac:dyDescent="0.3">
      <c r="I49">
        <v>212</v>
      </c>
      <c r="J49" t="s">
        <v>64</v>
      </c>
      <c r="K49">
        <v>256</v>
      </c>
      <c r="L49">
        <v>378</v>
      </c>
      <c r="M49">
        <v>122</v>
      </c>
      <c r="N49" s="2">
        <v>0.67724867724867721</v>
      </c>
      <c r="O49" s="2">
        <v>0.220536756126021</v>
      </c>
    </row>
    <row r="50" spans="9:15" x14ac:dyDescent="0.3">
      <c r="I50">
        <v>212</v>
      </c>
      <c r="J50" t="s">
        <v>65</v>
      </c>
      <c r="K50">
        <v>227</v>
      </c>
      <c r="L50">
        <v>335</v>
      </c>
      <c r="M50">
        <v>108</v>
      </c>
      <c r="N50" s="2">
        <v>0.67761194029850746</v>
      </c>
      <c r="O50" s="2">
        <v>0.20168573148705601</v>
      </c>
    </row>
    <row r="51" spans="9:15" x14ac:dyDescent="0.3">
      <c r="I51">
        <v>212</v>
      </c>
      <c r="J51" t="s">
        <v>66</v>
      </c>
      <c r="K51">
        <v>210</v>
      </c>
      <c r="L51">
        <v>326</v>
      </c>
      <c r="M51">
        <v>116</v>
      </c>
      <c r="N51" s="2">
        <v>0.64417177914110424</v>
      </c>
      <c r="O51" s="2">
        <v>0.19709794437726719</v>
      </c>
    </row>
    <row r="52" spans="9:15" x14ac:dyDescent="0.3">
      <c r="I52">
        <v>212</v>
      </c>
      <c r="J52" t="s">
        <v>67</v>
      </c>
      <c r="K52">
        <v>213</v>
      </c>
      <c r="L52">
        <v>313</v>
      </c>
      <c r="M52">
        <v>100</v>
      </c>
      <c r="N52" s="2">
        <v>0.68051118210862616</v>
      </c>
      <c r="O52" s="2">
        <v>0.18923821039903271</v>
      </c>
    </row>
    <row r="53" spans="9:15" x14ac:dyDescent="0.3">
      <c r="I53">
        <v>212</v>
      </c>
      <c r="J53" t="s">
        <v>68</v>
      </c>
      <c r="K53">
        <v>201</v>
      </c>
      <c r="L53">
        <v>304</v>
      </c>
      <c r="M53">
        <v>103</v>
      </c>
      <c r="N53" s="2">
        <v>0.66118421052631582</v>
      </c>
      <c r="O53" s="2">
        <v>0.1850273889227024</v>
      </c>
    </row>
    <row r="54" spans="9:15" x14ac:dyDescent="0.3">
      <c r="I54">
        <v>212</v>
      </c>
      <c r="J54" t="s">
        <v>69</v>
      </c>
      <c r="K54">
        <v>149</v>
      </c>
      <c r="L54">
        <v>262</v>
      </c>
      <c r="M54">
        <v>113</v>
      </c>
      <c r="N54" s="2">
        <v>0.56870229007633588</v>
      </c>
      <c r="O54" s="2">
        <v>0.15821256038647341</v>
      </c>
    </row>
    <row r="55" spans="9:15" x14ac:dyDescent="0.3">
      <c r="I55">
        <v>212</v>
      </c>
      <c r="J55" t="s">
        <v>70</v>
      </c>
      <c r="K55">
        <v>166</v>
      </c>
      <c r="L55">
        <v>260</v>
      </c>
      <c r="M55">
        <v>94</v>
      </c>
      <c r="N55" s="2">
        <v>0.63846153846153841</v>
      </c>
      <c r="O55" s="2">
        <v>0.15393724097098879</v>
      </c>
    </row>
    <row r="56" spans="9:15" x14ac:dyDescent="0.3">
      <c r="I56">
        <v>220</v>
      </c>
      <c r="J56" t="s">
        <v>58</v>
      </c>
      <c r="K56">
        <v>143</v>
      </c>
      <c r="L56">
        <v>229</v>
      </c>
      <c r="M56">
        <v>86</v>
      </c>
      <c r="N56" s="2">
        <v>0.62445414847161573</v>
      </c>
      <c r="O56" s="2">
        <v>0.13252314814814811</v>
      </c>
    </row>
    <row r="57" spans="9:15" x14ac:dyDescent="0.3">
      <c r="I57">
        <v>220</v>
      </c>
      <c r="J57" t="s">
        <v>59</v>
      </c>
      <c r="K57">
        <v>136</v>
      </c>
      <c r="L57">
        <v>236</v>
      </c>
      <c r="M57">
        <v>100</v>
      </c>
      <c r="N57" s="2">
        <v>0.57627118644067798</v>
      </c>
      <c r="O57" s="2">
        <v>0.1334087054833239</v>
      </c>
    </row>
    <row r="58" spans="9:15" x14ac:dyDescent="0.3">
      <c r="I58">
        <v>220</v>
      </c>
      <c r="J58" t="s">
        <v>60</v>
      </c>
      <c r="K58">
        <v>136</v>
      </c>
      <c r="L58">
        <v>224</v>
      </c>
      <c r="M58">
        <v>88</v>
      </c>
      <c r="N58" s="2">
        <v>0.6071428571428571</v>
      </c>
      <c r="O58" s="2">
        <v>0.125</v>
      </c>
    </row>
    <row r="59" spans="9:15" x14ac:dyDescent="0.3">
      <c r="I59">
        <v>220</v>
      </c>
      <c r="J59" t="s">
        <v>61</v>
      </c>
      <c r="K59">
        <v>144</v>
      </c>
      <c r="L59">
        <v>253</v>
      </c>
      <c r="M59">
        <v>109</v>
      </c>
      <c r="N59" s="2">
        <v>0.56916996047430835</v>
      </c>
      <c r="O59" s="2">
        <v>0.13962472406181009</v>
      </c>
    </row>
    <row r="60" spans="9:15" x14ac:dyDescent="0.3">
      <c r="I60">
        <v>220</v>
      </c>
      <c r="J60" t="s">
        <v>62</v>
      </c>
      <c r="K60">
        <v>131</v>
      </c>
      <c r="L60">
        <v>236</v>
      </c>
      <c r="M60">
        <v>105</v>
      </c>
      <c r="N60" s="2">
        <v>0.55508474576271183</v>
      </c>
      <c r="O60" s="2">
        <v>0.13563218390804599</v>
      </c>
    </row>
    <row r="61" spans="9:15" x14ac:dyDescent="0.3">
      <c r="I61">
        <v>220</v>
      </c>
      <c r="J61" t="s">
        <v>63</v>
      </c>
      <c r="K61">
        <v>174</v>
      </c>
      <c r="L61">
        <v>279</v>
      </c>
      <c r="M61">
        <v>105</v>
      </c>
      <c r="N61" s="2">
        <v>0.62365591397849462</v>
      </c>
      <c r="O61" s="2">
        <v>0.15807365439093479</v>
      </c>
    </row>
    <row r="62" spans="9:15" x14ac:dyDescent="0.3">
      <c r="I62">
        <v>220</v>
      </c>
      <c r="J62" t="s">
        <v>64</v>
      </c>
      <c r="K62">
        <v>146</v>
      </c>
      <c r="L62">
        <v>256</v>
      </c>
      <c r="M62">
        <v>110</v>
      </c>
      <c r="N62" s="2">
        <v>0.5703125</v>
      </c>
      <c r="O62" s="2">
        <v>0.1493582263710618</v>
      </c>
    </row>
    <row r="63" spans="9:15" x14ac:dyDescent="0.3">
      <c r="I63">
        <v>220</v>
      </c>
      <c r="J63" t="s">
        <v>65</v>
      </c>
      <c r="K63">
        <v>161</v>
      </c>
      <c r="L63">
        <v>270</v>
      </c>
      <c r="M63">
        <v>109</v>
      </c>
      <c r="N63" s="2">
        <v>0.59629629629629632</v>
      </c>
      <c r="O63" s="2">
        <v>0.1625526791089705</v>
      </c>
    </row>
    <row r="64" spans="9:15" x14ac:dyDescent="0.3">
      <c r="I64">
        <v>220</v>
      </c>
      <c r="J64" t="s">
        <v>66</v>
      </c>
      <c r="K64">
        <v>153</v>
      </c>
      <c r="L64">
        <v>264</v>
      </c>
      <c r="M64">
        <v>111</v>
      </c>
      <c r="N64" s="2">
        <v>0.57954545454545459</v>
      </c>
      <c r="O64" s="2">
        <v>0.15961305925030231</v>
      </c>
    </row>
    <row r="65" spans="9:15" x14ac:dyDescent="0.3">
      <c r="I65">
        <v>220</v>
      </c>
      <c r="J65" t="s">
        <v>67</v>
      </c>
      <c r="K65">
        <v>126</v>
      </c>
      <c r="L65">
        <v>261</v>
      </c>
      <c r="M65">
        <v>135</v>
      </c>
      <c r="N65" s="2">
        <v>0.48275862068965519</v>
      </c>
      <c r="O65" s="2">
        <v>0.15779927448609429</v>
      </c>
    </row>
    <row r="66" spans="9:15" x14ac:dyDescent="0.3">
      <c r="I66">
        <v>220</v>
      </c>
      <c r="J66" t="s">
        <v>68</v>
      </c>
      <c r="K66">
        <v>147</v>
      </c>
      <c r="L66">
        <v>305</v>
      </c>
      <c r="M66">
        <v>158</v>
      </c>
      <c r="N66" s="2">
        <v>0.4819672131147541</v>
      </c>
      <c r="O66" s="2">
        <v>0.1856360316494218</v>
      </c>
    </row>
    <row r="67" spans="9:15" x14ac:dyDescent="0.3">
      <c r="I67">
        <v>220</v>
      </c>
      <c r="J67" t="s">
        <v>69</v>
      </c>
      <c r="K67">
        <v>166</v>
      </c>
      <c r="L67">
        <v>321</v>
      </c>
      <c r="M67">
        <v>155</v>
      </c>
      <c r="N67" s="2">
        <v>0.51713395638629278</v>
      </c>
      <c r="O67" s="2">
        <v>0.1938405797101449</v>
      </c>
    </row>
    <row r="68" spans="9:15" x14ac:dyDescent="0.3">
      <c r="I68">
        <v>220</v>
      </c>
      <c r="J68" t="s">
        <v>70</v>
      </c>
      <c r="K68">
        <v>160</v>
      </c>
      <c r="L68">
        <v>335</v>
      </c>
      <c r="M68">
        <v>175</v>
      </c>
      <c r="N68" s="2">
        <v>0.47761194029850751</v>
      </c>
      <c r="O68" s="2">
        <v>0.1983422143280047</v>
      </c>
    </row>
    <row r="69" spans="9:15" x14ac:dyDescent="0.3">
      <c r="I69">
        <v>231</v>
      </c>
      <c r="J69" t="s">
        <v>58</v>
      </c>
      <c r="K69">
        <v>119</v>
      </c>
      <c r="L69">
        <v>268</v>
      </c>
      <c r="M69">
        <v>149</v>
      </c>
      <c r="N69" s="2">
        <v>0.44402985074626872</v>
      </c>
      <c r="O69" s="2">
        <v>0.15509259259259259</v>
      </c>
    </row>
    <row r="70" spans="9:15" x14ac:dyDescent="0.3">
      <c r="I70">
        <v>231</v>
      </c>
      <c r="J70" t="s">
        <v>59</v>
      </c>
      <c r="K70">
        <v>112</v>
      </c>
      <c r="L70">
        <v>282</v>
      </c>
      <c r="M70">
        <v>170</v>
      </c>
      <c r="N70" s="2">
        <v>0.3971631205673759</v>
      </c>
      <c r="O70" s="2">
        <v>0.15941209723007349</v>
      </c>
    </row>
    <row r="71" spans="9:15" x14ac:dyDescent="0.3">
      <c r="I71">
        <v>231</v>
      </c>
      <c r="J71" t="s">
        <v>60</v>
      </c>
      <c r="K71">
        <v>108</v>
      </c>
      <c r="L71">
        <v>270</v>
      </c>
      <c r="M71">
        <v>162</v>
      </c>
      <c r="N71" s="2">
        <v>0.4</v>
      </c>
      <c r="O71" s="2">
        <v>0.15066964285714279</v>
      </c>
    </row>
    <row r="72" spans="9:15" x14ac:dyDescent="0.3">
      <c r="I72">
        <v>231</v>
      </c>
      <c r="J72" t="s">
        <v>61</v>
      </c>
      <c r="K72">
        <v>90</v>
      </c>
      <c r="L72">
        <v>259</v>
      </c>
      <c r="M72">
        <v>169</v>
      </c>
      <c r="N72" s="2">
        <v>0.34749034749034752</v>
      </c>
      <c r="O72" s="2">
        <v>0.14293598233995591</v>
      </c>
    </row>
    <row r="73" spans="9:15" x14ac:dyDescent="0.3">
      <c r="I73">
        <v>231</v>
      </c>
      <c r="J73" t="s">
        <v>62</v>
      </c>
      <c r="K73">
        <v>97</v>
      </c>
      <c r="L73">
        <v>255</v>
      </c>
      <c r="M73">
        <v>158</v>
      </c>
      <c r="N73" s="2">
        <v>0.38039215686274508</v>
      </c>
      <c r="O73" s="2">
        <v>0.14655172413793099</v>
      </c>
    </row>
    <row r="74" spans="9:15" x14ac:dyDescent="0.3">
      <c r="I74">
        <v>231</v>
      </c>
      <c r="J74" t="s">
        <v>63</v>
      </c>
      <c r="K74">
        <v>100</v>
      </c>
      <c r="L74">
        <v>266</v>
      </c>
      <c r="M74">
        <v>166</v>
      </c>
      <c r="N74" s="2">
        <v>0.37593984962406007</v>
      </c>
      <c r="O74" s="2">
        <v>0.1507082152974504</v>
      </c>
    </row>
    <row r="75" spans="9:15" x14ac:dyDescent="0.3">
      <c r="I75">
        <v>231</v>
      </c>
      <c r="J75" t="s">
        <v>64</v>
      </c>
      <c r="K75">
        <v>80</v>
      </c>
      <c r="L75">
        <v>240</v>
      </c>
      <c r="M75">
        <v>160</v>
      </c>
      <c r="N75" s="2">
        <v>0.33333333333333331</v>
      </c>
      <c r="O75" s="2">
        <v>0.1400233372228705</v>
      </c>
    </row>
    <row r="76" spans="9:15" x14ac:dyDescent="0.3">
      <c r="I76">
        <v>231</v>
      </c>
      <c r="J76" t="s">
        <v>65</v>
      </c>
      <c r="K76">
        <v>78</v>
      </c>
      <c r="L76">
        <v>234</v>
      </c>
      <c r="M76">
        <v>156</v>
      </c>
      <c r="N76" s="2">
        <v>0.33333333333333331</v>
      </c>
      <c r="O76" s="2">
        <v>0.14087898856110781</v>
      </c>
    </row>
    <row r="77" spans="9:15" x14ac:dyDescent="0.3">
      <c r="I77">
        <v>231</v>
      </c>
      <c r="J77" t="s">
        <v>66</v>
      </c>
      <c r="K77">
        <v>74</v>
      </c>
      <c r="L77">
        <v>227</v>
      </c>
      <c r="M77">
        <v>153</v>
      </c>
      <c r="N77" s="2">
        <v>0.32599118942731281</v>
      </c>
      <c r="O77" s="2">
        <v>0.13724304715840391</v>
      </c>
    </row>
    <row r="78" spans="9:15" x14ac:dyDescent="0.3">
      <c r="I78">
        <v>231</v>
      </c>
      <c r="J78" t="s">
        <v>67</v>
      </c>
      <c r="K78">
        <v>78</v>
      </c>
      <c r="L78">
        <v>227</v>
      </c>
      <c r="M78">
        <v>149</v>
      </c>
      <c r="N78" s="2">
        <v>0.34361233480176212</v>
      </c>
      <c r="O78" s="2">
        <v>0.13724304715840391</v>
      </c>
    </row>
    <row r="79" spans="9:15" x14ac:dyDescent="0.3">
      <c r="I79">
        <v>231</v>
      </c>
      <c r="J79" t="s">
        <v>68</v>
      </c>
      <c r="K79">
        <v>71</v>
      </c>
      <c r="L79">
        <v>228</v>
      </c>
      <c r="M79">
        <v>157</v>
      </c>
      <c r="N79" s="2">
        <v>0.31140350877192979</v>
      </c>
      <c r="O79" s="2">
        <v>0.13877054169202679</v>
      </c>
    </row>
    <row r="80" spans="9:15" x14ac:dyDescent="0.3">
      <c r="I80">
        <v>231</v>
      </c>
      <c r="J80" t="s">
        <v>69</v>
      </c>
      <c r="K80">
        <v>79</v>
      </c>
      <c r="L80">
        <v>238</v>
      </c>
      <c r="M80">
        <v>159</v>
      </c>
      <c r="N80" s="2">
        <v>0.33193277310924368</v>
      </c>
      <c r="O80" s="2">
        <v>0.143719806763285</v>
      </c>
    </row>
    <row r="81" spans="9:15" x14ac:dyDescent="0.3">
      <c r="I81">
        <v>231</v>
      </c>
      <c r="J81" t="s">
        <v>70</v>
      </c>
      <c r="K81">
        <v>66</v>
      </c>
      <c r="L81">
        <v>236</v>
      </c>
      <c r="M81">
        <v>170</v>
      </c>
      <c r="N81" s="2">
        <v>0.27966101694915252</v>
      </c>
      <c r="O81" s="2">
        <v>0.1397276494967436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Main_measures</vt:lpstr>
      <vt:lpstr>Effects</vt:lpstr>
      <vt:lpstr>Gini_over_time</vt:lpstr>
      <vt:lpstr>Scorecard</vt:lpstr>
      <vt:lpstr>Variable importance</vt:lpstr>
      <vt:lpstr>Calibration</vt:lpstr>
      <vt:lpstr>Variable</vt:lpstr>
      <vt:lpstr>act_ccss_maxdue</vt:lpstr>
      <vt:lpstr>act_ccss_min_lninst</vt:lpstr>
      <vt:lpstr>ags6_Mean_CMaxI_Due</vt:lpstr>
      <vt:lpstr>act_call_cc</vt:lpstr>
      <vt:lpstr>act_cc</vt:lpstr>
      <vt:lpstr>act_ccss_n_statC</vt:lpstr>
      <vt:lpstr>app_number_of_children</vt:lpstr>
      <vt:lpstr>app_spendings</vt:lpstr>
      <vt:lpstr>ags3_Min_CMaxA_Days</vt:lpstr>
      <vt:lpstr>act_age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Marcin Terlecki</cp:lastModifiedBy>
  <dcterms:created xsi:type="dcterms:W3CDTF">2023-01-15T16:16:22Z</dcterms:created>
  <dcterms:modified xsi:type="dcterms:W3CDTF">2023-01-28T10:57:29Z</dcterms:modified>
</cp:coreProperties>
</file>