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bf7adfcf4efd15/Pulpit/Credit Scoring projekt/"/>
    </mc:Choice>
  </mc:AlternateContent>
  <xr:revisionPtr revIDLastSave="181" documentId="13_ncr:1_{EC4E6B24-3C04-424D-8000-D68497DDBAE6}" xr6:coauthVersionLast="47" xr6:coauthVersionMax="47" xr10:uidLastSave="{0E4DFB98-02C1-49D3-ABE4-11C58EE0BA5A}"/>
  <bookViews>
    <workbookView xWindow="34380" yWindow="2265" windowWidth="21600" windowHeight="11295" xr2:uid="{00000000-000D-0000-FFFF-FFFF00000000}"/>
  </bookViews>
  <sheets>
    <sheet name="Strategy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F16" i="6"/>
  <c r="C8" i="6"/>
  <c r="C16" i="6"/>
  <c r="D16" i="6"/>
  <c r="B16" i="6"/>
  <c r="F8" i="6"/>
  <c r="D8" i="6"/>
  <c r="B8" i="6"/>
</calcChain>
</file>

<file path=xl/sharedStrings.xml><?xml version="1.0" encoding="utf-8"?>
<sst xmlns="http://schemas.openxmlformats.org/spreadsheetml/2006/main" count="44" uniqueCount="34">
  <si>
    <t>Final strategy results</t>
  </si>
  <si>
    <t>Product css</t>
  </si>
  <si>
    <t>Decline reason</t>
  </si>
  <si>
    <t>N</t>
  </si>
  <si>
    <t>Pct</t>
  </si>
  <si>
    <t>Amount</t>
  </si>
  <si>
    <t>Risk</t>
  </si>
  <si>
    <t>Profit</t>
  </si>
  <si>
    <t>PD Css &gt; 28,773%</t>
  </si>
  <si>
    <t>Bad customer</t>
  </si>
  <si>
    <t>998 not active customer</t>
  </si>
  <si>
    <t>999ok</t>
  </si>
  <si>
    <t>All</t>
  </si>
  <si>
    <t>Product ins</t>
  </si>
  <si>
    <t>PD Ins &gt; 6,19</t>
  </si>
  <si>
    <t>6,19% &gt;= PD Ins &gt; 2,58% i (PR Css &lt; 3,1% lub Cross PD Css &gt; 28,773%)</t>
  </si>
  <si>
    <t>Final</t>
  </si>
  <si>
    <t>1975-87 observed</t>
  </si>
  <si>
    <t>Predictive measures for models</t>
  </si>
  <si>
    <t>Members of the project group</t>
  </si>
  <si>
    <t>Model</t>
  </si>
  <si>
    <t>Gini</t>
  </si>
  <si>
    <t>Name and surname</t>
  </si>
  <si>
    <t>Index number</t>
  </si>
  <si>
    <t>Accepted</t>
  </si>
  <si>
    <t>Aleksandra Lebioda</t>
  </si>
  <si>
    <t>Cross PD on cross</t>
  </si>
  <si>
    <t>Karolina Musiaka</t>
  </si>
  <si>
    <t>PD on css</t>
  </si>
  <si>
    <t>Bartłomiej Samociuk</t>
  </si>
  <si>
    <t>PD on ins</t>
  </si>
  <si>
    <t>Piotrek Janeczek</t>
  </si>
  <si>
    <t>PR on cross</t>
  </si>
  <si>
    <t>Marcin Terlecki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</si>
</sst>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theme="1"/>
      <name val="Arial"/>
      <charset val="1"/>
    </font>
    <font>
      <sz val="10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3" fillId="3" borderId="5" xfId="0" applyNumberFormat="1" applyFont="1" applyFill="1" applyBorder="1"/>
    <xf numFmtId="1" fontId="3" fillId="3" borderId="5" xfId="0" applyNumberFormat="1" applyFont="1" applyFill="1" applyBorder="1" applyAlignment="1">
      <alignment horizontal="center"/>
    </xf>
    <xf numFmtId="1" fontId="3" fillId="3" borderId="5" xfId="0" quotePrefix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/>
    </xf>
    <xf numFmtId="9" fontId="7" fillId="0" borderId="1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7" workbookViewId="0">
      <selection activeCell="E26" sqref="E26"/>
    </sheetView>
  </sheetViews>
  <sheetFormatPr defaultColWidth="9.140625" defaultRowHeight="12.75" x14ac:dyDescent="0.25"/>
  <cols>
    <col min="1" max="1" width="67.140625" style="6" bestFit="1" customWidth="1"/>
    <col min="2" max="2" width="13.7109375" style="6" customWidth="1"/>
    <col min="3" max="3" width="12.42578125" style="6" customWidth="1"/>
    <col min="4" max="5" width="18.42578125" style="6" customWidth="1"/>
    <col min="6" max="6" width="17.5703125" style="6" customWidth="1"/>
    <col min="7" max="9" width="9.140625" style="6"/>
    <col min="10" max="10" width="24.140625" style="6" customWidth="1"/>
    <col min="11" max="11" width="9.85546875" style="7" bestFit="1" customWidth="1"/>
    <col min="12" max="12" width="9.140625" style="6"/>
    <col min="13" max="13" width="17.5703125" style="6" customWidth="1"/>
    <col min="14" max="16384" width="9.140625" style="6"/>
  </cols>
  <sheetData>
    <row r="1" spans="1:20" x14ac:dyDescent="0.25">
      <c r="A1" s="21" t="s">
        <v>0</v>
      </c>
      <c r="B1" s="22"/>
      <c r="C1" s="22"/>
      <c r="D1" s="22"/>
      <c r="E1" s="22"/>
      <c r="F1" s="23"/>
    </row>
    <row r="2" spans="1:20" x14ac:dyDescent="0.2">
      <c r="A2" s="25" t="s">
        <v>1</v>
      </c>
      <c r="B2" s="26"/>
      <c r="C2" s="26"/>
      <c r="D2" s="26"/>
      <c r="E2" s="26"/>
      <c r="F2" s="27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J3" s="4"/>
      <c r="K3" s="4"/>
      <c r="L3" s="4"/>
      <c r="M3" s="4"/>
      <c r="N3" s="4"/>
      <c r="O3" s="5"/>
      <c r="P3" s="4"/>
      <c r="Q3" s="4"/>
      <c r="R3" s="4"/>
      <c r="S3" s="4"/>
      <c r="T3" s="4"/>
    </row>
    <row r="4" spans="1:20" x14ac:dyDescent="0.2">
      <c r="A4" s="8" t="s">
        <v>8</v>
      </c>
      <c r="B4" s="9">
        <v>3607</v>
      </c>
      <c r="C4" s="10">
        <v>0.14099999999999999</v>
      </c>
      <c r="D4" s="9">
        <v>18035000</v>
      </c>
      <c r="E4" s="10">
        <v>0.67949999999999999</v>
      </c>
      <c r="F4" s="11">
        <v>-5594779</v>
      </c>
      <c r="J4" s="4"/>
      <c r="K4" s="4"/>
      <c r="L4" s="4"/>
      <c r="M4" s="4"/>
      <c r="N4" s="4"/>
      <c r="O4" s="5"/>
      <c r="P4" s="4"/>
      <c r="Q4" s="4"/>
      <c r="R4" s="4"/>
      <c r="S4" s="4"/>
      <c r="T4" s="4"/>
    </row>
    <row r="5" spans="1:20" x14ac:dyDescent="0.2">
      <c r="A5" s="8" t="s">
        <v>9</v>
      </c>
      <c r="B5" s="9">
        <v>240</v>
      </c>
      <c r="C5" s="10">
        <v>9.4000000000000004E-3</v>
      </c>
      <c r="D5" s="9">
        <v>1200000</v>
      </c>
      <c r="E5" s="10">
        <v>0.4</v>
      </c>
      <c r="F5" s="11">
        <v>-121312</v>
      </c>
      <c r="J5" s="4"/>
      <c r="K5" s="4"/>
      <c r="L5" s="4"/>
      <c r="M5" s="4"/>
      <c r="N5" s="4"/>
      <c r="O5" s="5"/>
      <c r="P5" s="4"/>
      <c r="Q5" s="4"/>
      <c r="R5" s="4"/>
      <c r="S5" s="4"/>
      <c r="T5" s="4"/>
    </row>
    <row r="6" spans="1:20" x14ac:dyDescent="0.2">
      <c r="A6" s="8" t="s">
        <v>10</v>
      </c>
      <c r="B6" s="9">
        <v>20540</v>
      </c>
      <c r="C6" s="10">
        <v>0.80279999999999996</v>
      </c>
      <c r="D6" s="9">
        <v>102700000</v>
      </c>
      <c r="E6" s="10">
        <v>0.6109</v>
      </c>
      <c r="F6" s="11">
        <v>-26584048</v>
      </c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8" t="s">
        <v>11</v>
      </c>
      <c r="B7" s="9">
        <v>1200</v>
      </c>
      <c r="C7" s="10">
        <v>4.6899999999999997E-2</v>
      </c>
      <c r="D7" s="9">
        <v>6000000</v>
      </c>
      <c r="E7" s="10">
        <v>0.115</v>
      </c>
      <c r="F7" s="9">
        <v>672828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8" t="s">
        <v>12</v>
      </c>
      <c r="B8" s="9">
        <f>SUM(B4:B7)</f>
        <v>25587</v>
      </c>
      <c r="C8" s="12">
        <f>SUM(C4:C7)</f>
        <v>1.0001</v>
      </c>
      <c r="D8" s="9">
        <f t="shared" ref="D8:F8" si="0">SUM(D4:D7)</f>
        <v>127935000</v>
      </c>
      <c r="E8" s="13">
        <v>0.59530000000000005</v>
      </c>
      <c r="F8" s="9">
        <f t="shared" si="0"/>
        <v>-31627311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1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25" t="s">
        <v>13</v>
      </c>
      <c r="B10" s="26"/>
      <c r="C10" s="26"/>
      <c r="D10" s="26"/>
      <c r="E10" s="26"/>
      <c r="F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">
      <c r="A11" s="8" t="s">
        <v>2</v>
      </c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 s="8" t="s">
        <v>9</v>
      </c>
      <c r="B12" s="14">
        <v>658</v>
      </c>
      <c r="C12" s="10">
        <v>2.7799999999999998E-2</v>
      </c>
      <c r="D12" s="14">
        <v>2277264</v>
      </c>
      <c r="E12" s="10">
        <v>5.0200000000000002E-2</v>
      </c>
      <c r="F12" s="15">
        <v>-22505</v>
      </c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8" t="s">
        <v>14</v>
      </c>
      <c r="B13" s="14">
        <v>13364</v>
      </c>
      <c r="C13" s="10">
        <v>0.56540000000000001</v>
      </c>
      <c r="D13" s="14">
        <v>76944708</v>
      </c>
      <c r="E13" s="10">
        <v>0.1913</v>
      </c>
      <c r="F13" s="15">
        <v>-7266503</v>
      </c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16" t="s">
        <v>15</v>
      </c>
      <c r="B14" s="14">
        <v>6951</v>
      </c>
      <c r="C14" s="10">
        <v>0.29409999999999997</v>
      </c>
      <c r="D14" s="14">
        <v>25274172</v>
      </c>
      <c r="E14" s="10">
        <v>6.2700000000000006E-2</v>
      </c>
      <c r="F14" s="15">
        <v>-551691</v>
      </c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16" t="s">
        <v>11</v>
      </c>
      <c r="B15" s="14">
        <v>2664</v>
      </c>
      <c r="C15" s="3">
        <v>0.11269999999999999</v>
      </c>
      <c r="D15" s="14">
        <v>9756912</v>
      </c>
      <c r="E15" s="10">
        <v>1.7999999999999999E-2</v>
      </c>
      <c r="F15" s="15">
        <v>16304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s="8" t="s">
        <v>12</v>
      </c>
      <c r="B16" s="14">
        <f>SUM(B12:B15)</f>
        <v>23637</v>
      </c>
      <c r="C16" s="12">
        <f>SUM(C12:C15)</f>
        <v>1</v>
      </c>
      <c r="D16" s="9">
        <f>SUM(D12:D15)</f>
        <v>114253056</v>
      </c>
      <c r="E16" s="10">
        <v>0.13</v>
      </c>
      <c r="F16" s="15">
        <f>SUM(F12:F15)</f>
        <v>-7824395</v>
      </c>
      <c r="J16" s="4"/>
      <c r="K16" s="4"/>
      <c r="L16" s="4"/>
      <c r="M16" s="4"/>
      <c r="N16" s="4"/>
      <c r="O16" s="5"/>
      <c r="P16" s="4"/>
      <c r="Q16" s="4"/>
      <c r="R16" s="4"/>
      <c r="S16" s="4"/>
      <c r="T16" s="4"/>
    </row>
    <row r="17" spans="1:20" x14ac:dyDescent="0.2">
      <c r="A17" s="29" t="s">
        <v>16</v>
      </c>
      <c r="B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45" customHeight="1" x14ac:dyDescent="0.2">
      <c r="A18" s="17" t="s">
        <v>17</v>
      </c>
      <c r="B18" s="18">
        <f>F15+F7</f>
        <v>689132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24" t="s">
        <v>18</v>
      </c>
      <c r="B20" s="24"/>
      <c r="C20" s="24"/>
      <c r="E20" s="24" t="s">
        <v>19</v>
      </c>
      <c r="F20" s="2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25.5" x14ac:dyDescent="0.2">
      <c r="A21" s="28" t="s">
        <v>20</v>
      </c>
      <c r="B21" s="28" t="s">
        <v>21</v>
      </c>
      <c r="C21" s="28"/>
      <c r="E21" s="2" t="s">
        <v>22</v>
      </c>
      <c r="F21" s="2" t="s">
        <v>23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28"/>
      <c r="B22" s="2" t="s">
        <v>24</v>
      </c>
      <c r="C22" s="2" t="s">
        <v>12</v>
      </c>
      <c r="E22" s="19" t="s">
        <v>25</v>
      </c>
      <c r="F22" s="19">
        <v>116971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2" t="s">
        <v>26</v>
      </c>
      <c r="B23" s="20">
        <v>0.624</v>
      </c>
      <c r="C23" s="20">
        <v>0.77049999999999996</v>
      </c>
      <c r="E23" s="19" t="s">
        <v>27</v>
      </c>
      <c r="F23" s="19">
        <v>73097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2" t="s">
        <v>28</v>
      </c>
      <c r="B24" s="20">
        <v>0.51039999999999996</v>
      </c>
      <c r="C24" s="20">
        <v>0.36259999999999998</v>
      </c>
      <c r="E24" s="19" t="s">
        <v>29</v>
      </c>
      <c r="F24" s="19">
        <v>123482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2" t="s">
        <v>30</v>
      </c>
      <c r="B25" s="20">
        <v>0.15870000000000001</v>
      </c>
      <c r="C25" s="20">
        <v>0.5252</v>
      </c>
      <c r="E25" s="19" t="s">
        <v>31</v>
      </c>
      <c r="F25" s="19">
        <v>45921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2" t="s">
        <v>32</v>
      </c>
      <c r="B26" s="20">
        <v>0.84079999999999999</v>
      </c>
      <c r="C26" s="20">
        <v>0.83169999999999999</v>
      </c>
      <c r="E26" s="19" t="s">
        <v>33</v>
      </c>
      <c r="F26" s="19">
        <v>122943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K28" s="6"/>
    </row>
    <row r="29" spans="1:20" x14ac:dyDescent="0.25">
      <c r="K29" s="6"/>
    </row>
    <row r="30" spans="1:20" x14ac:dyDescent="0.25">
      <c r="K30" s="6"/>
    </row>
    <row r="31" spans="1:20" x14ac:dyDescent="0.25">
      <c r="K31" s="6"/>
    </row>
    <row r="32" spans="1:20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  <row r="36" spans="11:11" x14ac:dyDescent="0.25">
      <c r="K36" s="6"/>
    </row>
    <row r="37" spans="11:11" x14ac:dyDescent="0.25">
      <c r="K37" s="6"/>
    </row>
    <row r="38" spans="11:11" x14ac:dyDescent="0.25">
      <c r="K38" s="6"/>
    </row>
  </sheetData>
  <mergeCells count="8">
    <mergeCell ref="A1:F1"/>
    <mergeCell ref="E20:F20"/>
    <mergeCell ref="A2:F2"/>
    <mergeCell ref="A10:F10"/>
    <mergeCell ref="A21:A22"/>
    <mergeCell ref="B21:C21"/>
    <mergeCell ref="A20:C20"/>
    <mergeCell ref="A17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Strategy</vt:lpstr>
    </vt:vector>
  </TitlesOfParts>
  <Manager/>
  <Company>SGH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sgh</dc:creator>
  <cp:keywords/>
  <dc:description/>
  <cp:lastModifiedBy>Bartłomiej Samociuk</cp:lastModifiedBy>
  <cp:revision/>
  <dcterms:created xsi:type="dcterms:W3CDTF">2013-10-27T13:34:43Z</dcterms:created>
  <dcterms:modified xsi:type="dcterms:W3CDTF">2023-01-21T18:49:25Z</dcterms:modified>
  <cp:category/>
  <cp:contentStatus/>
</cp:coreProperties>
</file>