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i\OneDrive\Área de Trabalho\"/>
    </mc:Choice>
  </mc:AlternateContent>
  <xr:revisionPtr revIDLastSave="0" documentId="8_{E90DDCC6-CBA0-463A-80C8-51C5DEA2E6BA}" xr6:coauthVersionLast="47" xr6:coauthVersionMax="47" xr10:uidLastSave="{00000000-0000-0000-0000-000000000000}"/>
  <bookViews>
    <workbookView xWindow="-108" yWindow="-108" windowWidth="23256" windowHeight="12456" activeTab="3" xr2:uid="{86F0A088-1C73-4FF5-876C-544CB6998009}"/>
  </bookViews>
  <sheets>
    <sheet name="Data" sheetId="1" r:id="rId1"/>
    <sheet name="Controler" sheetId="2" r:id="rId2"/>
    <sheet name="Econ" sheetId="4" r:id="rId3"/>
    <sheet name="Dash" sheetId="3" r:id="rId4"/>
  </sheets>
  <definedNames>
    <definedName name="SegmentaçãodeDados_Mês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<sst xmlns="http://schemas.openxmlformats.org/spreadsheetml/2006/main" count="261" uniqueCount="80">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</sst>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11">
    <dxf>
      <numFmt numFmtId="19" formatCode="dd/mm/yyyy"/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[plan_dio.xlsx]Controler!Tabela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Controler!$D$5:$D$20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0-4502-9805-93AFAEAF77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4805423"/>
        <c:axId val="374810223"/>
      </c:barChart>
      <c:catAx>
        <c:axId val="37480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810223"/>
        <c:crosses val="autoZero"/>
        <c:auto val="1"/>
        <c:lblAlgn val="ctr"/>
        <c:lblOffset val="100"/>
        <c:noMultiLvlLbl val="0"/>
      </c:catAx>
      <c:valAx>
        <c:axId val="37481022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3748054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[plan_dio.xlsx]Controler!Tabela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Controler!$F$5:$F$9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Controler!$G$5:$G$9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6-46E0-89E8-81D8CE91D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830383"/>
        <c:axId val="374838063"/>
      </c:barChart>
      <c:catAx>
        <c:axId val="37483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838063"/>
        <c:crosses val="autoZero"/>
        <c:auto val="1"/>
        <c:lblAlgn val="ctr"/>
        <c:lblOffset val="100"/>
        <c:noMultiLvlLbl val="0"/>
      </c:catAx>
      <c:valAx>
        <c:axId val="37483806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748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Econ!$D$3</c:f>
              <c:numCache>
                <c:formatCode>_("R$"* #,##0.00_);_("R$"* \(#,##0.00\);_("R$"* "-"??_);_(@_)</c:formatCode>
                <c:ptCount val="1"/>
                <c:pt idx="0">
                  <c:v>8490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D-4A7F-BA8F-A818D74448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D-4A7F-BA8F-A818D74448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878383"/>
        <c:axId val="374872143"/>
      </c:barChart>
      <c:catAx>
        <c:axId val="37487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872143"/>
        <c:crosses val="autoZero"/>
        <c:auto val="1"/>
        <c:lblAlgn val="ctr"/>
        <c:lblOffset val="100"/>
        <c:noMultiLvlLbl val="0"/>
      </c:catAx>
      <c:valAx>
        <c:axId val="37487214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7487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160020</xdr:rowOff>
    </xdr:from>
    <xdr:to>
      <xdr:col>16</xdr:col>
      <xdr:colOff>365760</xdr:colOff>
      <xdr:row>11</xdr:row>
      <xdr:rowOff>121920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ADBCF8D1-79C8-4E3E-BD10-EF49DD147F0B}"/>
            </a:ext>
          </a:extLst>
        </xdr:cNvPr>
        <xdr:cNvSpPr/>
      </xdr:nvSpPr>
      <xdr:spPr>
        <a:xfrm>
          <a:off x="6659880" y="160020"/>
          <a:ext cx="4213860" cy="2316480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182880</xdr:colOff>
      <xdr:row>12</xdr:row>
      <xdr:rowOff>144780</xdr:rowOff>
    </xdr:from>
    <xdr:to>
      <xdr:col>16</xdr:col>
      <xdr:colOff>381000</xdr:colOff>
      <xdr:row>25</xdr:row>
      <xdr:rowOff>83820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C69A33B-803B-4154-947B-DF8E9E44422C}"/>
            </a:ext>
          </a:extLst>
        </xdr:cNvPr>
        <xdr:cNvSpPr/>
      </xdr:nvSpPr>
      <xdr:spPr>
        <a:xfrm>
          <a:off x="1546860" y="2682240"/>
          <a:ext cx="9342120" cy="2316480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160020</xdr:colOff>
      <xdr:row>0</xdr:row>
      <xdr:rowOff>160020</xdr:rowOff>
    </xdr:from>
    <xdr:to>
      <xdr:col>9</xdr:col>
      <xdr:colOff>266700</xdr:colOff>
      <xdr:row>11</xdr:row>
      <xdr:rowOff>121920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58EAB08-0B77-A7C8-2FD6-A57A9F945E55}"/>
            </a:ext>
          </a:extLst>
        </xdr:cNvPr>
        <xdr:cNvSpPr/>
      </xdr:nvSpPr>
      <xdr:spPr>
        <a:xfrm>
          <a:off x="1524000" y="160020"/>
          <a:ext cx="4983480" cy="2316480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419100</xdr:colOff>
      <xdr:row>14</xdr:row>
      <xdr:rowOff>15240</xdr:rowOff>
    </xdr:from>
    <xdr:to>
      <xdr:col>15</xdr:col>
      <xdr:colOff>525780</xdr:colOff>
      <xdr:row>26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270D00-3BC9-4DFF-8567-49F37E4A1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0</xdr:row>
      <xdr:rowOff>487680</xdr:rowOff>
    </xdr:from>
    <xdr:to>
      <xdr:col>9</xdr:col>
      <xdr:colOff>38100</xdr:colOff>
      <xdr:row>10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A730A9-C449-4BD9-8C77-A9EF69B61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91440</xdr:colOff>
      <xdr:row>9</xdr:row>
      <xdr:rowOff>99061</xdr:rowOff>
    </xdr:from>
    <xdr:to>
      <xdr:col>0</xdr:col>
      <xdr:colOff>1303020</xdr:colOff>
      <xdr:row>16</xdr:row>
      <xdr:rowOff>45720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ês">
              <a:extLst>
                <a:ext uri="{FF2B5EF4-FFF2-40B4-BE49-F238E27FC236}">
                  <a16:creationId xmlns:a16="http://schemas.microsoft.com/office/drawing/2014/main" id="{9A95A1FB-4E04-4731-BCBE-30140B64B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" y="2087881"/>
              <a:ext cx="1211580" cy="1226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106680</xdr:colOff>
      <xdr:row>0</xdr:row>
      <xdr:rowOff>441960</xdr:rowOff>
    </xdr:from>
    <xdr:to>
      <xdr:col>16</xdr:col>
      <xdr:colOff>137160</xdr:colOff>
      <xdr:row>11</xdr:row>
      <xdr:rowOff>53340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206300E-622A-478B-A03C-E5206F6D5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289560</xdr:colOff>
      <xdr:row>0</xdr:row>
      <xdr:rowOff>277062</xdr:rowOff>
    </xdr:from>
    <xdr:ext cx="1600200" cy="530658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57B8B302-A5F5-B76E-C2C7-0EFB13674D49}"/>
            </a:ext>
          </a:extLst>
        </xdr:cNvPr>
        <xdr:cNvSpPr/>
      </xdr:nvSpPr>
      <xdr:spPr>
        <a:xfrm>
          <a:off x="1653540" y="277062"/>
          <a:ext cx="160020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Entradas</a:t>
          </a:r>
        </a:p>
      </xdr:txBody>
    </xdr:sp>
    <xdr:clientData/>
  </xdr:oneCellAnchor>
  <xdr:oneCellAnchor>
    <xdr:from>
      <xdr:col>1</xdr:col>
      <xdr:colOff>152400</xdr:colOff>
      <xdr:row>12</xdr:row>
      <xdr:rowOff>155142</xdr:rowOff>
    </xdr:from>
    <xdr:ext cx="1600200" cy="530658"/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E3FF9745-8D27-4FE6-AF34-A7EB2E3A0548}"/>
            </a:ext>
          </a:extLst>
        </xdr:cNvPr>
        <xdr:cNvSpPr/>
      </xdr:nvSpPr>
      <xdr:spPr>
        <a:xfrm>
          <a:off x="1516380" y="2692602"/>
          <a:ext cx="160020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Saídas</a:t>
          </a:r>
        </a:p>
      </xdr:txBody>
    </xdr:sp>
    <xdr:clientData/>
  </xdr:oneCellAnchor>
  <xdr:oneCellAnchor>
    <xdr:from>
      <xdr:col>9</xdr:col>
      <xdr:colOff>175260</xdr:colOff>
      <xdr:row>0</xdr:row>
      <xdr:rowOff>132282</xdr:rowOff>
    </xdr:from>
    <xdr:ext cx="1600200" cy="530658"/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C0572F6A-4FAC-45DA-9FB7-1E1BD1097B9C}"/>
            </a:ext>
          </a:extLst>
        </xdr:cNvPr>
        <xdr:cNvSpPr/>
      </xdr:nvSpPr>
      <xdr:spPr>
        <a:xfrm>
          <a:off x="6416040" y="132282"/>
          <a:ext cx="160020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</a:t>
          </a:r>
        </a:p>
      </xdr:txBody>
    </xdr:sp>
    <xdr:clientData/>
  </xdr:oneCellAnchor>
  <xdr:oneCellAnchor>
    <xdr:from>
      <xdr:col>0</xdr:col>
      <xdr:colOff>7620</xdr:colOff>
      <xdr:row>0</xdr:row>
      <xdr:rowOff>86562</xdr:rowOff>
    </xdr:from>
    <xdr:ext cx="1341120" cy="718530"/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50BAC8F8-0F26-4144-9230-10411EC21E8F}"/>
            </a:ext>
          </a:extLst>
        </xdr:cNvPr>
        <xdr:cNvSpPr/>
      </xdr:nvSpPr>
      <xdr:spPr>
        <a:xfrm>
          <a:off x="7620" y="86562"/>
          <a:ext cx="1341120" cy="71853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Controle</a:t>
          </a:r>
        </a:p>
        <a:p>
          <a:pPr algn="ctr"/>
          <a:r>
            <a:rPr lang="pt-BR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Financeiro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O CAVALCANTE" refreshedDate="45673.481267361109" createdVersion="8" refreshedVersion="8" minRefreshableVersion="3" recordCount="44" xr:uid="{626157E3-A745-4459-B8E2-16B81AFF4D7F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37548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9F980-8B96-4A27-8121-2A224BFB4724}" name="Tabela dinâ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4:G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50D4F-B87C-470D-851A-284D513376E0}" name="Tabela dinâ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4:D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662043F-4D39-48D8-A39D-C2FA2150139E}" sourceName="Mês">
  <pivotTables>
    <pivotTable tabId="2" name="Tabela dinâmica1"/>
    <pivotTable tabId="2" name="Tabela dinâmica2"/>
  </pivotTables>
  <data>
    <tabular pivotCacheId="5375486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D4FF18C-F20E-41DA-9FD7-BA5BDC7B3DDB}" cache="SegmentaçãodeDados_Mês" caption="Mês" style="SlicerStyleOther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30B3D-D24F-4DA9-98DD-80D3508F865F}" name="tbl_operations" displayName="tbl_operations" ref="A1:H45" totalsRowShown="0" headerRowDxfId="5" dataDxfId="4">
  <autoFilter ref="A1:H45" xr:uid="{63330B3D-D24F-4DA9-98DD-80D3508F865F}"/>
  <tableColumns count="8">
    <tableColumn id="1" xr3:uid="{81CAFB9F-1429-4BA0-BDFF-ACDCA43E9EBE}" name="Data" dataDxfId="3"/>
    <tableColumn id="8" xr3:uid="{936BF879-7714-4AC3-9C7B-E302F2A9A6BF}" name="Mês" dataDxfId="1">
      <calculatedColumnFormula>MONTH(tbl_operations[[#This Row],[Data]])</calculatedColumnFormula>
    </tableColumn>
    <tableColumn id="2" xr3:uid="{389A9DB5-DD5A-4253-95AE-989733FB49D1}" name="Tipo" dataDxfId="2"/>
    <tableColumn id="3" xr3:uid="{EFF2F107-9783-489E-80F4-B6BBEE918869}" name="Categoria" dataDxfId="10"/>
    <tableColumn id="4" xr3:uid="{B51514FB-5815-4F9D-A089-915C304CE98E}" name="Descrição" dataDxfId="9"/>
    <tableColumn id="5" xr3:uid="{D94116B6-78E1-4CB5-AE62-D599375C6893}" name="Valor" dataDxfId="8" dataCellStyle="Moeda"/>
    <tableColumn id="6" xr3:uid="{B2E6AF8B-9DD7-4CAE-93DB-3F47BF195A3C}" name="Operação Bancária" dataDxfId="7"/>
    <tableColumn id="7" xr3:uid="{4907D9C9-A852-4B26-ACC6-3A901BA5DE0C}" name="Status" dataDxfId="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D252D8-2242-48ED-8A6B-E732F0BD241E}" name="Tabela2" displayName="Tabela2" ref="C6:D22" totalsRowShown="0">
  <autoFilter ref="C6:D22" xr:uid="{21D252D8-2242-48ED-8A6B-E732F0BD241E}"/>
  <tableColumns count="2">
    <tableColumn id="1" xr3:uid="{599CFAED-B992-486A-B711-3E6748E5690F}" name="Data de Lançamento" dataDxfId="0"/>
    <tableColumn id="2" xr3:uid="{E452EEEA-6CC6-4D86-98DA-AF330345C29E}" name="Depósito Reservado" dataCellStyle="Moeda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CB5D-9FB9-498A-8C4C-A041EFA04CA7}">
  <dimension ref="A1:H45"/>
  <sheetViews>
    <sheetView workbookViewId="0">
      <selection activeCell="A8" sqref="A8"/>
    </sheetView>
  </sheetViews>
  <sheetFormatPr defaultRowHeight="14.4" x14ac:dyDescent="0.3"/>
  <cols>
    <col min="1" max="8" width="19.21875" style="4" customWidth="1"/>
  </cols>
  <sheetData>
    <row r="1" spans="1:8" x14ac:dyDescent="0.3">
      <c r="A1" s="4" t="s">
        <v>0</v>
      </c>
      <c r="B1" s="4" t="s">
        <v>75</v>
      </c>
      <c r="C1" s="4" t="s">
        <v>1</v>
      </c>
      <c r="D1" s="4" t="s">
        <v>4</v>
      </c>
      <c r="E1" s="4" t="s">
        <v>2</v>
      </c>
      <c r="F1" s="4" t="s">
        <v>3</v>
      </c>
      <c r="G1" s="4" t="s">
        <v>5</v>
      </c>
      <c r="H1" s="4" t="s">
        <v>6</v>
      </c>
    </row>
    <row r="2" spans="1:8" x14ac:dyDescent="0.3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28.8" x14ac:dyDescent="0.3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3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3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x14ac:dyDescent="0.3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3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28.8" x14ac:dyDescent="0.3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x14ac:dyDescent="0.3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28.8" x14ac:dyDescent="0.3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28.8" x14ac:dyDescent="0.3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x14ac:dyDescent="0.3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28.8" x14ac:dyDescent="0.3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28.8" x14ac:dyDescent="0.3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28.8" x14ac:dyDescent="0.3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x14ac:dyDescent="0.3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28.8" x14ac:dyDescent="0.3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x14ac:dyDescent="0.3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28.8" x14ac:dyDescent="0.3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x14ac:dyDescent="0.3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x14ac:dyDescent="0.3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x14ac:dyDescent="0.3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x14ac:dyDescent="0.3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x14ac:dyDescent="0.3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28.8" x14ac:dyDescent="0.3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28.8" x14ac:dyDescent="0.3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28.8" x14ac:dyDescent="0.3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28.8" x14ac:dyDescent="0.3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x14ac:dyDescent="0.3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x14ac:dyDescent="0.3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28.8" x14ac:dyDescent="0.3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28.8" x14ac:dyDescent="0.3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x14ac:dyDescent="0.3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x14ac:dyDescent="0.3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x14ac:dyDescent="0.3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x14ac:dyDescent="0.3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x14ac:dyDescent="0.3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43.2" x14ac:dyDescent="0.3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28.8" x14ac:dyDescent="0.3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28.8" x14ac:dyDescent="0.3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28.8" x14ac:dyDescent="0.3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x14ac:dyDescent="0.3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x14ac:dyDescent="0.3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28.8" x14ac:dyDescent="0.3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28.8" x14ac:dyDescent="0.3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BCA7-B332-4F62-A972-096882867607}">
  <dimension ref="C2:G20"/>
  <sheetViews>
    <sheetView workbookViewId="0">
      <selection activeCell="C8" sqref="C8"/>
    </sheetView>
  </sheetViews>
  <sheetFormatPr defaultRowHeight="14.4" x14ac:dyDescent="0.3"/>
  <cols>
    <col min="3" max="3" width="19.109375" bestFit="1" customWidth="1"/>
    <col min="4" max="4" width="12.88671875" bestFit="1" customWidth="1"/>
    <col min="6" max="6" width="16.77734375" bestFit="1" customWidth="1"/>
    <col min="7" max="7" width="12.88671875" bestFit="1" customWidth="1"/>
  </cols>
  <sheetData>
    <row r="2" spans="3:7" x14ac:dyDescent="0.3">
      <c r="C2" s="5" t="s">
        <v>1</v>
      </c>
      <c r="D2" t="s">
        <v>12</v>
      </c>
      <c r="F2" s="5" t="s">
        <v>1</v>
      </c>
      <c r="G2" t="s">
        <v>7</v>
      </c>
    </row>
    <row r="4" spans="3:7" x14ac:dyDescent="0.3">
      <c r="C4" s="5" t="s">
        <v>72</v>
      </c>
      <c r="D4" t="s">
        <v>74</v>
      </c>
      <c r="F4" s="5" t="s">
        <v>72</v>
      </c>
      <c r="G4" t="s">
        <v>74</v>
      </c>
    </row>
    <row r="5" spans="3:7" x14ac:dyDescent="0.3">
      <c r="C5" s="6" t="s">
        <v>13</v>
      </c>
      <c r="D5" s="7">
        <v>1600</v>
      </c>
      <c r="F5" s="6" t="s">
        <v>50</v>
      </c>
      <c r="G5" s="7">
        <v>1200</v>
      </c>
    </row>
    <row r="6" spans="3:7" x14ac:dyDescent="0.3">
      <c r="C6" s="6" t="s">
        <v>39</v>
      </c>
      <c r="D6" s="7">
        <v>330</v>
      </c>
      <c r="F6" s="6" t="s">
        <v>29</v>
      </c>
      <c r="G6" s="7">
        <v>800</v>
      </c>
    </row>
    <row r="7" spans="3:7" x14ac:dyDescent="0.3">
      <c r="C7" s="6" t="s">
        <v>25</v>
      </c>
      <c r="D7" s="7">
        <v>1100</v>
      </c>
      <c r="F7" s="6" t="s">
        <v>8</v>
      </c>
      <c r="G7" s="7">
        <v>15000</v>
      </c>
    </row>
    <row r="8" spans="3:7" x14ac:dyDescent="0.3">
      <c r="C8" s="6" t="s">
        <v>33</v>
      </c>
      <c r="D8" s="7">
        <v>3000</v>
      </c>
      <c r="F8" s="6" t="s">
        <v>63</v>
      </c>
      <c r="G8" s="7">
        <v>1500</v>
      </c>
    </row>
    <row r="9" spans="3:7" x14ac:dyDescent="0.3">
      <c r="C9" s="6" t="s">
        <v>45</v>
      </c>
      <c r="D9" s="7">
        <v>570</v>
      </c>
      <c r="F9" s="6" t="s">
        <v>73</v>
      </c>
      <c r="G9" s="7">
        <v>18500</v>
      </c>
    </row>
    <row r="10" spans="3:7" x14ac:dyDescent="0.3">
      <c r="C10" s="6" t="s">
        <v>21</v>
      </c>
      <c r="D10" s="7">
        <v>500</v>
      </c>
    </row>
    <row r="11" spans="3:7" x14ac:dyDescent="0.3">
      <c r="C11" s="6" t="s">
        <v>41</v>
      </c>
      <c r="D11" s="7">
        <v>350</v>
      </c>
    </row>
    <row r="12" spans="3:7" x14ac:dyDescent="0.3">
      <c r="C12" s="6" t="s">
        <v>37</v>
      </c>
      <c r="D12" s="7">
        <v>830</v>
      </c>
    </row>
    <row r="13" spans="3:7" x14ac:dyDescent="0.3">
      <c r="C13" s="6" t="s">
        <v>23</v>
      </c>
      <c r="D13" s="7">
        <v>970</v>
      </c>
    </row>
    <row r="14" spans="3:7" x14ac:dyDescent="0.3">
      <c r="C14" s="6" t="s">
        <v>31</v>
      </c>
      <c r="D14" s="7">
        <v>1400</v>
      </c>
    </row>
    <row r="15" spans="3:7" x14ac:dyDescent="0.3">
      <c r="C15" s="6" t="s">
        <v>17</v>
      </c>
      <c r="D15" s="7">
        <v>800</v>
      </c>
    </row>
    <row r="16" spans="3:7" x14ac:dyDescent="0.3">
      <c r="C16" s="6" t="s">
        <v>54</v>
      </c>
      <c r="D16" s="7">
        <v>250</v>
      </c>
    </row>
    <row r="17" spans="3:4" x14ac:dyDescent="0.3">
      <c r="C17" s="6" t="s">
        <v>35</v>
      </c>
      <c r="D17" s="7">
        <v>1250</v>
      </c>
    </row>
    <row r="18" spans="3:4" x14ac:dyDescent="0.3">
      <c r="C18" s="6" t="s">
        <v>27</v>
      </c>
      <c r="D18" s="7">
        <v>1500</v>
      </c>
    </row>
    <row r="19" spans="3:4" x14ac:dyDescent="0.3">
      <c r="C19" s="6" t="s">
        <v>43</v>
      </c>
      <c r="D19" s="7">
        <v>1250</v>
      </c>
    </row>
    <row r="20" spans="3:4" x14ac:dyDescent="0.3">
      <c r="C20" s="6" t="s">
        <v>73</v>
      </c>
      <c r="D20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0E92-B2A2-4003-977A-551C3188EC5E}">
  <dimension ref="C3:D22"/>
  <sheetViews>
    <sheetView workbookViewId="0">
      <selection activeCell="E13" sqref="E13"/>
    </sheetView>
  </sheetViews>
  <sheetFormatPr defaultRowHeight="14.4" x14ac:dyDescent="0.3"/>
  <cols>
    <col min="3" max="3" width="19.77734375" customWidth="1"/>
    <col min="4" max="4" width="19.33203125" customWidth="1"/>
  </cols>
  <sheetData>
    <row r="3" spans="3:4" x14ac:dyDescent="0.3">
      <c r="C3" t="s">
        <v>78</v>
      </c>
      <c r="D3" s="7">
        <f>SUM(Tabela2[Depósito Reservado])</f>
        <v>8490</v>
      </c>
    </row>
    <row r="4" spans="3:4" x14ac:dyDescent="0.3">
      <c r="C4" t="s">
        <v>79</v>
      </c>
      <c r="D4" s="12">
        <v>20000</v>
      </c>
    </row>
    <row r="6" spans="3:4" x14ac:dyDescent="0.3">
      <c r="C6" t="s">
        <v>76</v>
      </c>
      <c r="D6" t="s">
        <v>77</v>
      </c>
    </row>
    <row r="7" spans="3:4" x14ac:dyDescent="0.3">
      <c r="C7" s="11">
        <v>45659</v>
      </c>
      <c r="D7" s="12">
        <v>922</v>
      </c>
    </row>
    <row r="8" spans="3:4" x14ac:dyDescent="0.3">
      <c r="C8" s="11">
        <v>45660</v>
      </c>
      <c r="D8" s="12">
        <v>348</v>
      </c>
    </row>
    <row r="9" spans="3:4" x14ac:dyDescent="0.3">
      <c r="C9" s="11">
        <v>45661</v>
      </c>
      <c r="D9" s="12">
        <v>524</v>
      </c>
    </row>
    <row r="10" spans="3:4" x14ac:dyDescent="0.3">
      <c r="C10" s="11">
        <v>45662</v>
      </c>
      <c r="D10" s="12">
        <v>939</v>
      </c>
    </row>
    <row r="11" spans="3:4" x14ac:dyDescent="0.3">
      <c r="C11" s="11">
        <v>45663</v>
      </c>
      <c r="D11" s="12">
        <v>976</v>
      </c>
    </row>
    <row r="12" spans="3:4" x14ac:dyDescent="0.3">
      <c r="C12" s="11">
        <v>45664</v>
      </c>
      <c r="D12" s="12">
        <v>513</v>
      </c>
    </row>
    <row r="13" spans="3:4" x14ac:dyDescent="0.3">
      <c r="C13" s="11">
        <v>45665</v>
      </c>
      <c r="D13" s="12">
        <v>182</v>
      </c>
    </row>
    <row r="14" spans="3:4" x14ac:dyDescent="0.3">
      <c r="C14" s="11">
        <v>45666</v>
      </c>
      <c r="D14" s="12">
        <v>766</v>
      </c>
    </row>
    <row r="15" spans="3:4" x14ac:dyDescent="0.3">
      <c r="C15" s="11">
        <v>45667</v>
      </c>
      <c r="D15" s="12">
        <v>47</v>
      </c>
    </row>
    <row r="16" spans="3:4" x14ac:dyDescent="0.3">
      <c r="C16" s="11">
        <v>45668</v>
      </c>
      <c r="D16" s="12">
        <v>429</v>
      </c>
    </row>
    <row r="17" spans="3:4" x14ac:dyDescent="0.3">
      <c r="C17" s="11">
        <v>45669</v>
      </c>
      <c r="D17" s="12">
        <v>191</v>
      </c>
    </row>
    <row r="18" spans="3:4" x14ac:dyDescent="0.3">
      <c r="C18" s="11">
        <v>45670</v>
      </c>
      <c r="D18" s="12">
        <v>481</v>
      </c>
    </row>
    <row r="19" spans="3:4" x14ac:dyDescent="0.3">
      <c r="C19" s="11">
        <v>45671</v>
      </c>
      <c r="D19" s="12">
        <v>554</v>
      </c>
    </row>
    <row r="20" spans="3:4" x14ac:dyDescent="0.3">
      <c r="C20" s="11">
        <v>45672</v>
      </c>
      <c r="D20" s="12">
        <v>754</v>
      </c>
    </row>
    <row r="21" spans="3:4" x14ac:dyDescent="0.3">
      <c r="C21" s="11">
        <v>45673</v>
      </c>
      <c r="D21" s="12">
        <v>151</v>
      </c>
    </row>
    <row r="22" spans="3:4" x14ac:dyDescent="0.3">
      <c r="C22" s="11">
        <v>45674</v>
      </c>
      <c r="D22" s="12">
        <v>713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1A36-82B2-4B6F-884B-446D887ADA37}">
  <dimension ref="A1:U1"/>
  <sheetViews>
    <sheetView tabSelected="1" workbookViewId="0">
      <selection activeCell="T10" sqref="T10"/>
    </sheetView>
  </sheetViews>
  <sheetFormatPr defaultColWidth="0" defaultRowHeight="14.4" x14ac:dyDescent="0.3"/>
  <cols>
    <col min="1" max="1" width="19.88671875" style="9" customWidth="1"/>
    <col min="2" max="21" width="8.88671875" style="8" customWidth="1"/>
    <col min="22" max="16384" width="8.88671875" hidden="1"/>
  </cols>
  <sheetData>
    <row r="1" ht="41.4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Controler</vt:lpstr>
      <vt:lpstr>Econ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Cavalcante</dc:creator>
  <cp:lastModifiedBy>Marcio Cavalcante</cp:lastModifiedBy>
  <dcterms:created xsi:type="dcterms:W3CDTF">2025-01-16T13:55:01Z</dcterms:created>
  <dcterms:modified xsi:type="dcterms:W3CDTF">2025-01-16T14:52:46Z</dcterms:modified>
</cp:coreProperties>
</file>