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yectos\Galvanized\"/>
    </mc:Choice>
  </mc:AlternateContent>
  <xr:revisionPtr revIDLastSave="0" documentId="13_ncr:1_{AD899A2B-57F7-497E-B094-B7BDEDD70D5D}" xr6:coauthVersionLast="41" xr6:coauthVersionMax="41" xr10:uidLastSave="{00000000-0000-0000-0000-000000000000}"/>
  <bookViews>
    <workbookView xWindow="14295" yWindow="0" windowWidth="14610" windowHeight="15750" activeTab="4" xr2:uid="{4753E398-1075-412F-9668-6A5BDD2482D8}"/>
  </bookViews>
  <sheets>
    <sheet name="Matches" sheetId="1" r:id="rId1"/>
    <sheet name="Tag Details" sheetId="5" r:id="rId2"/>
    <sheet name="Chases" sheetId="4" r:id="rId3"/>
    <sheet name="Roster" sheetId="3" r:id="rId4"/>
    <sheet name="Teams" sheetId="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1" i="4" l="1"/>
  <c r="F549" i="4"/>
  <c r="F550" i="4" s="1"/>
  <c r="F548" i="4"/>
  <c r="F547" i="4"/>
  <c r="F546" i="4"/>
  <c r="F543" i="4"/>
  <c r="F544" i="4" s="1"/>
  <c r="F545" i="4" s="1"/>
  <c r="F542" i="4"/>
  <c r="F541" i="4"/>
  <c r="F539" i="4"/>
  <c r="F540" i="4" s="1"/>
  <c r="D539" i="4"/>
  <c r="D540" i="4" s="1"/>
  <c r="C541" i="4" s="1"/>
  <c r="D542" i="4" s="1"/>
  <c r="C543" i="4" s="1"/>
  <c r="C544" i="4" s="1"/>
  <c r="C545" i="4" s="1"/>
  <c r="D546" i="4" s="1"/>
  <c r="C547" i="4" s="1"/>
  <c r="D548" i="4" s="1"/>
  <c r="C549" i="4" s="1"/>
  <c r="C550" i="4" s="1"/>
  <c r="D551" i="4" s="1"/>
  <c r="C539" i="4"/>
  <c r="C540" i="4" s="1"/>
  <c r="D541" i="4" s="1"/>
  <c r="C542" i="4" s="1"/>
  <c r="D543" i="4" s="1"/>
  <c r="D544" i="4" s="1"/>
  <c r="D545" i="4" s="1"/>
  <c r="C546" i="4" s="1"/>
  <c r="D547" i="4" s="1"/>
  <c r="C548" i="4" s="1"/>
  <c r="D549" i="4" s="1"/>
  <c r="D550" i="4" s="1"/>
  <c r="C551" i="4" s="1"/>
  <c r="B539" i="4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A539" i="4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37" i="1" l="1"/>
  <c r="F535" i="4"/>
  <c r="F533" i="4"/>
  <c r="F534" i="4" s="1"/>
  <c r="F532" i="4"/>
  <c r="F531" i="4"/>
  <c r="F530" i="4"/>
  <c r="F529" i="4"/>
  <c r="F528" i="4"/>
  <c r="F527" i="4"/>
  <c r="F526" i="4"/>
  <c r="F525" i="4"/>
  <c r="F524" i="4"/>
  <c r="F523" i="4"/>
  <c r="F522" i="4"/>
  <c r="F521" i="4"/>
  <c r="D521" i="4"/>
  <c r="C522" i="4" s="1"/>
  <c r="D523" i="4" s="1"/>
  <c r="C524" i="4" s="1"/>
  <c r="D525" i="4" s="1"/>
  <c r="C526" i="4" s="1"/>
  <c r="D527" i="4" s="1"/>
  <c r="C528" i="4" s="1"/>
  <c r="D529" i="4" s="1"/>
  <c r="C530" i="4" s="1"/>
  <c r="D531" i="4" s="1"/>
  <c r="C532" i="4" s="1"/>
  <c r="D533" i="4" s="1"/>
  <c r="D534" i="4" s="1"/>
  <c r="C535" i="4" s="1"/>
  <c r="C521" i="4"/>
  <c r="D522" i="4" s="1"/>
  <c r="C523" i="4" s="1"/>
  <c r="D524" i="4" s="1"/>
  <c r="C525" i="4" s="1"/>
  <c r="D526" i="4" s="1"/>
  <c r="C527" i="4" s="1"/>
  <c r="D528" i="4" s="1"/>
  <c r="C529" i="4" s="1"/>
  <c r="D530" i="4" s="1"/>
  <c r="C531" i="4" s="1"/>
  <c r="D532" i="4" s="1"/>
  <c r="C533" i="4" s="1"/>
  <c r="C534" i="4" s="1"/>
  <c r="D535" i="4" s="1"/>
  <c r="B521" i="4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A521" i="4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36" i="1"/>
  <c r="F519" i="4"/>
  <c r="D505" i="4"/>
  <c r="C506" i="4" s="1"/>
  <c r="C507" i="4" s="1"/>
  <c r="D508" i="4" s="1"/>
  <c r="C509" i="4" s="1"/>
  <c r="D510" i="4" s="1"/>
  <c r="C511" i="4" s="1"/>
  <c r="D512" i="4" s="1"/>
  <c r="C513" i="4" s="1"/>
  <c r="C514" i="4" s="1"/>
  <c r="D515" i="4" s="1"/>
  <c r="D516" i="4" s="1"/>
  <c r="C517" i="4" s="1"/>
  <c r="D518" i="4" s="1"/>
  <c r="C519" i="4" s="1"/>
  <c r="C505" i="4"/>
  <c r="D506" i="4" s="1"/>
  <c r="D507" i="4" s="1"/>
  <c r="C508" i="4" s="1"/>
  <c r="D509" i="4" s="1"/>
  <c r="C510" i="4" s="1"/>
  <c r="D511" i="4" s="1"/>
  <c r="C512" i="4" s="1"/>
  <c r="D513" i="4" s="1"/>
  <c r="D514" i="4" s="1"/>
  <c r="C515" i="4" s="1"/>
  <c r="C516" i="4" s="1"/>
  <c r="D517" i="4" s="1"/>
  <c r="C518" i="4" s="1"/>
  <c r="D519" i="4" s="1"/>
  <c r="B505" i="4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A505" i="4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35" i="1"/>
  <c r="F498" i="4"/>
  <c r="F499" i="4" s="1"/>
  <c r="F500" i="4" s="1"/>
  <c r="F501" i="4" s="1"/>
  <c r="F502" i="4" s="1"/>
  <c r="F503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497" i="4"/>
  <c r="F496" i="4"/>
  <c r="F493" i="4"/>
  <c r="F494" i="4" s="1"/>
  <c r="F495" i="4" s="1"/>
  <c r="F492" i="4"/>
  <c r="C490" i="4"/>
  <c r="C491" i="4" s="1"/>
  <c r="D492" i="4" s="1"/>
  <c r="C493" i="4" s="1"/>
  <c r="C494" i="4" s="1"/>
  <c r="C495" i="4" s="1"/>
  <c r="D496" i="4" s="1"/>
  <c r="C497" i="4" s="1"/>
  <c r="D498" i="4" s="1"/>
  <c r="D499" i="4" s="1"/>
  <c r="D500" i="4" s="1"/>
  <c r="C501" i="4" s="1"/>
  <c r="D502" i="4" s="1"/>
  <c r="C503" i="4" s="1"/>
  <c r="F490" i="4"/>
  <c r="F491" i="4" s="1"/>
  <c r="D490" i="4"/>
  <c r="D491" i="4" s="1"/>
  <c r="C492" i="4" s="1"/>
  <c r="D493" i="4" s="1"/>
  <c r="D494" i="4" s="1"/>
  <c r="D495" i="4" s="1"/>
  <c r="C496" i="4" s="1"/>
  <c r="D497" i="4" s="1"/>
  <c r="C498" i="4" s="1"/>
  <c r="C499" i="4" s="1"/>
  <c r="C500" i="4" s="1"/>
  <c r="D501" i="4" s="1"/>
  <c r="C502" i="4" s="1"/>
  <c r="D503" i="4" s="1"/>
  <c r="B490" i="4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A490" i="4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34" i="1"/>
  <c r="F488" i="4"/>
  <c r="F487" i="4"/>
  <c r="F485" i="4"/>
  <c r="F486" i="4" s="1"/>
  <c r="F484" i="4"/>
  <c r="F483" i="4"/>
  <c r="F482" i="4"/>
  <c r="F478" i="4"/>
  <c r="F479" i="4"/>
  <c r="F480" i="4" s="1"/>
  <c r="F481" i="4" s="1"/>
  <c r="F477" i="4"/>
  <c r="D477" i="4"/>
  <c r="C478" i="4" s="1"/>
  <c r="D479" i="4" s="1"/>
  <c r="D480" i="4" s="1"/>
  <c r="D481" i="4" s="1"/>
  <c r="C482" i="4" s="1"/>
  <c r="D483" i="4" s="1"/>
  <c r="C484" i="4" s="1"/>
  <c r="D485" i="4" s="1"/>
  <c r="D486" i="4" s="1"/>
  <c r="C487" i="4" s="1"/>
  <c r="D488" i="4" s="1"/>
  <c r="C477" i="4"/>
  <c r="D478" i="4" s="1"/>
  <c r="C479" i="4" s="1"/>
  <c r="C480" i="4" s="1"/>
  <c r="C481" i="4" s="1"/>
  <c r="D482" i="4" s="1"/>
  <c r="C483" i="4" s="1"/>
  <c r="D484" i="4" s="1"/>
  <c r="C485" i="4" s="1"/>
  <c r="C486" i="4" s="1"/>
  <c r="D487" i="4" s="1"/>
  <c r="C488" i="4" s="1"/>
  <c r="B477" i="4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A477" i="4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33" i="1"/>
  <c r="F467" i="4"/>
  <c r="F468" i="4" s="1"/>
  <c r="F469" i="4" s="1"/>
  <c r="F470" i="4" s="1"/>
  <c r="F471" i="4" s="1"/>
  <c r="F472" i="4" s="1"/>
  <c r="F473" i="4" s="1"/>
  <c r="F466" i="4"/>
  <c r="F463" i="4"/>
  <c r="F464" i="4" s="1"/>
  <c r="F465" i="4" s="1"/>
  <c r="F461" i="4"/>
  <c r="F462" i="4" s="1"/>
  <c r="F460" i="4"/>
  <c r="F459" i="4"/>
  <c r="D459" i="4"/>
  <c r="C460" i="4" s="1"/>
  <c r="D461" i="4" s="1"/>
  <c r="D462" i="4" s="1"/>
  <c r="C463" i="4" s="1"/>
  <c r="C464" i="4" s="1"/>
  <c r="C465" i="4" s="1"/>
  <c r="D466" i="4" s="1"/>
  <c r="C467" i="4" s="1"/>
  <c r="C459" i="4"/>
  <c r="D460" i="4" s="1"/>
  <c r="C461" i="4" s="1"/>
  <c r="C462" i="4" s="1"/>
  <c r="D463" i="4" s="1"/>
  <c r="D464" i="4" s="1"/>
  <c r="D465" i="4" s="1"/>
  <c r="C466" i="4" s="1"/>
  <c r="D467" i="4" s="1"/>
  <c r="B459" i="4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A459" i="4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32" i="1"/>
  <c r="F457" i="4"/>
  <c r="F456" i="4"/>
  <c r="F454" i="4"/>
  <c r="F455" i="4" s="1"/>
  <c r="F452" i="4"/>
  <c r="F453" i="4" s="1"/>
  <c r="F451" i="4"/>
  <c r="F450" i="4"/>
  <c r="F449" i="4"/>
  <c r="F447" i="4"/>
  <c r="F448" i="4" s="1"/>
  <c r="F445" i="4"/>
  <c r="F446" i="4" s="1"/>
  <c r="D445" i="4"/>
  <c r="D446" i="4" s="1"/>
  <c r="C447" i="4" s="1"/>
  <c r="C448" i="4" s="1"/>
  <c r="D449" i="4" s="1"/>
  <c r="C450" i="4" s="1"/>
  <c r="D451" i="4" s="1"/>
  <c r="C452" i="4" s="1"/>
  <c r="C453" i="4" s="1"/>
  <c r="D454" i="4" s="1"/>
  <c r="D455" i="4" s="1"/>
  <c r="C456" i="4" s="1"/>
  <c r="D457" i="4" s="1"/>
  <c r="C445" i="4"/>
  <c r="C446" i="4" s="1"/>
  <c r="D447" i="4" s="1"/>
  <c r="D448" i="4" s="1"/>
  <c r="C449" i="4" s="1"/>
  <c r="D450" i="4" s="1"/>
  <c r="C451" i="4" s="1"/>
  <c r="D452" i="4" s="1"/>
  <c r="D453" i="4" s="1"/>
  <c r="C454" i="4" s="1"/>
  <c r="C455" i="4" s="1"/>
  <c r="D456" i="4" s="1"/>
  <c r="C457" i="4" s="1"/>
  <c r="B445" i="4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A445" i="4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31" i="1"/>
  <c r="F443" i="4"/>
  <c r="F442" i="4"/>
  <c r="F441" i="4"/>
  <c r="F440" i="4"/>
  <c r="F439" i="4"/>
  <c r="F438" i="4"/>
  <c r="F437" i="4"/>
  <c r="F435" i="4"/>
  <c r="F436" i="4" s="1"/>
  <c r="F434" i="4"/>
  <c r="F433" i="4"/>
  <c r="F431" i="4"/>
  <c r="F432" i="4" s="1"/>
  <c r="D468" i="4" l="1"/>
  <c r="C468" i="4"/>
  <c r="D431" i="4"/>
  <c r="D432" i="4" s="1"/>
  <c r="C433" i="4" s="1"/>
  <c r="D434" i="4" s="1"/>
  <c r="C435" i="4" s="1"/>
  <c r="C436" i="4" s="1"/>
  <c r="D437" i="4" s="1"/>
  <c r="C438" i="4" s="1"/>
  <c r="D439" i="4" s="1"/>
  <c r="C440" i="4" s="1"/>
  <c r="D441" i="4" s="1"/>
  <c r="C442" i="4" s="1"/>
  <c r="D443" i="4" s="1"/>
  <c r="C431" i="4"/>
  <c r="C432" i="4" s="1"/>
  <c r="D433" i="4" s="1"/>
  <c r="C434" i="4" s="1"/>
  <c r="D435" i="4" s="1"/>
  <c r="D436" i="4" s="1"/>
  <c r="C437" i="4" s="1"/>
  <c r="D438" i="4" s="1"/>
  <c r="C439" i="4" s="1"/>
  <c r="D440" i="4" s="1"/>
  <c r="C441" i="4" s="1"/>
  <c r="D442" i="4" s="1"/>
  <c r="C443" i="4" s="1"/>
  <c r="B431" i="4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A431" i="4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30" i="1"/>
  <c r="F427" i="4"/>
  <c r="F426" i="4"/>
  <c r="F425" i="4"/>
  <c r="F423" i="4"/>
  <c r="F424" i="4" s="1"/>
  <c r="F422" i="4"/>
  <c r="F421" i="4"/>
  <c r="F420" i="4"/>
  <c r="F419" i="4"/>
  <c r="F416" i="4"/>
  <c r="F417" i="4" s="1"/>
  <c r="F418" i="4" s="1"/>
  <c r="F415" i="4"/>
  <c r="F414" i="4"/>
  <c r="F413" i="4"/>
  <c r="D413" i="4"/>
  <c r="C414" i="4" s="1"/>
  <c r="D415" i="4" s="1"/>
  <c r="C416" i="4" s="1"/>
  <c r="C417" i="4" s="1"/>
  <c r="C418" i="4" s="1"/>
  <c r="D419" i="4" s="1"/>
  <c r="C420" i="4" s="1"/>
  <c r="D421" i="4" s="1"/>
  <c r="C422" i="4" s="1"/>
  <c r="D423" i="4" s="1"/>
  <c r="D424" i="4" s="1"/>
  <c r="C425" i="4" s="1"/>
  <c r="D426" i="4" s="1"/>
  <c r="C427" i="4" s="1"/>
  <c r="C413" i="4"/>
  <c r="D414" i="4" s="1"/>
  <c r="C415" i="4" s="1"/>
  <c r="D416" i="4" s="1"/>
  <c r="D417" i="4" s="1"/>
  <c r="D418" i="4" s="1"/>
  <c r="C419" i="4" s="1"/>
  <c r="D420" i="4" s="1"/>
  <c r="C421" i="4" s="1"/>
  <c r="D422" i="4" s="1"/>
  <c r="C423" i="4" s="1"/>
  <c r="C424" i="4" s="1"/>
  <c r="D425" i="4" s="1"/>
  <c r="C426" i="4" s="1"/>
  <c r="D427" i="4" s="1"/>
  <c r="B413" i="4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A413" i="4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29" i="1"/>
  <c r="F409" i="4"/>
  <c r="F408" i="4"/>
  <c r="F407" i="4"/>
  <c r="F405" i="4"/>
  <c r="F406" i="4" s="1"/>
  <c r="F403" i="4"/>
  <c r="F404" i="4" s="1"/>
  <c r="F402" i="4"/>
  <c r="F401" i="4"/>
  <c r="F400" i="4"/>
  <c r="F398" i="4"/>
  <c r="F399" i="4" s="1"/>
  <c r="F397" i="4"/>
  <c r="F396" i="4"/>
  <c r="C469" i="4" l="1"/>
  <c r="D469" i="4"/>
  <c r="F395" i="4"/>
  <c r="D395" i="4"/>
  <c r="C396" i="4" s="1"/>
  <c r="D397" i="4" s="1"/>
  <c r="C398" i="4" s="1"/>
  <c r="C399" i="4" s="1"/>
  <c r="D400" i="4" s="1"/>
  <c r="C401" i="4" s="1"/>
  <c r="D402" i="4" s="1"/>
  <c r="C403" i="4" s="1"/>
  <c r="C404" i="4" s="1"/>
  <c r="D405" i="4" s="1"/>
  <c r="D406" i="4" s="1"/>
  <c r="C407" i="4" s="1"/>
  <c r="D408" i="4" s="1"/>
  <c r="C409" i="4" s="1"/>
  <c r="C395" i="4"/>
  <c r="D396" i="4" s="1"/>
  <c r="C397" i="4" s="1"/>
  <c r="D398" i="4" s="1"/>
  <c r="D399" i="4" s="1"/>
  <c r="C400" i="4" s="1"/>
  <c r="D401" i="4" s="1"/>
  <c r="C402" i="4" s="1"/>
  <c r="D403" i="4" s="1"/>
  <c r="D404" i="4" s="1"/>
  <c r="C405" i="4" s="1"/>
  <c r="C406" i="4" s="1"/>
  <c r="D407" i="4" s="1"/>
  <c r="C408" i="4" s="1"/>
  <c r="D409" i="4" s="1"/>
  <c r="B395" i="4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A395" i="4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28" i="1"/>
  <c r="F391" i="4"/>
  <c r="F390" i="4"/>
  <c r="F388" i="4"/>
  <c r="F389" i="4" s="1"/>
  <c r="F387" i="4"/>
  <c r="F385" i="4"/>
  <c r="F386" i="4" s="1"/>
  <c r="F384" i="4"/>
  <c r="F383" i="4"/>
  <c r="F381" i="4"/>
  <c r="F382" i="4" s="1"/>
  <c r="F380" i="4"/>
  <c r="F379" i="4"/>
  <c r="F378" i="4"/>
  <c r="F377" i="4"/>
  <c r="D377" i="4"/>
  <c r="C378" i="4" s="1"/>
  <c r="D379" i="4" s="1"/>
  <c r="C380" i="4" s="1"/>
  <c r="D381" i="4" s="1"/>
  <c r="D382" i="4" s="1"/>
  <c r="C383" i="4" s="1"/>
  <c r="D384" i="4" s="1"/>
  <c r="C385" i="4" s="1"/>
  <c r="C386" i="4" s="1"/>
  <c r="D387" i="4" s="1"/>
  <c r="C388" i="4" s="1"/>
  <c r="C389" i="4" s="1"/>
  <c r="D390" i="4" s="1"/>
  <c r="C391" i="4" s="1"/>
  <c r="C377" i="4"/>
  <c r="D378" i="4" s="1"/>
  <c r="C379" i="4" s="1"/>
  <c r="D380" i="4" s="1"/>
  <c r="C381" i="4" s="1"/>
  <c r="C382" i="4" s="1"/>
  <c r="D383" i="4" s="1"/>
  <c r="C384" i="4" s="1"/>
  <c r="D385" i="4" s="1"/>
  <c r="D386" i="4" s="1"/>
  <c r="C387" i="4" s="1"/>
  <c r="D388" i="4" s="1"/>
  <c r="D389" i="4" s="1"/>
  <c r="C390" i="4" s="1"/>
  <c r="D391" i="4" s="1"/>
  <c r="B377" i="4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A377" i="4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27" i="1"/>
  <c r="F373" i="4"/>
  <c r="F374" i="4" s="1"/>
  <c r="F375" i="4" s="1"/>
  <c r="F372" i="4"/>
  <c r="F370" i="4"/>
  <c r="F371" i="4" s="1"/>
  <c r="F363" i="4"/>
  <c r="F364" i="4" s="1"/>
  <c r="F365" i="4" s="1"/>
  <c r="F366" i="4" s="1"/>
  <c r="F367" i="4" s="1"/>
  <c r="F368" i="4" s="1"/>
  <c r="F369" i="4" s="1"/>
  <c r="D363" i="4"/>
  <c r="D364" i="4" s="1"/>
  <c r="D365" i="4" s="1"/>
  <c r="D366" i="4" s="1"/>
  <c r="D367" i="4" s="1"/>
  <c r="D368" i="4" s="1"/>
  <c r="D369" i="4" s="1"/>
  <c r="C370" i="4" s="1"/>
  <c r="C371" i="4" s="1"/>
  <c r="D372" i="4" s="1"/>
  <c r="C373" i="4" s="1"/>
  <c r="C374" i="4" s="1"/>
  <c r="C375" i="4" s="1"/>
  <c r="C363" i="4"/>
  <c r="C364" i="4" s="1"/>
  <c r="C365" i="4" s="1"/>
  <c r="C366" i="4" s="1"/>
  <c r="C367" i="4" s="1"/>
  <c r="C368" i="4" s="1"/>
  <c r="C369" i="4" s="1"/>
  <c r="D370" i="4" s="1"/>
  <c r="D371" i="4" s="1"/>
  <c r="C372" i="4" s="1"/>
  <c r="D373" i="4" s="1"/>
  <c r="D374" i="4" s="1"/>
  <c r="D375" i="4" s="1"/>
  <c r="B363" i="4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A363" i="4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26" i="1"/>
  <c r="F359" i="4"/>
  <c r="F360" i="4" s="1"/>
  <c r="F361" i="4" s="1"/>
  <c r="F358" i="4"/>
  <c r="F357" i="4"/>
  <c r="F356" i="4"/>
  <c r="F354" i="4"/>
  <c r="F355" i="4" s="1"/>
  <c r="F353" i="4"/>
  <c r="F352" i="4"/>
  <c r="A351" i="4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B351" i="4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F351" i="4"/>
  <c r="F350" i="4"/>
  <c r="D350" i="4"/>
  <c r="C351" i="4" s="1"/>
  <c r="D352" i="4" s="1"/>
  <c r="C353" i="4" s="1"/>
  <c r="D354" i="4" s="1"/>
  <c r="D355" i="4" s="1"/>
  <c r="C356" i="4" s="1"/>
  <c r="D357" i="4" s="1"/>
  <c r="C358" i="4" s="1"/>
  <c r="D359" i="4" s="1"/>
  <c r="D360" i="4" s="1"/>
  <c r="D361" i="4" s="1"/>
  <c r="C350" i="4"/>
  <c r="D351" i="4" s="1"/>
  <c r="C352" i="4" s="1"/>
  <c r="D353" i="4" s="1"/>
  <c r="C354" i="4" s="1"/>
  <c r="C355" i="4" s="1"/>
  <c r="D356" i="4" s="1"/>
  <c r="C357" i="4" s="1"/>
  <c r="D358" i="4" s="1"/>
  <c r="C359" i="4" s="1"/>
  <c r="C360" i="4" s="1"/>
  <c r="C361" i="4" s="1"/>
  <c r="A96" i="3"/>
  <c r="A25" i="1"/>
  <c r="F346" i="4"/>
  <c r="F345" i="4"/>
  <c r="F343" i="4"/>
  <c r="F344" i="4" s="1"/>
  <c r="F342" i="4"/>
  <c r="F340" i="4"/>
  <c r="F341" i="4" s="1"/>
  <c r="F339" i="4"/>
  <c r="F337" i="4"/>
  <c r="F338" i="4" s="1"/>
  <c r="F336" i="4"/>
  <c r="F335" i="4"/>
  <c r="F332" i="4"/>
  <c r="F333" i="4" s="1"/>
  <c r="F334" i="4" s="1"/>
  <c r="D332" i="4"/>
  <c r="D333" i="4" s="1"/>
  <c r="D334" i="4" s="1"/>
  <c r="C335" i="4" s="1"/>
  <c r="D336" i="4" s="1"/>
  <c r="C337" i="4" s="1"/>
  <c r="C338" i="4" s="1"/>
  <c r="D339" i="4" s="1"/>
  <c r="C340" i="4" s="1"/>
  <c r="C341" i="4" s="1"/>
  <c r="D342" i="4" s="1"/>
  <c r="C343" i="4" s="1"/>
  <c r="C344" i="4" s="1"/>
  <c r="D345" i="4" s="1"/>
  <c r="C346" i="4" s="1"/>
  <c r="C332" i="4"/>
  <c r="C333" i="4" s="1"/>
  <c r="C334" i="4" s="1"/>
  <c r="D335" i="4" s="1"/>
  <c r="C336" i="4" s="1"/>
  <c r="D337" i="4" s="1"/>
  <c r="D338" i="4" s="1"/>
  <c r="C339" i="4" s="1"/>
  <c r="D340" i="4" s="1"/>
  <c r="D341" i="4" s="1"/>
  <c r="C342" i="4" s="1"/>
  <c r="D343" i="4" s="1"/>
  <c r="D344" i="4" s="1"/>
  <c r="C345" i="4" s="1"/>
  <c r="D346" i="4" s="1"/>
  <c r="B332" i="4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A332" i="4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24" i="1"/>
  <c r="F330" i="4"/>
  <c r="F326" i="4"/>
  <c r="F327" i="4" s="1"/>
  <c r="F328" i="4" s="1"/>
  <c r="F329" i="4" s="1"/>
  <c r="F325" i="4"/>
  <c r="F324" i="4"/>
  <c r="F323" i="4"/>
  <c r="F321" i="4"/>
  <c r="F322" i="4" s="1"/>
  <c r="F319" i="4"/>
  <c r="F320" i="4" s="1"/>
  <c r="F318" i="4"/>
  <c r="D318" i="4"/>
  <c r="C319" i="4" s="1"/>
  <c r="C320" i="4" s="1"/>
  <c r="D321" i="4" s="1"/>
  <c r="D322" i="4" s="1"/>
  <c r="C323" i="4" s="1"/>
  <c r="D324" i="4" s="1"/>
  <c r="C325" i="4" s="1"/>
  <c r="D326" i="4" s="1"/>
  <c r="D327" i="4" s="1"/>
  <c r="D328" i="4" s="1"/>
  <c r="D329" i="4" s="1"/>
  <c r="C330" i="4" s="1"/>
  <c r="C318" i="4"/>
  <c r="D319" i="4" s="1"/>
  <c r="D320" i="4" s="1"/>
  <c r="C321" i="4" s="1"/>
  <c r="C322" i="4" s="1"/>
  <c r="D323" i="4" s="1"/>
  <c r="C324" i="4" s="1"/>
  <c r="D325" i="4" s="1"/>
  <c r="C326" i="4" s="1"/>
  <c r="C327" i="4" s="1"/>
  <c r="C328" i="4" s="1"/>
  <c r="C329" i="4" s="1"/>
  <c r="D330" i="4" s="1"/>
  <c r="B318" i="4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A318" i="4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23" i="1"/>
  <c r="F316" i="4"/>
  <c r="F314" i="4"/>
  <c r="F315" i="4" s="1"/>
  <c r="F311" i="4"/>
  <c r="F312" i="4" s="1"/>
  <c r="F313" i="4" s="1"/>
  <c r="F308" i="4"/>
  <c r="F309" i="4" s="1"/>
  <c r="F310" i="4" s="1"/>
  <c r="F307" i="4"/>
  <c r="F305" i="4"/>
  <c r="F306" i="4" s="1"/>
  <c r="F304" i="4"/>
  <c r="F303" i="4"/>
  <c r="D303" i="4"/>
  <c r="C304" i="4" s="1"/>
  <c r="D305" i="4" s="1"/>
  <c r="D306" i="4" s="1"/>
  <c r="C307" i="4" s="1"/>
  <c r="D308" i="4" s="1"/>
  <c r="D309" i="4" s="1"/>
  <c r="D310" i="4" s="1"/>
  <c r="C311" i="4" s="1"/>
  <c r="C312" i="4" s="1"/>
  <c r="C313" i="4" s="1"/>
  <c r="D314" i="4" s="1"/>
  <c r="D315" i="4" s="1"/>
  <c r="C316" i="4" s="1"/>
  <c r="C303" i="4"/>
  <c r="D304" i="4" s="1"/>
  <c r="C305" i="4" s="1"/>
  <c r="C306" i="4" s="1"/>
  <c r="D307" i="4" s="1"/>
  <c r="C308" i="4" s="1"/>
  <c r="C309" i="4" s="1"/>
  <c r="C310" i="4" s="1"/>
  <c r="D311" i="4" s="1"/>
  <c r="D312" i="4" s="1"/>
  <c r="D313" i="4" s="1"/>
  <c r="C314" i="4" s="1"/>
  <c r="C315" i="4" s="1"/>
  <c r="D316" i="4" s="1"/>
  <c r="B303" i="4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A303" i="4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D470" i="4" l="1"/>
  <c r="B392" i="4"/>
  <c r="B393" i="4" s="1"/>
  <c r="C470" i="4"/>
  <c r="A22" i="1"/>
  <c r="A95" i="3"/>
  <c r="F300" i="4"/>
  <c r="F301" i="4" s="1"/>
  <c r="F299" i="4"/>
  <c r="A94" i="3"/>
  <c r="F298" i="4"/>
  <c r="F297" i="4"/>
  <c r="A93" i="3"/>
  <c r="F296" i="4"/>
  <c r="A92" i="3"/>
  <c r="F294" i="4"/>
  <c r="F295" i="4" s="1"/>
  <c r="A91" i="3"/>
  <c r="F293" i="4"/>
  <c r="A90" i="3"/>
  <c r="A89" i="3"/>
  <c r="A88" i="3"/>
  <c r="A87" i="3"/>
  <c r="F289" i="4"/>
  <c r="F290" i="4" s="1"/>
  <c r="F291" i="4" s="1"/>
  <c r="F292" i="4" s="1"/>
  <c r="A86" i="3"/>
  <c r="F288" i="4"/>
  <c r="D288" i="4"/>
  <c r="C289" i="4" s="1"/>
  <c r="C290" i="4" s="1"/>
  <c r="C291" i="4" s="1"/>
  <c r="C292" i="4" s="1"/>
  <c r="D293" i="4" s="1"/>
  <c r="C294" i="4" s="1"/>
  <c r="C295" i="4" s="1"/>
  <c r="D296" i="4" s="1"/>
  <c r="C297" i="4" s="1"/>
  <c r="D298" i="4" s="1"/>
  <c r="C299" i="4" s="1"/>
  <c r="D300" i="4" s="1"/>
  <c r="D301" i="4" s="1"/>
  <c r="C288" i="4"/>
  <c r="D289" i="4" s="1"/>
  <c r="D290" i="4" s="1"/>
  <c r="D291" i="4" s="1"/>
  <c r="D292" i="4" s="1"/>
  <c r="C293" i="4" s="1"/>
  <c r="D294" i="4" s="1"/>
  <c r="D295" i="4" s="1"/>
  <c r="C296" i="4" s="1"/>
  <c r="D297" i="4" s="1"/>
  <c r="C298" i="4" s="1"/>
  <c r="D299" i="4" s="1"/>
  <c r="C300" i="4" s="1"/>
  <c r="C301" i="4" s="1"/>
  <c r="B288" i="4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A288" i="4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85" i="3"/>
  <c r="A84" i="3"/>
  <c r="A21" i="1"/>
  <c r="F286" i="4"/>
  <c r="A83" i="3"/>
  <c r="F284" i="4"/>
  <c r="F285" i="4" s="1"/>
  <c r="A82" i="3"/>
  <c r="F283" i="4"/>
  <c r="A81" i="3"/>
  <c r="F281" i="4"/>
  <c r="F282" i="4" s="1"/>
  <c r="A80" i="3"/>
  <c r="A79" i="3"/>
  <c r="A78" i="3"/>
  <c r="C179" i="4"/>
  <c r="D180" i="4" s="1"/>
  <c r="D181" i="4" s="1"/>
  <c r="D182" i="4" s="1"/>
  <c r="C183" i="4" s="1"/>
  <c r="D184" i="4" s="1"/>
  <c r="C185" i="4" s="1"/>
  <c r="C186" i="4" s="1"/>
  <c r="D187" i="4" s="1"/>
  <c r="C188" i="4" s="1"/>
  <c r="C189" i="4" s="1"/>
  <c r="D190" i="4" s="1"/>
  <c r="C191" i="4" s="1"/>
  <c r="D192" i="4" s="1"/>
  <c r="C193" i="4" s="1"/>
  <c r="D179" i="4"/>
  <c r="C180" i="4" s="1"/>
  <c r="C181" i="4" s="1"/>
  <c r="C182" i="4" s="1"/>
  <c r="D183" i="4" s="1"/>
  <c r="C184" i="4" s="1"/>
  <c r="D185" i="4" s="1"/>
  <c r="D186" i="4" s="1"/>
  <c r="C187" i="4" s="1"/>
  <c r="D188" i="4" s="1"/>
  <c r="D189" i="4" s="1"/>
  <c r="C190" i="4" s="1"/>
  <c r="D191" i="4" s="1"/>
  <c r="C192" i="4" s="1"/>
  <c r="D193" i="4" s="1"/>
  <c r="F179" i="4"/>
  <c r="F180" i="4"/>
  <c r="F181" i="4" s="1"/>
  <c r="F182" i="4" s="1"/>
  <c r="F183" i="4"/>
  <c r="F184" i="4"/>
  <c r="F185" i="4"/>
  <c r="F186" i="4" s="1"/>
  <c r="F187" i="4"/>
  <c r="F188" i="4"/>
  <c r="F189" i="4" s="1"/>
  <c r="F190" i="4"/>
  <c r="F191" i="4"/>
  <c r="F192" i="4"/>
  <c r="F193" i="4"/>
  <c r="A199" i="4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B199" i="4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C199" i="4"/>
  <c r="C200" i="4" s="1"/>
  <c r="D201" i="4" s="1"/>
  <c r="D202" i="4" s="1"/>
  <c r="D203" i="4" s="1"/>
  <c r="D204" i="4" s="1"/>
  <c r="C205" i="4" s="1"/>
  <c r="D206" i="4" s="1"/>
  <c r="C207" i="4" s="1"/>
  <c r="D208" i="4" s="1"/>
  <c r="C209" i="4" s="1"/>
  <c r="D210" i="4" s="1"/>
  <c r="C211" i="4" s="1"/>
  <c r="D199" i="4"/>
  <c r="D200" i="4" s="1"/>
  <c r="C201" i="4" s="1"/>
  <c r="C202" i="4" s="1"/>
  <c r="C203" i="4" s="1"/>
  <c r="C204" i="4" s="1"/>
  <c r="D205" i="4" s="1"/>
  <c r="C206" i="4" s="1"/>
  <c r="D207" i="4" s="1"/>
  <c r="C208" i="4" s="1"/>
  <c r="D209" i="4" s="1"/>
  <c r="C210" i="4" s="1"/>
  <c r="D211" i="4" s="1"/>
  <c r="F199" i="4"/>
  <c r="F200" i="4" s="1"/>
  <c r="F201" i="4"/>
  <c r="F202" i="4" s="1"/>
  <c r="F203" i="4" s="1"/>
  <c r="F204" i="4" s="1"/>
  <c r="F205" i="4"/>
  <c r="F206" i="4"/>
  <c r="F207" i="4"/>
  <c r="F208" i="4"/>
  <c r="F209" i="4"/>
  <c r="F210" i="4"/>
  <c r="F211" i="4"/>
  <c r="A213" i="4"/>
  <c r="A214" i="4" s="1"/>
  <c r="A215" i="4" s="1"/>
  <c r="A216" i="4" s="1"/>
  <c r="A217" i="4" s="1"/>
  <c r="B213" i="4"/>
  <c r="B214" i="4" s="1"/>
  <c r="B215" i="4" s="1"/>
  <c r="B216" i="4" s="1"/>
  <c r="B217" i="4" s="1"/>
  <c r="C213" i="4"/>
  <c r="C214" i="4" s="1"/>
  <c r="D215" i="4" s="1"/>
  <c r="C216" i="4" s="1"/>
  <c r="D217" i="4" s="1"/>
  <c r="D218" i="4" s="1"/>
  <c r="C219" i="4" s="1"/>
  <c r="C220" i="4" s="1"/>
  <c r="D221" i="4" s="1"/>
  <c r="C222" i="4" s="1"/>
  <c r="D223" i="4" s="1"/>
  <c r="D224" i="4" s="1"/>
  <c r="C225" i="4" s="1"/>
  <c r="D226" i="4" s="1"/>
  <c r="C227" i="4" s="1"/>
  <c r="D213" i="4"/>
  <c r="D214" i="4" s="1"/>
  <c r="C215" i="4" s="1"/>
  <c r="D216" i="4" s="1"/>
  <c r="C217" i="4" s="1"/>
  <c r="C218" i="4" s="1"/>
  <c r="D219" i="4" s="1"/>
  <c r="D220" i="4" s="1"/>
  <c r="C221" i="4" s="1"/>
  <c r="D222" i="4" s="1"/>
  <c r="C223" i="4" s="1"/>
  <c r="C224" i="4" s="1"/>
  <c r="D225" i="4" s="1"/>
  <c r="C226" i="4" s="1"/>
  <c r="D227" i="4" s="1"/>
  <c r="F213" i="4"/>
  <c r="F214" i="4" s="1"/>
  <c r="F215" i="4"/>
  <c r="F216" i="4"/>
  <c r="F217" i="4"/>
  <c r="F218" i="4" s="1"/>
  <c r="F219" i="4"/>
  <c r="F220" i="4" s="1"/>
  <c r="F221" i="4"/>
  <c r="F222" i="4"/>
  <c r="F223" i="4"/>
  <c r="F224" i="4" s="1"/>
  <c r="F225" i="4"/>
  <c r="F226" i="4"/>
  <c r="F227" i="4"/>
  <c r="C231" i="4"/>
  <c r="D232" i="4" s="1"/>
  <c r="C233" i="4" s="1"/>
  <c r="D234" i="4" s="1"/>
  <c r="C235" i="4" s="1"/>
  <c r="C236" i="4" s="1"/>
  <c r="D237" i="4" s="1"/>
  <c r="C238" i="4" s="1"/>
  <c r="D239" i="4" s="1"/>
  <c r="C240" i="4" s="1"/>
  <c r="D241" i="4" s="1"/>
  <c r="C242" i="4" s="1"/>
  <c r="D243" i="4" s="1"/>
  <c r="D231" i="4"/>
  <c r="C232" i="4" s="1"/>
  <c r="D233" i="4" s="1"/>
  <c r="C234" i="4" s="1"/>
  <c r="D235" i="4" s="1"/>
  <c r="D236" i="4" s="1"/>
  <c r="C237" i="4" s="1"/>
  <c r="D238" i="4" s="1"/>
  <c r="C239" i="4" s="1"/>
  <c r="D240" i="4" s="1"/>
  <c r="C241" i="4" s="1"/>
  <c r="D242" i="4" s="1"/>
  <c r="C243" i="4" s="1"/>
  <c r="F231" i="4"/>
  <c r="F232" i="4"/>
  <c r="B233" i="4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F233" i="4"/>
  <c r="F234" i="4"/>
  <c r="F235" i="4"/>
  <c r="F236" i="4" s="1"/>
  <c r="A236" i="4"/>
  <c r="A237" i="4" s="1"/>
  <c r="A238" i="4" s="1"/>
  <c r="A239" i="4" s="1"/>
  <c r="A240" i="4" s="1"/>
  <c r="A241" i="4" s="1"/>
  <c r="A242" i="4" s="1"/>
  <c r="A243" i="4" s="1"/>
  <c r="F237" i="4"/>
  <c r="F238" i="4"/>
  <c r="F239" i="4"/>
  <c r="F240" i="4"/>
  <c r="F241" i="4"/>
  <c r="F242" i="4"/>
  <c r="F243" i="4"/>
  <c r="A245" i="4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B245" i="4"/>
  <c r="C245" i="4"/>
  <c r="D246" i="4" s="1"/>
  <c r="C247" i="4" s="1"/>
  <c r="D248" i="4" s="1"/>
  <c r="C249" i="4" s="1"/>
  <c r="D250" i="4" s="1"/>
  <c r="C251" i="4" s="1"/>
  <c r="D252" i="4" s="1"/>
  <c r="C253" i="4" s="1"/>
  <c r="D254" i="4" s="1"/>
  <c r="C255" i="4" s="1"/>
  <c r="D256" i="4" s="1"/>
  <c r="C257" i="4" s="1"/>
  <c r="C258" i="4" s="1"/>
  <c r="D259" i="4" s="1"/>
  <c r="D245" i="4"/>
  <c r="C246" i="4" s="1"/>
  <c r="D247" i="4" s="1"/>
  <c r="C248" i="4" s="1"/>
  <c r="D249" i="4" s="1"/>
  <c r="C250" i="4" s="1"/>
  <c r="D251" i="4" s="1"/>
  <c r="C252" i="4" s="1"/>
  <c r="D253" i="4" s="1"/>
  <c r="C254" i="4" s="1"/>
  <c r="D255" i="4" s="1"/>
  <c r="C256" i="4" s="1"/>
  <c r="D257" i="4" s="1"/>
  <c r="D258" i="4" s="1"/>
  <c r="C259" i="4" s="1"/>
  <c r="F245" i="4"/>
  <c r="B246" i="4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 s="1"/>
  <c r="F259" i="4"/>
  <c r="A261" i="4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B261" i="4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C261" i="4"/>
  <c r="D262" i="4" s="1"/>
  <c r="C263" i="4" s="1"/>
  <c r="C264" i="4" s="1"/>
  <c r="D265" i="4" s="1"/>
  <c r="D266" i="4" s="1"/>
  <c r="C267" i="4" s="1"/>
  <c r="C268" i="4" s="1"/>
  <c r="D269" i="4" s="1"/>
  <c r="C270" i="4" s="1"/>
  <c r="C271" i="4" s="1"/>
  <c r="D272" i="4" s="1"/>
  <c r="D273" i="4" s="1"/>
  <c r="D261" i="4"/>
  <c r="C262" i="4" s="1"/>
  <c r="D263" i="4" s="1"/>
  <c r="D264" i="4" s="1"/>
  <c r="C265" i="4" s="1"/>
  <c r="C266" i="4" s="1"/>
  <c r="D267" i="4" s="1"/>
  <c r="D268" i="4" s="1"/>
  <c r="C269" i="4" s="1"/>
  <c r="D270" i="4" s="1"/>
  <c r="D271" i="4" s="1"/>
  <c r="C272" i="4" s="1"/>
  <c r="C273" i="4" s="1"/>
  <c r="F261" i="4"/>
  <c r="F262" i="4"/>
  <c r="F263" i="4"/>
  <c r="F264" i="4" s="1"/>
  <c r="F265" i="4"/>
  <c r="F266" i="4" s="1"/>
  <c r="F267" i="4"/>
  <c r="F268" i="4" s="1"/>
  <c r="F269" i="4"/>
  <c r="F270" i="4"/>
  <c r="F271" i="4" s="1"/>
  <c r="F272" i="4"/>
  <c r="F273" i="4" s="1"/>
  <c r="A275" i="4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B275" i="4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C275" i="4"/>
  <c r="D276" i="4" s="1"/>
  <c r="C277" i="4" s="1"/>
  <c r="C278" i="4" s="1"/>
  <c r="C279" i="4" s="1"/>
  <c r="C280" i="4" s="1"/>
  <c r="D281" i="4" s="1"/>
  <c r="D275" i="4"/>
  <c r="C276" i="4" s="1"/>
  <c r="D277" i="4" s="1"/>
  <c r="D278" i="4" s="1"/>
  <c r="D279" i="4" s="1"/>
  <c r="D280" i="4" s="1"/>
  <c r="C281" i="4" s="1"/>
  <c r="F275" i="4"/>
  <c r="F276" i="4"/>
  <c r="F277" i="4"/>
  <c r="F278" i="4" s="1"/>
  <c r="F279" i="4" s="1"/>
  <c r="F280" i="4" s="1"/>
  <c r="A77" i="3"/>
  <c r="A76" i="3"/>
  <c r="A75" i="3"/>
  <c r="A74" i="3"/>
  <c r="A73" i="3"/>
  <c r="A20" i="1"/>
  <c r="A19" i="1"/>
  <c r="A18" i="1"/>
  <c r="A17" i="1"/>
  <c r="A16" i="1"/>
  <c r="A72" i="3"/>
  <c r="A71" i="3"/>
  <c r="A70" i="3"/>
  <c r="A69" i="3"/>
  <c r="A68" i="3"/>
  <c r="A67" i="3"/>
  <c r="A66" i="3"/>
  <c r="A65" i="3"/>
  <c r="A64" i="3"/>
  <c r="A63" i="3"/>
  <c r="A62" i="3"/>
  <c r="A15" i="1"/>
  <c r="A61" i="3"/>
  <c r="A60" i="3"/>
  <c r="A59" i="3"/>
  <c r="A58" i="3"/>
  <c r="A57" i="3"/>
  <c r="A56" i="3"/>
  <c r="A55" i="3"/>
  <c r="A54" i="3"/>
  <c r="A53" i="3"/>
  <c r="A52" i="3"/>
  <c r="A51" i="3"/>
  <c r="A50" i="3"/>
  <c r="A14" i="1"/>
  <c r="A13" i="1"/>
  <c r="A11" i="1"/>
  <c r="A12" i="1"/>
  <c r="C471" i="4" l="1"/>
  <c r="D471" i="4"/>
  <c r="C282" i="4"/>
  <c r="D283" i="4" s="1"/>
  <c r="C284" i="4" s="1"/>
  <c r="C285" i="4" s="1"/>
  <c r="D286" i="4" s="1"/>
  <c r="D282" i="4"/>
  <c r="C283" i="4" s="1"/>
  <c r="D284" i="4" s="1"/>
  <c r="D285" i="4" s="1"/>
  <c r="C286" i="4" s="1"/>
  <c r="A9" i="1"/>
  <c r="A10" i="1"/>
  <c r="A49" i="3"/>
  <c r="A48" i="3"/>
  <c r="A47" i="3"/>
  <c r="A46" i="3"/>
  <c r="A45" i="3"/>
  <c r="A44" i="3"/>
  <c r="A43" i="3"/>
  <c r="A42" i="3"/>
  <c r="A41" i="3"/>
  <c r="A40" i="3"/>
  <c r="A39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8" i="1"/>
  <c r="A3" i="1"/>
  <c r="A4" i="1"/>
  <c r="A5" i="1"/>
  <c r="A6" i="1"/>
  <c r="A7" i="1"/>
  <c r="A7" i="3"/>
  <c r="A8" i="3"/>
  <c r="A9" i="3"/>
  <c r="A10" i="3"/>
  <c r="A11" i="3"/>
  <c r="A12" i="3"/>
  <c r="A13" i="3"/>
  <c r="A6" i="3"/>
  <c r="A5" i="3"/>
  <c r="A4" i="3"/>
  <c r="A3" i="3"/>
  <c r="A2" i="3"/>
  <c r="A2" i="1"/>
  <c r="D472" i="4" l="1"/>
  <c r="C472" i="4"/>
  <c r="C473" i="4" l="1"/>
  <c r="D474" i="4" s="1"/>
  <c r="D473" i="4"/>
  <c r="C474" i="4" s="1"/>
  <c r="C475" i="4" l="1"/>
  <c r="D47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66" authorId="0" shapeId="0" xr:uid="{54B46A50-7136-4581-9C50-6C59FB657C4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First Poker Ever</t>
        </r>
      </text>
    </comment>
    <comment ref="G416" authorId="0" shapeId="0" xr:uid="{056384FE-A5AD-4A84-BFF6-1522871CEE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Fue un OOB en realidad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" authorId="0" shapeId="0" xr:uid="{D91A5BED-830D-4B52-8BC6-4742F12CE8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Usa una @ al inicio de cada tag</t>
        </r>
      </text>
    </comment>
    <comment ref="C84" authorId="0" shapeId="0" xr:uid="{CDA863DB-96C2-4F3C-8434-F0D21B88E33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Mujer</t>
        </r>
      </text>
    </comment>
  </commentList>
</comments>
</file>

<file path=xl/sharedStrings.xml><?xml version="1.0" encoding="utf-8"?>
<sst xmlns="http://schemas.openxmlformats.org/spreadsheetml/2006/main" count="2437" uniqueCount="342">
  <si>
    <t>Phase</t>
  </si>
  <si>
    <t>Chase_Number</t>
  </si>
  <si>
    <t>Tag_Time</t>
  </si>
  <si>
    <t>Evader_Starting_Pos</t>
  </si>
  <si>
    <t>Tag_Pos</t>
  </si>
  <si>
    <t>Chase_ID</t>
  </si>
  <si>
    <t>Team_1</t>
  </si>
  <si>
    <t>Team_2</t>
  </si>
  <si>
    <t>Team_ID</t>
  </si>
  <si>
    <t>Team_Name</t>
  </si>
  <si>
    <t>Group Stage</t>
  </si>
  <si>
    <t>GNF</t>
  </si>
  <si>
    <t>5B</t>
  </si>
  <si>
    <t>5 Borough</t>
  </si>
  <si>
    <t>Match_ID</t>
  </si>
  <si>
    <t>Group</t>
  </si>
  <si>
    <t>A</t>
  </si>
  <si>
    <t>Seth</t>
  </si>
  <si>
    <t>Player_Tag</t>
  </si>
  <si>
    <t>Player_Name</t>
  </si>
  <si>
    <t>Player_ID</t>
  </si>
  <si>
    <t>Deyvid</t>
  </si>
  <si>
    <t>SETHJUMPS</t>
  </si>
  <si>
    <t>O.WOLF.O</t>
  </si>
  <si>
    <t>Logo_URL</t>
  </si>
  <si>
    <t>Tag_Flag</t>
  </si>
  <si>
    <t>Chaser_ID</t>
  </si>
  <si>
    <t>Evader_ID</t>
  </si>
  <si>
    <t>Evader_Team</t>
  </si>
  <si>
    <t>Chaser_Team</t>
  </si>
  <si>
    <t>Tilted Cube - NW corner</t>
  </si>
  <si>
    <t>TRUE</t>
  </si>
  <si>
    <t>Loading Bay - NE corner</t>
  </si>
  <si>
    <t>BRYCE.CLARKE.PK</t>
  </si>
  <si>
    <t>Bryce</t>
  </si>
  <si>
    <t>Loading Bay - North</t>
  </si>
  <si>
    <t>Loading Bay - SW corner</t>
  </si>
  <si>
    <t>_DAVIDVASCONCELLOS</t>
  </si>
  <si>
    <t>Davis</t>
  </si>
  <si>
    <t>Front Line - SW</t>
  </si>
  <si>
    <t>RISKYRICHY</t>
  </si>
  <si>
    <t>Rich</t>
  </si>
  <si>
    <t>JEWYJUTSU</t>
  </si>
  <si>
    <t>Julius</t>
  </si>
  <si>
    <t>FALSE</t>
  </si>
  <si>
    <t>JAKE_UNKNOWN</t>
  </si>
  <si>
    <t>Jake</t>
  </si>
  <si>
    <t>BEAR.MUVS</t>
  </si>
  <si>
    <t>Bear</t>
  </si>
  <si>
    <t>Loading Bay - NW corner</t>
  </si>
  <si>
    <t>PYRO4PK</t>
  </si>
  <si>
    <t>Mike</t>
  </si>
  <si>
    <t>DARIO_TPK</t>
  </si>
  <si>
    <t>Ridge - East</t>
  </si>
  <si>
    <t>SHA.MUALIMMAK</t>
  </si>
  <si>
    <t>Sha</t>
  </si>
  <si>
    <t>Loading Bay - East</t>
  </si>
  <si>
    <t>The Sisters - South</t>
  </si>
  <si>
    <t>VEGANACTIONFIGURE</t>
  </si>
  <si>
    <t>Luciano</t>
  </si>
  <si>
    <t>Tilted Cube - NE corner</t>
  </si>
  <si>
    <t>Enso Movement</t>
  </si>
  <si>
    <t>Hollywood Freerunners</t>
  </si>
  <si>
    <t>MAKETHEPRE</t>
  </si>
  <si>
    <t>Ben</t>
  </si>
  <si>
    <t>MINNESODERMAN</t>
  </si>
  <si>
    <t>Kyle</t>
  </si>
  <si>
    <t>HWF</t>
  </si>
  <si>
    <t>ENS</t>
  </si>
  <si>
    <t>MITCH.MOVES</t>
  </si>
  <si>
    <t>Mitch</t>
  </si>
  <si>
    <t>TEG.PK</t>
  </si>
  <si>
    <t>Tegan</t>
  </si>
  <si>
    <t>LIFEOF.SWERV</t>
  </si>
  <si>
    <t>Gabriel</t>
  </si>
  <si>
    <t>ZION_NINJA</t>
  </si>
  <si>
    <t>Dale</t>
  </si>
  <si>
    <t>ADEPT.ANDERSON</t>
  </si>
  <si>
    <t>Christian</t>
  </si>
  <si>
    <t>ANTONIO.MOVES</t>
  </si>
  <si>
    <t>Antonio</t>
  </si>
  <si>
    <t>Loading Bay - West</t>
  </si>
  <si>
    <t>RYANMALLONPK</t>
  </si>
  <si>
    <t>JUSTIN_MOVES</t>
  </si>
  <si>
    <t>Justin</t>
  </si>
  <si>
    <t>The Sisters - North Top</t>
  </si>
  <si>
    <t>MIGUELDIAZPK</t>
  </si>
  <si>
    <t>Miguel</t>
  </si>
  <si>
    <t>Loading Bay - SE corner</t>
  </si>
  <si>
    <t>Center Quad - North</t>
  </si>
  <si>
    <t>Ridge - NE corner</t>
  </si>
  <si>
    <t>Mountain - East Top</t>
  </si>
  <si>
    <t>Mountain - West Top</t>
  </si>
  <si>
    <t>B</t>
  </si>
  <si>
    <t>OMARZAKIO</t>
  </si>
  <si>
    <t>The Sisters - South Top</t>
  </si>
  <si>
    <t>The Sisters - North Below</t>
  </si>
  <si>
    <t>Front Line - South</t>
  </si>
  <si>
    <t>Ridge - SE corner</t>
  </si>
  <si>
    <t>Tilted Cube - West</t>
  </si>
  <si>
    <t>Ryan</t>
  </si>
  <si>
    <t>Mountain - East Low</t>
  </si>
  <si>
    <t>OLLO</t>
  </si>
  <si>
    <t>The Unknown Project</t>
  </si>
  <si>
    <t>EMIC_KITSEN</t>
  </si>
  <si>
    <t>Emic</t>
  </si>
  <si>
    <t>UNKNOWN_CHRISP</t>
  </si>
  <si>
    <t>Christopher</t>
  </si>
  <si>
    <t>OLO</t>
  </si>
  <si>
    <t>TUP</t>
  </si>
  <si>
    <t>YUNGSTEEZUS713</t>
  </si>
  <si>
    <t>Stephen</t>
  </si>
  <si>
    <t>MR_RIZZZO</t>
  </si>
  <si>
    <t>Joseph</t>
  </si>
  <si>
    <t>FERNANDO_ARCE</t>
  </si>
  <si>
    <t>Fernando</t>
  </si>
  <si>
    <t>YESSI.UNKNOWN</t>
  </si>
  <si>
    <t>Jesse</t>
  </si>
  <si>
    <t>LUKEMIZEL</t>
  </si>
  <si>
    <t>Luke</t>
  </si>
  <si>
    <t>GOOBGRAM</t>
  </si>
  <si>
    <t>PONDERINGMACAQUE</t>
  </si>
  <si>
    <t>Vincent</t>
  </si>
  <si>
    <t>UNKNOWN_SNOWFLAKE</t>
  </si>
  <si>
    <t>Laine</t>
  </si>
  <si>
    <t>Tilted Cube - North</t>
  </si>
  <si>
    <t>IMBAILS</t>
  </si>
  <si>
    <t>Bailey</t>
  </si>
  <si>
    <t>DAVIDDOSTUFF</t>
  </si>
  <si>
    <t>David</t>
  </si>
  <si>
    <t>Tempest</t>
  </si>
  <si>
    <t>Antidote PK</t>
  </si>
  <si>
    <t>NATE_WESTON</t>
  </si>
  <si>
    <t>Nate</t>
  </si>
  <si>
    <t>JSAVVY3</t>
  </si>
  <si>
    <t>Joe</t>
  </si>
  <si>
    <t>TMP</t>
  </si>
  <si>
    <t>ANT</t>
  </si>
  <si>
    <t>ACDOALME</t>
  </si>
  <si>
    <t>Adam</t>
  </si>
  <si>
    <t>VIGOJOSH</t>
  </si>
  <si>
    <t>Joshua</t>
  </si>
  <si>
    <t>NICODEMUSZ</t>
  </si>
  <si>
    <t>Nicodemus</t>
  </si>
  <si>
    <t>SEANLAW.PK</t>
  </si>
  <si>
    <t>Sean</t>
  </si>
  <si>
    <t>PKJEFFIE</t>
  </si>
  <si>
    <t>Jeff</t>
  </si>
  <si>
    <t>THE_NAME_IS_CORN</t>
  </si>
  <si>
    <t>Jornathan</t>
  </si>
  <si>
    <t>TAVONFLOWS</t>
  </si>
  <si>
    <t>Tavon</t>
  </si>
  <si>
    <t>The Sisters - North</t>
  </si>
  <si>
    <t>AMERICANTARZAN</t>
  </si>
  <si>
    <t>Jeremy</t>
  </si>
  <si>
    <t>BRETT_VANCE</t>
  </si>
  <si>
    <t>Brett</t>
  </si>
  <si>
    <t>ERIK3RUN</t>
  </si>
  <si>
    <t>Erik</t>
  </si>
  <si>
    <t>Front Line - North</t>
  </si>
  <si>
    <t>C</t>
  </si>
  <si>
    <t>Hub PTC</t>
  </si>
  <si>
    <t>APK Blue</t>
  </si>
  <si>
    <t>Jeremiah</t>
  </si>
  <si>
    <t>JESSE_FLOK</t>
  </si>
  <si>
    <t>HUB</t>
  </si>
  <si>
    <t>APB</t>
  </si>
  <si>
    <t>SARINSUVANASAI</t>
  </si>
  <si>
    <t>Sarin</t>
  </si>
  <si>
    <t>RIQBIC</t>
  </si>
  <si>
    <t>Alec</t>
  </si>
  <si>
    <t>MANGOINMOTION</t>
  </si>
  <si>
    <t>Evan</t>
  </si>
  <si>
    <t>DYLANPOLIN</t>
  </si>
  <si>
    <t>Dylan</t>
  </si>
  <si>
    <t>TRAVISNOBLEGRAVES</t>
  </si>
  <si>
    <t>Travis</t>
  </si>
  <si>
    <t>SPAR.KOUR</t>
  </si>
  <si>
    <t>Sparsha</t>
  </si>
  <si>
    <t>AIRIC WOLFF</t>
  </si>
  <si>
    <t>Airic</t>
  </si>
  <si>
    <t>BROTHER_PK</t>
  </si>
  <si>
    <t>Matthew</t>
  </si>
  <si>
    <t>DOMINIC_PARKOUR</t>
  </si>
  <si>
    <t>Dominic</t>
  </si>
  <si>
    <t>JB_NINJABOY</t>
  </si>
  <si>
    <t>Johnny</t>
  </si>
  <si>
    <t>No Cap</t>
  </si>
  <si>
    <t>Team Empire</t>
  </si>
  <si>
    <t>FALCOARTFLOW</t>
  </si>
  <si>
    <t>"Falco"</t>
  </si>
  <si>
    <t>WES_PRES</t>
  </si>
  <si>
    <t>Wes</t>
  </si>
  <si>
    <t>EMP</t>
  </si>
  <si>
    <t>NOC</t>
  </si>
  <si>
    <t>DONDRAIJONES</t>
  </si>
  <si>
    <t>D</t>
  </si>
  <si>
    <t>D_Ondrai</t>
  </si>
  <si>
    <t>JARRODLUTY2897</t>
  </si>
  <si>
    <t>Jarrod</t>
  </si>
  <si>
    <t>Center Quad - South</t>
  </si>
  <si>
    <t>TARZAN.PK</t>
  </si>
  <si>
    <t>GORDON.PK</t>
  </si>
  <si>
    <t>"Tarzan"</t>
  </si>
  <si>
    <t>"Gordo"</t>
  </si>
  <si>
    <t>REAPGENIUSOFFICIAL</t>
  </si>
  <si>
    <t>"Reaper"</t>
  </si>
  <si>
    <t>STEVEN_MOFFATT</t>
  </si>
  <si>
    <t>"Surge"</t>
  </si>
  <si>
    <t>DANKO_FRANKO</t>
  </si>
  <si>
    <t>_KDON_</t>
  </si>
  <si>
    <t>Kaden</t>
  </si>
  <si>
    <t>Front Line - East Top</t>
  </si>
  <si>
    <t>JOEYADRIAN</t>
  </si>
  <si>
    <t>Joey</t>
  </si>
  <si>
    <t>Michael</t>
  </si>
  <si>
    <t>PTC</t>
  </si>
  <si>
    <t>Center Quad - West Top</t>
  </si>
  <si>
    <t>Tilted Cube - East</t>
  </si>
  <si>
    <t>Apex</t>
  </si>
  <si>
    <t>Team Soflo</t>
  </si>
  <si>
    <t>LIEUTENANTMERKINATOR</t>
  </si>
  <si>
    <t>JONATHANPK3</t>
  </si>
  <si>
    <t>Jonathan</t>
  </si>
  <si>
    <t>APX</t>
  </si>
  <si>
    <t>FLO</t>
  </si>
  <si>
    <t>RAMUN_NOODLES</t>
  </si>
  <si>
    <t>Raul</t>
  </si>
  <si>
    <t>MICHAELJ.SLIGER</t>
  </si>
  <si>
    <t>TONY.SOFLO</t>
  </si>
  <si>
    <t>Tony</t>
  </si>
  <si>
    <t>J_LION.SOFLO</t>
  </si>
  <si>
    <t>Julian</t>
  </si>
  <si>
    <t>Tyler</t>
  </si>
  <si>
    <t>TYLER.SOFLO</t>
  </si>
  <si>
    <t>SHAWN.FOLEY.PK</t>
  </si>
  <si>
    <t>Shawn</t>
  </si>
  <si>
    <t>OLOFWOOD</t>
  </si>
  <si>
    <t>Olof</t>
  </si>
  <si>
    <t>JASON.WU.B</t>
  </si>
  <si>
    <t>Jason</t>
  </si>
  <si>
    <t>ROB_SCHIHL</t>
  </si>
  <si>
    <t>Rob</t>
  </si>
  <si>
    <t>APG</t>
  </si>
  <si>
    <t>APK Grey</t>
  </si>
  <si>
    <t>Try Hard Collective</t>
  </si>
  <si>
    <t>Ashlee</t>
  </si>
  <si>
    <t>CIANOMAITIU</t>
  </si>
  <si>
    <t>Cian</t>
  </si>
  <si>
    <t>THC</t>
  </si>
  <si>
    <t>MARKJBOWLES</t>
  </si>
  <si>
    <t>Mark</t>
  </si>
  <si>
    <t>DANTEGRAZIOLI</t>
  </si>
  <si>
    <t>Dante</t>
  </si>
  <si>
    <t>ROSSALLENPK</t>
  </si>
  <si>
    <t>Ross</t>
  </si>
  <si>
    <t>ELIJAHMULLER</t>
  </si>
  <si>
    <t>Elijah</t>
  </si>
  <si>
    <t>CASEYWLSN</t>
  </si>
  <si>
    <t>Casey</t>
  </si>
  <si>
    <t>FRNKMJ4</t>
  </si>
  <si>
    <t>Frank</t>
  </si>
  <si>
    <t>ALEX.PAWLUS</t>
  </si>
  <si>
    <t>Alex</t>
  </si>
  <si>
    <t>ETHANTWISTZ</t>
  </si>
  <si>
    <t>Ethan</t>
  </si>
  <si>
    <t>Jay</t>
  </si>
  <si>
    <t>JAYJAMESRAHYZ</t>
  </si>
  <si>
    <t>WXYJUMPS</t>
  </si>
  <si>
    <t>Wenxin</t>
  </si>
  <si>
    <t>Ridge - North West</t>
  </si>
  <si>
    <t>AMOSRENDAO</t>
  </si>
  <si>
    <t>Amos</t>
  </si>
  <si>
    <t>Playoff</t>
  </si>
  <si>
    <t>PO-1</t>
  </si>
  <si>
    <t>Omar</t>
  </si>
  <si>
    <t>PO-2</t>
  </si>
  <si>
    <t>JEREMIAH_FW</t>
  </si>
  <si>
    <t>PO-3</t>
  </si>
  <si>
    <t>PO-4</t>
  </si>
  <si>
    <t>Ridge - North</t>
  </si>
  <si>
    <t>Mountain - South East Top</t>
  </si>
  <si>
    <t>Center Quad - East Top</t>
  </si>
  <si>
    <t>Quarter Final</t>
  </si>
  <si>
    <t>Semi-Final</t>
  </si>
  <si>
    <t>Loading Bay - South</t>
  </si>
  <si>
    <t>Third Place Playoff</t>
  </si>
  <si>
    <t>AMERICANPARKOUR</t>
  </si>
  <si>
    <t>Finals</t>
  </si>
  <si>
    <t>Recording_URL</t>
  </si>
  <si>
    <t>https://www.youtube.com/watch?v=CgvffWbqw7A</t>
  </si>
  <si>
    <t>https://www.youtube.com/watch?v=PKs_Bf4-B9w</t>
  </si>
  <si>
    <t>https://www.youtube.com/watch?v=lOP8XSpXEvw</t>
  </si>
  <si>
    <t>https://www.youtube.com/watch?v=qFgZwlrFp70</t>
  </si>
  <si>
    <t>https://www.youtube.com/watch?v=ClDY3jCcfv8</t>
  </si>
  <si>
    <t>https://www.youtube.com/watch?v=odwD1Xmvb4w</t>
  </si>
  <si>
    <t>Loading Bay - Inside</t>
  </si>
  <si>
    <t>https://www.youtube.com/watch?v=ZZyRLvHhz6k</t>
  </si>
  <si>
    <t>https://www.youtube.com/watch?v=UhVwLR_2Bt0</t>
  </si>
  <si>
    <t>https://www.youtube.com/watch?v=cjp7WhrbE3s</t>
  </si>
  <si>
    <t>Mountain - Base</t>
  </si>
  <si>
    <t>https://www.youtube.com/watch?v=rBfbImeXCxs</t>
  </si>
  <si>
    <t>https://www.youtube.com/watch?v=9zZFAmjU0I4</t>
  </si>
  <si>
    <t>https://www.youtube.com/watch?v=KyEliojHw8Q</t>
  </si>
  <si>
    <t>https://www.youtube.com/watch?v=vdqoRwq-nFE</t>
  </si>
  <si>
    <t>https://www.youtube.com/watch?v=H-WfEcUwmEk</t>
  </si>
  <si>
    <t>Tilted Cube - Inside</t>
  </si>
  <si>
    <t>https://www.youtube.com/watch?v=hE2rEhk6b_8</t>
  </si>
  <si>
    <t>https://www.youtube.com/watch?v=Hvc8i9Sa2co</t>
  </si>
  <si>
    <t>https://www.youtube.com/watch?v=-kJPOSDdh0c</t>
  </si>
  <si>
    <t>https://www.youtube.com/watch?v=rZs_Ifi5eV4</t>
  </si>
  <si>
    <t>https://www.youtube.com/watch?v=uhGjUuC0FaQ</t>
  </si>
  <si>
    <t>https://www.youtube.com/watch?v=nRq61e5xZN8</t>
  </si>
  <si>
    <t>https://www.youtube.com/watch?v=YkI1RKsxTRQ</t>
  </si>
  <si>
    <t>https://www.youtube.com/watch?v=du1Wq2sUScQ</t>
  </si>
  <si>
    <t>https://www.youtube.com/watch?v=88N-A-IaY7M</t>
  </si>
  <si>
    <t>https://www.youtube.com/watch?v=lbCJvzubDOA</t>
  </si>
  <si>
    <t>https://www.youtube.com/watch?v=czL1EU7Jmag</t>
  </si>
  <si>
    <t>https://www.youtube.com/watch?v=z5O-3qu_kKM</t>
  </si>
  <si>
    <t>https://www.youtube.com/watch?v=suOXiWsP7tc</t>
  </si>
  <si>
    <t>https://www.youtube.com/watch?v=jzI1okIbtP8</t>
  </si>
  <si>
    <t>https://www.youtube.com/watch?v=JtB4IDhOZIQ</t>
  </si>
  <si>
    <t>https://www.youtube.com/watch?v=_Kw3f5F3JBw</t>
  </si>
  <si>
    <t>https://www.youtube.com/watch?v=eeXXOMT7xDY</t>
  </si>
  <si>
    <t>https://www.youtube.com/watch?v=luIyX51pJg4</t>
  </si>
  <si>
    <t>https://www.youtube.com/watch?v=8zQsVtA5TW0</t>
  </si>
  <si>
    <t>https://www.youtube.com/watch?v=rMeXEJjbYwc</t>
  </si>
  <si>
    <t>https://www.youtube.com/watch?v=RxZIs0NR_mE</t>
  </si>
  <si>
    <t>https://www.youtube.com/watch?v=uRLaqScMEbA</t>
  </si>
  <si>
    <t>Ridge - West</t>
  </si>
  <si>
    <t>Ridge - NW corner</t>
  </si>
  <si>
    <t>Front Line - SE</t>
  </si>
  <si>
    <t>Front Line - NE</t>
  </si>
  <si>
    <t>Lazy Boy - NE corner</t>
  </si>
  <si>
    <t>Lazy Boy - East</t>
  </si>
  <si>
    <t>Tilted Cube - SE corner</t>
  </si>
  <si>
    <t>Lazy Boy - North</t>
  </si>
  <si>
    <t>The Sisters - Center</t>
  </si>
  <si>
    <t>Lazy Boy - West</t>
  </si>
  <si>
    <t>Out of Bounds</t>
  </si>
  <si>
    <t>South East Quad</t>
  </si>
  <si>
    <t>South West Quad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</si>
</sst>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/>
    </xf>
    <xf numFmtId="0" fontId="0" fillId="0" borderId="2" xfId="0" applyFont="1" applyFill="1" applyBorder="1"/>
    <xf numFmtId="0" fontId="0" fillId="0" borderId="0" xfId="0" applyFill="1"/>
    <xf numFmtId="0" fontId="0" fillId="0" borderId="1" xfId="0" applyFont="1" applyFill="1" applyBorder="1"/>
    <xf numFmtId="0" fontId="0" fillId="0" borderId="0" xfId="0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" xfId="0" applyFont="1" applyFill="1" applyBorder="1" applyAlignment="1">
      <alignment horizontal="center" vertical="center"/>
    </xf>
    <xf numFmtId="0" fontId="4" fillId="0" borderId="0" xfId="1"/>
  </cellXfs>
  <cellStyles count="2">
    <cellStyle name="Hipervínculo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right style="thin">
          <color theme="4" tint="0.39997558519241921"/>
        </right>
      </border>
    </dxf>
    <dxf>
      <fill>
        <patternFill patternType="none">
          <bgColor auto="1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1072A-9541-4DD5-A774-71063254497D}" name="Tabla1" displayName="Tabla1" ref="A1:F37" totalsRowShown="0">
  <autoFilter ref="A1:F37" xr:uid="{38F0E980-F12E-4D15-AC2D-3525D37F6CD9}"/>
  <tableColumns count="6">
    <tableColumn id="1" xr3:uid="{D30B1CFD-970A-427B-85F9-84B8756989A5}" name="Match_ID" dataDxfId="19">
      <calculatedColumnFormula>ROW()-1</calculatedColumnFormula>
    </tableColumn>
    <tableColumn id="2" xr3:uid="{727B7AE4-C0C7-45FE-AF19-E04FF87D42F5}" name="Phase"/>
    <tableColumn id="3" xr3:uid="{CC92040E-542E-41E5-B0A1-B347E70D6E3D}" name="Team_1"/>
    <tableColumn id="4" xr3:uid="{ABCD5646-83A0-40CB-8ABB-3A4071E36D60}" name="Team_2"/>
    <tableColumn id="5" xr3:uid="{DBD82EE2-1DC9-4285-A778-3B43F0720190}" name="Group"/>
    <tableColumn id="6" xr3:uid="{9BEB7D25-4C44-4627-BEEB-EF30D0E91B41}" name="Recording_UR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AC97C6-9C53-4A3B-9C06-EFECD84DDEF0}" name="Tabla3" displayName="Tabla3" ref="A1:D392" totalsRowShown="0" dataDxfId="18" tableBorderDxfId="17">
  <autoFilter ref="A1:D392" xr:uid="{64011B55-325B-4417-B11F-326529A49CB2}"/>
  <tableColumns count="4">
    <tableColumn id="1" xr3:uid="{D5B2E824-46AF-497F-8F60-466B967B5C87}" name="Match_ID" dataDxfId="16"/>
    <tableColumn id="4" xr3:uid="{C6CF221A-2568-45A4-B25B-6CA778D0B8C2}" name="Chase_ID" dataDxfId="15"/>
    <tableColumn id="2" xr3:uid="{DF5EEE5C-2A7E-4F27-AF44-D6AB634928F7}" name="Tag_Pos" dataDxfId="14"/>
    <tableColumn id="3" xr3:uid="{EB6CBE66-8AF1-4958-8B36-B9A5AF54B54C}" name="Tag_Time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1735C9-1E75-4930-AA3E-75340D4E8EBF}" name="Tabla2" displayName="Tabla2" ref="A1:H551" totalsRowShown="0">
  <autoFilter ref="A1:H551" xr:uid="{AAA2FA77-A167-44FA-9464-40DCBB45A5AA}">
    <filterColumn colId="0">
      <filters>
        <filter val="13"/>
      </filters>
    </filterColumn>
  </autoFilter>
  <tableColumns count="8">
    <tableColumn id="1" xr3:uid="{0E746041-0972-4CD4-8A9A-42953705FF89}" name="Match_ID" dataDxfId="12"/>
    <tableColumn id="2" xr3:uid="{ABD8BBD4-A091-4B7E-80F1-E65C06539EF3}" name="Chase_Number" dataDxfId="11"/>
    <tableColumn id="11" xr3:uid="{AAF51C8F-CC85-4AAF-A38C-BDF4850F6869}" name="Chaser_Team" dataDxfId="10"/>
    <tableColumn id="10" xr3:uid="{162024D9-6134-4BBC-9826-4FF94475419C}" name="Evader_Team" dataDxfId="9"/>
    <tableColumn id="4" xr3:uid="{F6884B1D-C143-4F33-B1B2-30A6364DEE84}" name="Chaser_ID" dataDxfId="8"/>
    <tableColumn id="5" xr3:uid="{F0E527ED-B7A0-46BA-925A-F1694D9D275B}" name="Evader_ID" dataDxfId="7"/>
    <tableColumn id="8" xr3:uid="{9526C2C9-F49D-4BA1-8E2E-F51E54F09E77}" name="Evader_Starting_Pos" dataDxfId="6"/>
    <tableColumn id="3" xr3:uid="{0FA3F2B8-A33D-4FD1-B081-C7D43359F81F}" name="Tag_Fla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5AACA5-2EE4-4765-9B39-D6CF94EE0E0B}" name="Tabla5" displayName="Tabla5" ref="A1:D96" totalsRowShown="0">
  <autoFilter ref="A1:D96" xr:uid="{6BF22354-07EA-44EB-ABF4-DBD455D51E3D}"/>
  <tableColumns count="4">
    <tableColumn id="1" xr3:uid="{3DC58058-E4E6-4C47-8202-76BA218CEFD6}" name="Player_ID" dataDxfId="5">
      <calculatedColumnFormula>ROW()-1</calculatedColumnFormula>
    </tableColumn>
    <tableColumn id="5" xr3:uid="{803692F7-A044-4EE6-B606-B7E36DA095F8}" name="Player_Tag" dataDxfId="4"/>
    <tableColumn id="2" xr3:uid="{790C6033-08FB-4C24-B9BD-0F42C2B1D14E}" name="Player_Name"/>
    <tableColumn id="3" xr3:uid="{A1C4CB41-3074-45DA-9180-4B56878B739F}" name="Team_ID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832F51-F328-496B-85CB-127EAEC3786A}" name="Tabla4" displayName="Tabla4" ref="A1:C17" totalsRowShown="0">
  <autoFilter ref="A1:C17" xr:uid="{D947A46A-7EFE-4AAB-9A64-492E874081C3}"/>
  <tableColumns count="3">
    <tableColumn id="1" xr3:uid="{E02906B4-9ECC-46CB-BF93-2126DDDCB349}" name="Team_ID"/>
    <tableColumn id="2" xr3:uid="{EF656176-3B44-4945-AE1C-4A69DCEA0FE3}" name="Team_Name"/>
    <tableColumn id="3" xr3:uid="{1EECEAE8-62E9-4D58-B553-5663DE9F8F87}" name="Logo_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vdqoRwq-nFE" TargetMode="External"/><Relationship Id="rId18" Type="http://schemas.openxmlformats.org/officeDocument/2006/relationships/hyperlink" Target="https://www.youtube.com/watch?v=rZs_Ifi5eV4" TargetMode="External"/><Relationship Id="rId26" Type="http://schemas.openxmlformats.org/officeDocument/2006/relationships/hyperlink" Target="https://www.youtube.com/watch?v=z5O-3qu_kKM" TargetMode="External"/><Relationship Id="rId21" Type="http://schemas.openxmlformats.org/officeDocument/2006/relationships/hyperlink" Target="https://www.youtube.com/watch?v=YkI1RKsxTRQ" TargetMode="External"/><Relationship Id="rId34" Type="http://schemas.openxmlformats.org/officeDocument/2006/relationships/hyperlink" Target="https://www.youtube.com/watch?v=rMeXEJjbYwc" TargetMode="External"/><Relationship Id="rId7" Type="http://schemas.openxmlformats.org/officeDocument/2006/relationships/hyperlink" Target="https://www.youtube.com/watch?v=ZZyRLvHhz6k" TargetMode="External"/><Relationship Id="rId12" Type="http://schemas.openxmlformats.org/officeDocument/2006/relationships/hyperlink" Target="https://www.youtube.com/watch?v=KyEliojHw8Q" TargetMode="External"/><Relationship Id="rId17" Type="http://schemas.openxmlformats.org/officeDocument/2006/relationships/hyperlink" Target="https://www.youtube.com/watch?v=-kJPOSDdh0c" TargetMode="External"/><Relationship Id="rId25" Type="http://schemas.openxmlformats.org/officeDocument/2006/relationships/hyperlink" Target="https://www.youtube.com/watch?v=czL1EU7Jmag" TargetMode="External"/><Relationship Id="rId33" Type="http://schemas.openxmlformats.org/officeDocument/2006/relationships/hyperlink" Target="https://www.youtube.com/watch?v=8zQsVtA5TW0" TargetMode="External"/><Relationship Id="rId2" Type="http://schemas.openxmlformats.org/officeDocument/2006/relationships/hyperlink" Target="https://www.youtube.com/watch?v=PKs_Bf4-B9w" TargetMode="External"/><Relationship Id="rId16" Type="http://schemas.openxmlformats.org/officeDocument/2006/relationships/hyperlink" Target="https://www.youtube.com/watch?v=Hvc8i9Sa2co" TargetMode="External"/><Relationship Id="rId20" Type="http://schemas.openxmlformats.org/officeDocument/2006/relationships/hyperlink" Target="https://www.youtube.com/watch?v=nRq61e5xZN8" TargetMode="External"/><Relationship Id="rId29" Type="http://schemas.openxmlformats.org/officeDocument/2006/relationships/hyperlink" Target="https://www.youtube.com/watch?v=JtB4IDhOZIQ" TargetMode="External"/><Relationship Id="rId1" Type="http://schemas.openxmlformats.org/officeDocument/2006/relationships/hyperlink" Target="https://www.youtube.com/watch?v=CgvffWbqw7A" TargetMode="External"/><Relationship Id="rId6" Type="http://schemas.openxmlformats.org/officeDocument/2006/relationships/hyperlink" Target="https://www.youtube.com/watch?v=odwD1Xmvb4w" TargetMode="External"/><Relationship Id="rId11" Type="http://schemas.openxmlformats.org/officeDocument/2006/relationships/hyperlink" Target="https://www.youtube.com/watch?v=9zZFAmjU0I4" TargetMode="External"/><Relationship Id="rId24" Type="http://schemas.openxmlformats.org/officeDocument/2006/relationships/hyperlink" Target="https://www.youtube.com/watch?v=lbCJvzubDOA" TargetMode="External"/><Relationship Id="rId32" Type="http://schemas.openxmlformats.org/officeDocument/2006/relationships/hyperlink" Target="https://www.youtube.com/watch?v=luIyX51pJg4" TargetMode="External"/><Relationship Id="rId37" Type="http://schemas.openxmlformats.org/officeDocument/2006/relationships/table" Target="../tables/table1.xml"/><Relationship Id="rId5" Type="http://schemas.openxmlformats.org/officeDocument/2006/relationships/hyperlink" Target="https://www.youtube.com/watch?v=ClDY3jCcfv8" TargetMode="External"/><Relationship Id="rId15" Type="http://schemas.openxmlformats.org/officeDocument/2006/relationships/hyperlink" Target="https://www.youtube.com/watch?v=hE2rEhk6b_8" TargetMode="External"/><Relationship Id="rId23" Type="http://schemas.openxmlformats.org/officeDocument/2006/relationships/hyperlink" Target="https://www.youtube.com/watch?v=88N-A-IaY7M" TargetMode="External"/><Relationship Id="rId28" Type="http://schemas.openxmlformats.org/officeDocument/2006/relationships/hyperlink" Target="https://www.youtube.com/watch?v=jzI1okIbtP8" TargetMode="External"/><Relationship Id="rId36" Type="http://schemas.openxmlformats.org/officeDocument/2006/relationships/hyperlink" Target="https://www.youtube.com/watch?v=uRLaqScMEbA" TargetMode="External"/><Relationship Id="rId10" Type="http://schemas.openxmlformats.org/officeDocument/2006/relationships/hyperlink" Target="https://www.youtube.com/watch?v=rBfbImeXCxs" TargetMode="External"/><Relationship Id="rId19" Type="http://schemas.openxmlformats.org/officeDocument/2006/relationships/hyperlink" Target="https://www.youtube.com/watch?v=uhGjUuC0FaQ" TargetMode="External"/><Relationship Id="rId31" Type="http://schemas.openxmlformats.org/officeDocument/2006/relationships/hyperlink" Target="https://www.youtube.com/watch?v=eeXXOMT7xDY" TargetMode="External"/><Relationship Id="rId4" Type="http://schemas.openxmlformats.org/officeDocument/2006/relationships/hyperlink" Target="https://www.youtube.com/watch?v=qFgZwlrFp70" TargetMode="External"/><Relationship Id="rId9" Type="http://schemas.openxmlformats.org/officeDocument/2006/relationships/hyperlink" Target="https://www.youtube.com/watch?v=cjp7WhrbE3s" TargetMode="External"/><Relationship Id="rId14" Type="http://schemas.openxmlformats.org/officeDocument/2006/relationships/hyperlink" Target="https://www.youtube.com/watch?v=H-WfEcUwmEk" TargetMode="External"/><Relationship Id="rId22" Type="http://schemas.openxmlformats.org/officeDocument/2006/relationships/hyperlink" Target="https://www.youtube.com/watch?v=du1Wq2sUScQ" TargetMode="External"/><Relationship Id="rId27" Type="http://schemas.openxmlformats.org/officeDocument/2006/relationships/hyperlink" Target="https://www.youtube.com/watch?v=suOXiWsP7tc" TargetMode="External"/><Relationship Id="rId30" Type="http://schemas.openxmlformats.org/officeDocument/2006/relationships/hyperlink" Target="https://www.youtube.com/watch?v=_Kw3f5F3JBw" TargetMode="External"/><Relationship Id="rId35" Type="http://schemas.openxmlformats.org/officeDocument/2006/relationships/hyperlink" Target="https://www.youtube.com/watch?v=RxZIs0NR_mE" TargetMode="External"/><Relationship Id="rId8" Type="http://schemas.openxmlformats.org/officeDocument/2006/relationships/hyperlink" Target="https://www.youtube.com/watch?v=UhVwLR_2Bt0" TargetMode="External"/><Relationship Id="rId3" Type="http://schemas.openxmlformats.org/officeDocument/2006/relationships/hyperlink" Target="https://www.youtube.com/watch?v=lOP8XSpXEv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7A4DE-3C25-4C29-B1B6-BCE6611EDD25}">
  <dimension ref="A1:F37"/>
  <sheetViews>
    <sheetView workbookViewId="0">
      <selection activeCell="D8" sqref="D8"/>
    </sheetView>
  </sheetViews>
  <sheetFormatPr baseColWidth="10" defaultRowHeight="15" x14ac:dyDescent="0.25"/>
  <cols>
    <col min="1" max="2" width="11.7109375" bestFit="1" customWidth="1"/>
    <col min="6" max="6" width="47.5703125" bestFit="1" customWidth="1"/>
  </cols>
  <sheetData>
    <row r="1" spans="1:6" x14ac:dyDescent="0.25">
      <c r="A1" s="5" t="s">
        <v>14</v>
      </c>
      <c r="B1" t="s">
        <v>0</v>
      </c>
      <c r="C1" t="s">
        <v>6</v>
      </c>
      <c r="D1" t="s">
        <v>7</v>
      </c>
      <c r="E1" t="s">
        <v>15</v>
      </c>
      <c r="F1" t="s">
        <v>289</v>
      </c>
    </row>
    <row r="2" spans="1:6" x14ac:dyDescent="0.25">
      <c r="A2" s="2">
        <f>ROW()-1</f>
        <v>1</v>
      </c>
      <c r="B2" t="s">
        <v>10</v>
      </c>
      <c r="C2" t="s">
        <v>11</v>
      </c>
      <c r="D2" t="s">
        <v>12</v>
      </c>
      <c r="E2" t="s">
        <v>16</v>
      </c>
      <c r="F2" s="16" t="s">
        <v>299</v>
      </c>
    </row>
    <row r="3" spans="1:6" x14ac:dyDescent="0.25">
      <c r="A3" s="2">
        <f t="shared" ref="A3:A7" si="0">ROW()-1</f>
        <v>2</v>
      </c>
      <c r="B3" t="s">
        <v>10</v>
      </c>
      <c r="C3" t="s">
        <v>68</v>
      </c>
      <c r="D3" t="s">
        <v>67</v>
      </c>
      <c r="E3" t="s">
        <v>16</v>
      </c>
      <c r="F3" s="16" t="s">
        <v>293</v>
      </c>
    </row>
    <row r="4" spans="1:6" x14ac:dyDescent="0.25">
      <c r="A4" s="2">
        <f t="shared" si="0"/>
        <v>3</v>
      </c>
      <c r="B4" t="s">
        <v>10</v>
      </c>
      <c r="C4" t="s">
        <v>12</v>
      </c>
      <c r="D4" t="s">
        <v>68</v>
      </c>
      <c r="E4" t="s">
        <v>16</v>
      </c>
      <c r="F4" s="16" t="s">
        <v>313</v>
      </c>
    </row>
    <row r="5" spans="1:6" x14ac:dyDescent="0.25">
      <c r="A5" s="2">
        <f t="shared" si="0"/>
        <v>4</v>
      </c>
      <c r="B5" t="s">
        <v>10</v>
      </c>
      <c r="C5" t="s">
        <v>11</v>
      </c>
      <c r="D5" t="s">
        <v>67</v>
      </c>
      <c r="E5" t="s">
        <v>16</v>
      </c>
      <c r="F5" s="16" t="s">
        <v>297</v>
      </c>
    </row>
    <row r="6" spans="1:6" x14ac:dyDescent="0.25">
      <c r="A6" s="2">
        <f t="shared" si="0"/>
        <v>5</v>
      </c>
      <c r="B6" t="s">
        <v>10</v>
      </c>
      <c r="C6" t="s">
        <v>12</v>
      </c>
      <c r="D6" t="s">
        <v>67</v>
      </c>
      <c r="E6" t="s">
        <v>16</v>
      </c>
      <c r="F6" s="16" t="s">
        <v>301</v>
      </c>
    </row>
    <row r="7" spans="1:6" x14ac:dyDescent="0.25">
      <c r="A7" s="2">
        <f t="shared" si="0"/>
        <v>6</v>
      </c>
      <c r="B7" t="s">
        <v>10</v>
      </c>
      <c r="C7" t="s">
        <v>11</v>
      </c>
      <c r="D7" t="s">
        <v>68</v>
      </c>
      <c r="E7" t="s">
        <v>16</v>
      </c>
      <c r="F7" s="16" t="s">
        <v>298</v>
      </c>
    </row>
    <row r="8" spans="1:6" x14ac:dyDescent="0.25">
      <c r="A8" s="2">
        <f>ROW()-1</f>
        <v>7</v>
      </c>
      <c r="B8" t="s">
        <v>10</v>
      </c>
      <c r="C8" t="s">
        <v>108</v>
      </c>
      <c r="D8" t="s">
        <v>109</v>
      </c>
      <c r="E8" t="s">
        <v>93</v>
      </c>
      <c r="F8" s="16" t="s">
        <v>311</v>
      </c>
    </row>
    <row r="9" spans="1:6" x14ac:dyDescent="0.25">
      <c r="A9" s="2">
        <f t="shared" ref="A9:A10" si="1">ROW()-1</f>
        <v>8</v>
      </c>
      <c r="B9" t="s">
        <v>10</v>
      </c>
      <c r="C9" t="s">
        <v>136</v>
      </c>
      <c r="D9" t="s">
        <v>137</v>
      </c>
      <c r="E9" t="s">
        <v>93</v>
      </c>
      <c r="F9" s="16" t="s">
        <v>314</v>
      </c>
    </row>
    <row r="10" spans="1:6" x14ac:dyDescent="0.25">
      <c r="A10" s="2">
        <f t="shared" si="1"/>
        <v>9</v>
      </c>
      <c r="B10" t="s">
        <v>10</v>
      </c>
      <c r="C10" t="s">
        <v>108</v>
      </c>
      <c r="D10" t="s">
        <v>136</v>
      </c>
      <c r="E10" t="s">
        <v>93</v>
      </c>
      <c r="F10" s="16" t="s">
        <v>316</v>
      </c>
    </row>
    <row r="11" spans="1:6" x14ac:dyDescent="0.25">
      <c r="A11" s="2">
        <f t="shared" ref="A11:A22" si="2">ROW()-1</f>
        <v>10</v>
      </c>
      <c r="B11" t="s">
        <v>10</v>
      </c>
      <c r="C11" t="s">
        <v>109</v>
      </c>
      <c r="D11" t="s">
        <v>137</v>
      </c>
      <c r="E11" t="s">
        <v>93</v>
      </c>
      <c r="F11" s="16" t="s">
        <v>322</v>
      </c>
    </row>
    <row r="12" spans="1:6" x14ac:dyDescent="0.25">
      <c r="A12" s="2">
        <f t="shared" si="2"/>
        <v>11</v>
      </c>
      <c r="B12" t="s">
        <v>10</v>
      </c>
      <c r="C12" t="s">
        <v>108</v>
      </c>
      <c r="D12" t="s">
        <v>137</v>
      </c>
      <c r="E12" t="s">
        <v>93</v>
      </c>
      <c r="F12" s="16" t="s">
        <v>323</v>
      </c>
    </row>
    <row r="13" spans="1:6" x14ac:dyDescent="0.25">
      <c r="A13" s="2">
        <f t="shared" si="2"/>
        <v>12</v>
      </c>
      <c r="B13" t="s">
        <v>10</v>
      </c>
      <c r="C13" t="s">
        <v>136</v>
      </c>
      <c r="D13" t="s">
        <v>109</v>
      </c>
      <c r="E13" t="s">
        <v>93</v>
      </c>
      <c r="F13" s="16" t="s">
        <v>324</v>
      </c>
    </row>
    <row r="14" spans="1:6" x14ac:dyDescent="0.25">
      <c r="A14" s="2">
        <f t="shared" si="2"/>
        <v>13</v>
      </c>
      <c r="B14" t="s">
        <v>10</v>
      </c>
      <c r="C14" t="s">
        <v>166</v>
      </c>
      <c r="D14" t="s">
        <v>165</v>
      </c>
      <c r="E14" t="s">
        <v>160</v>
      </c>
      <c r="F14" s="16" t="s">
        <v>305</v>
      </c>
    </row>
    <row r="15" spans="1:6" x14ac:dyDescent="0.25">
      <c r="A15" s="2">
        <f t="shared" si="2"/>
        <v>14</v>
      </c>
      <c r="B15" t="s">
        <v>10</v>
      </c>
      <c r="C15" t="s">
        <v>193</v>
      </c>
      <c r="D15" t="s">
        <v>194</v>
      </c>
      <c r="E15" t="s">
        <v>160</v>
      </c>
      <c r="F15" s="16" t="s">
        <v>325</v>
      </c>
    </row>
    <row r="16" spans="1:6" x14ac:dyDescent="0.25">
      <c r="A16" s="2">
        <f t="shared" si="2"/>
        <v>15</v>
      </c>
      <c r="B16" t="s">
        <v>10</v>
      </c>
      <c r="C16" t="s">
        <v>166</v>
      </c>
      <c r="D16" t="s">
        <v>194</v>
      </c>
      <c r="E16" t="s">
        <v>160</v>
      </c>
      <c r="F16" s="16" t="s">
        <v>317</v>
      </c>
    </row>
    <row r="17" spans="1:6" x14ac:dyDescent="0.25">
      <c r="A17" s="2">
        <f t="shared" si="2"/>
        <v>16</v>
      </c>
      <c r="B17" t="s">
        <v>10</v>
      </c>
      <c r="C17" t="s">
        <v>165</v>
      </c>
      <c r="D17" t="s">
        <v>193</v>
      </c>
      <c r="E17" t="s">
        <v>160</v>
      </c>
      <c r="F17" s="16" t="s">
        <v>326</v>
      </c>
    </row>
    <row r="18" spans="1:6" x14ac:dyDescent="0.25">
      <c r="A18" s="2">
        <f t="shared" si="2"/>
        <v>17</v>
      </c>
      <c r="B18" t="s">
        <v>10</v>
      </c>
      <c r="C18" t="s">
        <v>166</v>
      </c>
      <c r="D18" t="s">
        <v>193</v>
      </c>
      <c r="E18" t="s">
        <v>160</v>
      </c>
      <c r="F18" s="16" t="s">
        <v>315</v>
      </c>
    </row>
    <row r="19" spans="1:6" x14ac:dyDescent="0.25">
      <c r="A19" s="2">
        <f t="shared" si="2"/>
        <v>18</v>
      </c>
      <c r="B19" t="s">
        <v>10</v>
      </c>
      <c r="C19" t="s">
        <v>194</v>
      </c>
      <c r="D19" t="s">
        <v>165</v>
      </c>
      <c r="E19" t="s">
        <v>160</v>
      </c>
      <c r="F19" s="16" t="s">
        <v>327</v>
      </c>
    </row>
    <row r="20" spans="1:6" x14ac:dyDescent="0.25">
      <c r="A20" s="2">
        <f t="shared" si="2"/>
        <v>19</v>
      </c>
      <c r="B20" t="s">
        <v>10</v>
      </c>
      <c r="C20" t="s">
        <v>224</v>
      </c>
      <c r="D20" t="s">
        <v>225</v>
      </c>
      <c r="E20" t="s">
        <v>196</v>
      </c>
      <c r="F20" s="16" t="s">
        <v>318</v>
      </c>
    </row>
    <row r="21" spans="1:6" x14ac:dyDescent="0.25">
      <c r="A21" s="2">
        <f t="shared" si="2"/>
        <v>20</v>
      </c>
      <c r="B21" t="s">
        <v>10</v>
      </c>
      <c r="C21" t="s">
        <v>243</v>
      </c>
      <c r="D21" t="s">
        <v>249</v>
      </c>
      <c r="E21" t="s">
        <v>196</v>
      </c>
      <c r="F21" s="16" t="s">
        <v>290</v>
      </c>
    </row>
    <row r="22" spans="1:6" x14ac:dyDescent="0.25">
      <c r="A22" s="2">
        <f t="shared" si="2"/>
        <v>21</v>
      </c>
      <c r="B22" t="s">
        <v>10</v>
      </c>
      <c r="C22" t="s">
        <v>249</v>
      </c>
      <c r="D22" t="s">
        <v>225</v>
      </c>
      <c r="E22" t="s">
        <v>196</v>
      </c>
      <c r="F22" s="16" t="s">
        <v>328</v>
      </c>
    </row>
    <row r="23" spans="1:6" x14ac:dyDescent="0.25">
      <c r="A23" s="2">
        <f t="shared" ref="A23:A28" si="3">ROW()-1</f>
        <v>22</v>
      </c>
      <c r="B23" t="s">
        <v>10</v>
      </c>
      <c r="C23" t="s">
        <v>224</v>
      </c>
      <c r="D23" t="s">
        <v>243</v>
      </c>
      <c r="E23" t="s">
        <v>196</v>
      </c>
      <c r="F23" s="16" t="s">
        <v>303</v>
      </c>
    </row>
    <row r="24" spans="1:6" x14ac:dyDescent="0.25">
      <c r="A24" s="2">
        <f t="shared" si="3"/>
        <v>23</v>
      </c>
      <c r="B24" t="s">
        <v>10</v>
      </c>
      <c r="C24" t="s">
        <v>225</v>
      </c>
      <c r="D24" t="s">
        <v>243</v>
      </c>
      <c r="E24" t="s">
        <v>196</v>
      </c>
      <c r="F24" s="16" t="s">
        <v>312</v>
      </c>
    </row>
    <row r="25" spans="1:6" x14ac:dyDescent="0.25">
      <c r="A25" s="2">
        <f t="shared" si="3"/>
        <v>24</v>
      </c>
      <c r="B25" t="s">
        <v>10</v>
      </c>
      <c r="C25" t="s">
        <v>224</v>
      </c>
      <c r="D25" t="s">
        <v>249</v>
      </c>
      <c r="E25" t="s">
        <v>196</v>
      </c>
      <c r="F25" s="16" t="s">
        <v>319</v>
      </c>
    </row>
    <row r="26" spans="1:6" x14ac:dyDescent="0.25">
      <c r="A26" s="2">
        <f t="shared" si="3"/>
        <v>25</v>
      </c>
      <c r="B26" t="s">
        <v>273</v>
      </c>
      <c r="C26" t="s">
        <v>67</v>
      </c>
      <c r="D26" t="s">
        <v>249</v>
      </c>
      <c r="E26" t="s">
        <v>274</v>
      </c>
      <c r="F26" s="16" t="s">
        <v>295</v>
      </c>
    </row>
    <row r="27" spans="1:6" x14ac:dyDescent="0.25">
      <c r="A27" s="2">
        <f t="shared" si="3"/>
        <v>26</v>
      </c>
      <c r="B27" t="s">
        <v>273</v>
      </c>
      <c r="C27" t="s">
        <v>165</v>
      </c>
      <c r="D27" t="s">
        <v>137</v>
      </c>
      <c r="E27" t="s">
        <v>276</v>
      </c>
      <c r="F27" s="16" t="s">
        <v>291</v>
      </c>
    </row>
    <row r="28" spans="1:6" x14ac:dyDescent="0.25">
      <c r="A28" s="2">
        <f t="shared" si="3"/>
        <v>27</v>
      </c>
      <c r="B28" t="s">
        <v>273</v>
      </c>
      <c r="C28" t="s">
        <v>194</v>
      </c>
      <c r="D28" t="s">
        <v>108</v>
      </c>
      <c r="E28" t="s">
        <v>278</v>
      </c>
      <c r="F28" s="16" t="s">
        <v>307</v>
      </c>
    </row>
    <row r="29" spans="1:6" x14ac:dyDescent="0.25">
      <c r="A29" s="2">
        <f t="shared" ref="A29:A37" si="4">ROW()-1</f>
        <v>28</v>
      </c>
      <c r="B29" t="s">
        <v>273</v>
      </c>
      <c r="C29" t="s">
        <v>12</v>
      </c>
      <c r="D29" t="s">
        <v>243</v>
      </c>
      <c r="E29" t="s">
        <v>279</v>
      </c>
      <c r="F29" s="16" t="s">
        <v>302</v>
      </c>
    </row>
    <row r="30" spans="1:6" x14ac:dyDescent="0.25">
      <c r="A30" s="2">
        <f t="shared" si="4"/>
        <v>29</v>
      </c>
      <c r="B30" t="s">
        <v>283</v>
      </c>
      <c r="C30" t="s">
        <v>165</v>
      </c>
      <c r="D30" t="s">
        <v>11</v>
      </c>
      <c r="F30" s="16" t="s">
        <v>292</v>
      </c>
    </row>
    <row r="31" spans="1:6" x14ac:dyDescent="0.25">
      <c r="A31" s="2">
        <f t="shared" si="4"/>
        <v>30</v>
      </c>
      <c r="B31" t="s">
        <v>283</v>
      </c>
      <c r="C31" t="s">
        <v>109</v>
      </c>
      <c r="D31" t="s">
        <v>67</v>
      </c>
      <c r="F31" s="16" t="s">
        <v>308</v>
      </c>
    </row>
    <row r="32" spans="1:6" x14ac:dyDescent="0.25">
      <c r="A32" s="2">
        <f t="shared" si="4"/>
        <v>31</v>
      </c>
      <c r="B32" t="s">
        <v>283</v>
      </c>
      <c r="C32" t="s">
        <v>166</v>
      </c>
      <c r="D32" t="s">
        <v>243</v>
      </c>
      <c r="F32" s="16" t="s">
        <v>309</v>
      </c>
    </row>
    <row r="33" spans="1:6" x14ac:dyDescent="0.25">
      <c r="A33" s="2">
        <f t="shared" si="4"/>
        <v>32</v>
      </c>
      <c r="B33" t="s">
        <v>283</v>
      </c>
      <c r="C33" t="s">
        <v>224</v>
      </c>
      <c r="D33" t="s">
        <v>108</v>
      </c>
      <c r="F33" s="16" t="s">
        <v>310</v>
      </c>
    </row>
    <row r="34" spans="1:6" x14ac:dyDescent="0.25">
      <c r="A34" s="2">
        <f t="shared" si="4"/>
        <v>33</v>
      </c>
      <c r="B34" t="s">
        <v>284</v>
      </c>
      <c r="C34" t="s">
        <v>67</v>
      </c>
      <c r="D34" t="s">
        <v>11</v>
      </c>
      <c r="F34" s="16" t="s">
        <v>294</v>
      </c>
    </row>
    <row r="35" spans="1:6" x14ac:dyDescent="0.25">
      <c r="A35" s="2">
        <f t="shared" si="4"/>
        <v>34</v>
      </c>
      <c r="B35" t="s">
        <v>284</v>
      </c>
      <c r="C35" t="s">
        <v>224</v>
      </c>
      <c r="D35" t="s">
        <v>243</v>
      </c>
      <c r="F35" s="16" t="s">
        <v>320</v>
      </c>
    </row>
    <row r="36" spans="1:6" x14ac:dyDescent="0.25">
      <c r="A36" s="2">
        <f t="shared" si="4"/>
        <v>35</v>
      </c>
      <c r="B36" t="s">
        <v>286</v>
      </c>
      <c r="C36" t="s">
        <v>11</v>
      </c>
      <c r="D36" t="s">
        <v>243</v>
      </c>
      <c r="F36" s="16" t="s">
        <v>304</v>
      </c>
    </row>
    <row r="37" spans="1:6" x14ac:dyDescent="0.25">
      <c r="A37" s="2">
        <f t="shared" si="4"/>
        <v>36</v>
      </c>
      <c r="B37" t="s">
        <v>288</v>
      </c>
      <c r="C37" t="s">
        <v>67</v>
      </c>
      <c r="D37" t="s">
        <v>224</v>
      </c>
      <c r="F37" s="16" t="s">
        <v>321</v>
      </c>
    </row>
  </sheetData>
  <conditionalFormatting sqref="F2:F37">
    <cfRule type="duplicateValues" dxfId="2" priority="1"/>
  </conditionalFormatting>
  <hyperlinks>
    <hyperlink ref="F21" r:id="rId1" xr:uid="{94075B8D-266B-49C0-BD78-D7B6289C1BB8}"/>
    <hyperlink ref="F27" r:id="rId2" xr:uid="{EB564316-2A97-4191-AA67-8A1056BF0112}"/>
    <hyperlink ref="F30" r:id="rId3" xr:uid="{DC03199E-78FF-4801-9419-8805B401624A}"/>
    <hyperlink ref="F3" r:id="rId4" xr:uid="{91151899-DF93-4B2A-A67D-884F27E320A4}"/>
    <hyperlink ref="F34" r:id="rId5" xr:uid="{20D6766D-175E-43DD-8699-2D334E587379}"/>
    <hyperlink ref="F26" r:id="rId6" xr:uid="{F6242E17-534F-431D-B356-AFBD9BC9FDD1}"/>
    <hyperlink ref="F5" r:id="rId7" xr:uid="{6E039DA9-915B-4B6A-8C03-F1E80141AE50}"/>
    <hyperlink ref="F7" r:id="rId8" xr:uid="{375D7BDC-5282-4723-9E29-BE9A34D9D029}"/>
    <hyperlink ref="F2" r:id="rId9" xr:uid="{2C0BFF43-4E65-438C-AE33-5D9C5C6ADF96}"/>
    <hyperlink ref="F6" r:id="rId10" xr:uid="{1D59FDF2-9A60-4DF4-94E5-CAFA9D13C5A8}"/>
    <hyperlink ref="F29" r:id="rId11" xr:uid="{6788C432-9903-41BE-A1D3-0F58AD7E42B6}"/>
    <hyperlink ref="F23" r:id="rId12" xr:uid="{CB72D554-9DF5-4A29-B24E-48CBC42F58F5}"/>
    <hyperlink ref="F36" r:id="rId13" xr:uid="{DCDE45C7-154F-4039-9450-3BA27D34EBB3}"/>
    <hyperlink ref="F14" r:id="rId14" xr:uid="{5349E81D-C26E-4C1C-AA3A-362DF860A884}"/>
    <hyperlink ref="F28" r:id="rId15" xr:uid="{57F600A4-9A78-4DD5-8885-9BA9E198B103}"/>
    <hyperlink ref="F31" r:id="rId16" xr:uid="{AA394F66-9B1C-4549-A9B2-0A32093D4034}"/>
    <hyperlink ref="F32" r:id="rId17" xr:uid="{52692C4F-6CDD-4652-AB94-4BDF2154E34D}"/>
    <hyperlink ref="F33" r:id="rId18" xr:uid="{8E35D4FB-3769-4315-AE9A-40E64FF51F3C}"/>
    <hyperlink ref="F8" r:id="rId19" xr:uid="{F3684B35-5CC9-4FEF-A912-34B81F300DD5}"/>
    <hyperlink ref="F24" r:id="rId20" xr:uid="{DE8EA004-9C97-4D56-A1D6-27F45824FDD3}"/>
    <hyperlink ref="F4" r:id="rId21" xr:uid="{3FB0993E-4CB6-42DF-8868-EF4DC2DCD174}"/>
    <hyperlink ref="F9" r:id="rId22" xr:uid="{3D5B1E1F-D9D4-4C3A-89CB-70978F239954}"/>
    <hyperlink ref="F18" r:id="rId23" xr:uid="{010FF573-B800-45A8-A5D7-3245B2F95EC9}"/>
    <hyperlink ref="F10" r:id="rId24" xr:uid="{F75420F2-51DA-40E6-8A6B-C7EF84BB548C}"/>
    <hyperlink ref="F16" r:id="rId25" xr:uid="{CD50C223-F9E5-479D-B53C-19F14EC98F78}"/>
    <hyperlink ref="F20" r:id="rId26" xr:uid="{CFE68704-3B6E-47E8-87E9-CF61AB2620EE}"/>
    <hyperlink ref="F25" r:id="rId27" xr:uid="{56D806BF-9724-426D-92E8-67B61F53FC12}"/>
    <hyperlink ref="F35" r:id="rId28" xr:uid="{B8521510-8EC2-48E5-B29C-75038202CD29}"/>
    <hyperlink ref="F37" r:id="rId29" xr:uid="{806E69A6-10F4-45A8-92E8-B294BCCF80EE}"/>
    <hyperlink ref="F11" r:id="rId30" xr:uid="{5AB9B523-438F-4068-A139-5C624DD84108}"/>
    <hyperlink ref="F12" r:id="rId31" xr:uid="{8515F3E0-67A5-4ED3-A7A8-64B57945BECA}"/>
    <hyperlink ref="F13" r:id="rId32" xr:uid="{D4E6EFDF-DF49-4FC0-BC2D-D27EBAFB4F0D}"/>
    <hyperlink ref="F15" r:id="rId33" xr:uid="{83CEA772-27C9-440B-90B4-61B8F0702F27}"/>
    <hyperlink ref="F17" r:id="rId34" xr:uid="{23EFB9E2-F1C9-42BE-A467-B3D9EF5D4FB7}"/>
    <hyperlink ref="F19" r:id="rId35" xr:uid="{A7D4E5A5-DFEA-4A2D-8F12-61E1BBDC1B44}"/>
    <hyperlink ref="F22" r:id="rId36" xr:uid="{9CD73F9A-66F1-44E1-B6A2-5B9F98976816}"/>
  </hyperlinks>
  <pageMargins left="0.7" right="0.7" top="0.75" bottom="0.75" header="0.3" footer="0.3"/>
  <tableParts count="1"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3E0E8-3376-4759-97DD-3CA7DF6FEB11}">
  <dimension ref="A1:D392"/>
  <sheetViews>
    <sheetView workbookViewId="0">
      <selection activeCell="C51" sqref="C51"/>
    </sheetView>
  </sheetViews>
  <sheetFormatPr baseColWidth="10" defaultRowHeight="15" x14ac:dyDescent="0.25"/>
  <cols>
    <col min="3" max="3" width="24.42578125" bestFit="1" customWidth="1"/>
    <col min="4" max="4" width="11.5703125" customWidth="1"/>
  </cols>
  <sheetData>
    <row r="1" spans="1:4" x14ac:dyDescent="0.25">
      <c r="A1" s="5" t="s">
        <v>14</v>
      </c>
      <c r="B1" s="5" t="s">
        <v>5</v>
      </c>
      <c r="C1" s="3" t="s">
        <v>4</v>
      </c>
      <c r="D1" s="3" t="s">
        <v>2</v>
      </c>
    </row>
    <row r="2" spans="1:4" x14ac:dyDescent="0.25">
      <c r="A2" s="9">
        <v>1</v>
      </c>
      <c r="B2" s="9">
        <v>1</v>
      </c>
      <c r="C2" s="10" t="s">
        <v>32</v>
      </c>
      <c r="D2" s="10">
        <v>18.100000000000001</v>
      </c>
    </row>
    <row r="3" spans="1:4" x14ac:dyDescent="0.25">
      <c r="A3" s="11">
        <v>1</v>
      </c>
      <c r="B3" s="11">
        <v>2</v>
      </c>
      <c r="C3" s="8" t="s">
        <v>36</v>
      </c>
      <c r="D3" s="8">
        <v>11.4</v>
      </c>
    </row>
    <row r="4" spans="1:4" x14ac:dyDescent="0.25">
      <c r="A4" s="11">
        <v>1</v>
      </c>
      <c r="B4" s="11">
        <v>3</v>
      </c>
      <c r="C4" s="8" t="s">
        <v>39</v>
      </c>
      <c r="D4" s="8">
        <v>8.9</v>
      </c>
    </row>
    <row r="5" spans="1:4" x14ac:dyDescent="0.25">
      <c r="A5" s="11">
        <v>1</v>
      </c>
      <c r="B5" s="11">
        <v>4</v>
      </c>
      <c r="C5" s="8" t="s">
        <v>30</v>
      </c>
      <c r="D5" s="8">
        <v>5.8</v>
      </c>
    </row>
    <row r="6" spans="1:4" x14ac:dyDescent="0.25">
      <c r="A6" s="11">
        <v>1</v>
      </c>
      <c r="B6" s="11">
        <v>7</v>
      </c>
      <c r="C6" s="8" t="s">
        <v>49</v>
      </c>
      <c r="D6" s="8">
        <v>3.9</v>
      </c>
    </row>
    <row r="7" spans="1:4" x14ac:dyDescent="0.25">
      <c r="A7" s="11">
        <v>1</v>
      </c>
      <c r="B7" s="11">
        <v>8</v>
      </c>
      <c r="C7" s="8" t="s">
        <v>336</v>
      </c>
      <c r="D7" s="8">
        <v>10.199999999999999</v>
      </c>
    </row>
    <row r="8" spans="1:4" x14ac:dyDescent="0.25">
      <c r="A8" s="11">
        <v>1</v>
      </c>
      <c r="B8" s="11">
        <v>10</v>
      </c>
      <c r="C8" s="8" t="s">
        <v>53</v>
      </c>
      <c r="D8" s="8">
        <v>9.6999999999999993</v>
      </c>
    </row>
    <row r="9" spans="1:4" x14ac:dyDescent="0.25">
      <c r="A9" s="11">
        <v>1</v>
      </c>
      <c r="B9" s="11">
        <v>11</v>
      </c>
      <c r="C9" s="8" t="s">
        <v>39</v>
      </c>
      <c r="D9" s="8">
        <v>7.5</v>
      </c>
    </row>
    <row r="10" spans="1:4" x14ac:dyDescent="0.25">
      <c r="A10" s="11">
        <v>1</v>
      </c>
      <c r="B10" s="11">
        <v>12</v>
      </c>
      <c r="C10" s="8" t="s">
        <v>57</v>
      </c>
      <c r="D10" s="8">
        <v>8.4</v>
      </c>
    </row>
    <row r="11" spans="1:4" x14ac:dyDescent="0.25">
      <c r="A11" s="11">
        <v>1</v>
      </c>
      <c r="B11" s="11">
        <v>13</v>
      </c>
      <c r="C11" s="8" t="s">
        <v>60</v>
      </c>
      <c r="D11" s="8">
        <v>5</v>
      </c>
    </row>
    <row r="12" spans="1:4" x14ac:dyDescent="0.25">
      <c r="A12" s="11">
        <v>2</v>
      </c>
      <c r="B12" s="11">
        <v>4</v>
      </c>
      <c r="C12" s="8" t="s">
        <v>53</v>
      </c>
      <c r="D12" s="8">
        <v>18</v>
      </c>
    </row>
    <row r="13" spans="1:4" x14ac:dyDescent="0.25">
      <c r="A13" s="11">
        <v>2</v>
      </c>
      <c r="B13" s="11">
        <v>5</v>
      </c>
      <c r="C13" s="8" t="s">
        <v>300</v>
      </c>
      <c r="D13" s="8">
        <v>8.4</v>
      </c>
    </row>
    <row r="14" spans="1:4" x14ac:dyDescent="0.25">
      <c r="A14" s="11">
        <v>2</v>
      </c>
      <c r="B14" s="11">
        <v>6</v>
      </c>
      <c r="C14" s="8" t="s">
        <v>337</v>
      </c>
      <c r="D14" s="8">
        <v>8.1999999999999993</v>
      </c>
    </row>
    <row r="15" spans="1:4" x14ac:dyDescent="0.25">
      <c r="A15" s="11">
        <v>2</v>
      </c>
      <c r="B15" s="11">
        <v>7</v>
      </c>
      <c r="C15" s="8" t="s">
        <v>89</v>
      </c>
      <c r="D15" s="8">
        <v>6.4</v>
      </c>
    </row>
    <row r="16" spans="1:4" x14ac:dyDescent="0.25">
      <c r="A16" s="11">
        <v>2</v>
      </c>
      <c r="B16" s="11">
        <v>9</v>
      </c>
      <c r="C16" s="8" t="s">
        <v>30</v>
      </c>
      <c r="D16" s="8">
        <v>9.4</v>
      </c>
    </row>
    <row r="17" spans="1:4" x14ac:dyDescent="0.25">
      <c r="A17" s="11">
        <v>2</v>
      </c>
      <c r="B17" s="11">
        <v>10</v>
      </c>
      <c r="C17" s="8" t="s">
        <v>85</v>
      </c>
      <c r="D17" s="8">
        <v>14.8</v>
      </c>
    </row>
    <row r="18" spans="1:4" x14ac:dyDescent="0.25">
      <c r="A18" s="11">
        <v>2</v>
      </c>
      <c r="B18" s="11">
        <v>11</v>
      </c>
      <c r="C18" s="8" t="s">
        <v>89</v>
      </c>
      <c r="D18" s="8">
        <v>13.8</v>
      </c>
    </row>
    <row r="19" spans="1:4" x14ac:dyDescent="0.25">
      <c r="A19" s="11">
        <v>2</v>
      </c>
      <c r="B19" s="11">
        <v>12</v>
      </c>
      <c r="C19" s="8" t="s">
        <v>88</v>
      </c>
      <c r="D19" s="8">
        <v>16</v>
      </c>
    </row>
    <row r="20" spans="1:4" x14ac:dyDescent="0.25">
      <c r="A20" s="11">
        <v>3</v>
      </c>
      <c r="B20" s="11">
        <v>2</v>
      </c>
      <c r="C20" s="8" t="s">
        <v>53</v>
      </c>
      <c r="D20" s="8">
        <v>10.6</v>
      </c>
    </row>
    <row r="21" spans="1:4" x14ac:dyDescent="0.25">
      <c r="A21" s="11">
        <v>3</v>
      </c>
      <c r="B21" s="11">
        <v>4</v>
      </c>
      <c r="C21" s="8" t="s">
        <v>39</v>
      </c>
      <c r="D21" s="8">
        <v>9.1999999999999993</v>
      </c>
    </row>
    <row r="22" spans="1:4" x14ac:dyDescent="0.25">
      <c r="A22" s="11">
        <v>3</v>
      </c>
      <c r="B22" s="11">
        <v>5</v>
      </c>
      <c r="C22" s="8" t="s">
        <v>30</v>
      </c>
      <c r="D22" s="8">
        <v>6.8</v>
      </c>
    </row>
    <row r="23" spans="1:4" x14ac:dyDescent="0.25">
      <c r="A23" s="11">
        <v>3</v>
      </c>
      <c r="B23" s="11">
        <v>7</v>
      </c>
      <c r="C23" s="8" t="s">
        <v>53</v>
      </c>
      <c r="D23" s="8">
        <v>8.3000000000000007</v>
      </c>
    </row>
    <row r="24" spans="1:4" x14ac:dyDescent="0.25">
      <c r="A24" s="11">
        <v>3</v>
      </c>
      <c r="B24" s="11">
        <v>10</v>
      </c>
      <c r="C24" s="8" t="s">
        <v>32</v>
      </c>
      <c r="D24" s="8">
        <v>7.6</v>
      </c>
    </row>
    <row r="25" spans="1:4" x14ac:dyDescent="0.25">
      <c r="A25" s="11">
        <v>3</v>
      </c>
      <c r="B25" s="11">
        <v>12</v>
      </c>
      <c r="C25" s="8" t="s">
        <v>30</v>
      </c>
      <c r="D25" s="8">
        <v>4.5</v>
      </c>
    </row>
    <row r="26" spans="1:4" x14ac:dyDescent="0.25">
      <c r="A26" s="11">
        <v>3</v>
      </c>
      <c r="B26" s="11">
        <v>13</v>
      </c>
      <c r="C26" s="8" t="s">
        <v>57</v>
      </c>
      <c r="D26" s="8">
        <v>18</v>
      </c>
    </row>
    <row r="27" spans="1:4" x14ac:dyDescent="0.25">
      <c r="A27" s="11">
        <v>3</v>
      </c>
      <c r="B27" s="11">
        <v>14</v>
      </c>
      <c r="C27" s="8" t="s">
        <v>337</v>
      </c>
      <c r="D27" s="8">
        <v>8.8000000000000007</v>
      </c>
    </row>
    <row r="28" spans="1:4" x14ac:dyDescent="0.25">
      <c r="A28" s="11">
        <v>3</v>
      </c>
      <c r="B28" s="11">
        <v>15</v>
      </c>
      <c r="C28" s="8" t="s">
        <v>49</v>
      </c>
      <c r="D28" s="8">
        <v>7.1</v>
      </c>
    </row>
    <row r="29" spans="1:4" x14ac:dyDescent="0.25">
      <c r="A29" s="11">
        <v>4</v>
      </c>
      <c r="B29" s="11">
        <v>2</v>
      </c>
      <c r="C29" s="8" t="s">
        <v>53</v>
      </c>
      <c r="D29" s="8">
        <v>7.9</v>
      </c>
    </row>
    <row r="30" spans="1:4" x14ac:dyDescent="0.25">
      <c r="A30" s="11">
        <v>4</v>
      </c>
      <c r="B30" s="11">
        <v>5</v>
      </c>
      <c r="C30" s="8" t="s">
        <v>90</v>
      </c>
      <c r="D30" s="8">
        <v>8</v>
      </c>
    </row>
    <row r="31" spans="1:4" x14ac:dyDescent="0.25">
      <c r="A31" s="11">
        <v>4</v>
      </c>
      <c r="B31" s="11">
        <v>6</v>
      </c>
      <c r="C31" s="8" t="s">
        <v>88</v>
      </c>
      <c r="D31" s="8">
        <v>4.4000000000000004</v>
      </c>
    </row>
    <row r="32" spans="1:4" x14ac:dyDescent="0.25">
      <c r="A32" s="11">
        <v>4</v>
      </c>
      <c r="B32" s="11">
        <v>8</v>
      </c>
      <c r="C32" s="8" t="s">
        <v>331</v>
      </c>
      <c r="D32" s="8">
        <v>6.4</v>
      </c>
    </row>
    <row r="33" spans="1:4" x14ac:dyDescent="0.25">
      <c r="A33" s="11">
        <v>4</v>
      </c>
      <c r="B33" s="11">
        <v>10</v>
      </c>
      <c r="C33" s="8" t="s">
        <v>95</v>
      </c>
      <c r="D33" s="8">
        <v>11.1</v>
      </c>
    </row>
    <row r="34" spans="1:4" x14ac:dyDescent="0.25">
      <c r="A34" s="11">
        <v>4</v>
      </c>
      <c r="B34" s="11">
        <v>11</v>
      </c>
      <c r="C34" s="8" t="s">
        <v>30</v>
      </c>
      <c r="D34" s="8">
        <v>3.9</v>
      </c>
    </row>
    <row r="35" spans="1:4" x14ac:dyDescent="0.25">
      <c r="A35" s="11">
        <v>4</v>
      </c>
      <c r="B35" s="11">
        <v>12</v>
      </c>
      <c r="C35" s="8" t="s">
        <v>97</v>
      </c>
      <c r="D35" s="8">
        <v>8.1999999999999993</v>
      </c>
    </row>
    <row r="36" spans="1:4" x14ac:dyDescent="0.25">
      <c r="A36" s="11">
        <v>4</v>
      </c>
      <c r="B36" s="11">
        <v>14</v>
      </c>
      <c r="C36" s="8" t="s">
        <v>35</v>
      </c>
      <c r="D36" s="8">
        <v>11.6</v>
      </c>
    </row>
    <row r="37" spans="1:4" x14ac:dyDescent="0.25">
      <c r="A37" s="11">
        <v>4</v>
      </c>
      <c r="B37" s="11">
        <v>16</v>
      </c>
      <c r="C37" s="8" t="s">
        <v>99</v>
      </c>
      <c r="D37" s="8">
        <v>7.9</v>
      </c>
    </row>
    <row r="38" spans="1:4" x14ac:dyDescent="0.25">
      <c r="A38" s="11">
        <v>5</v>
      </c>
      <c r="B38" s="11">
        <v>1</v>
      </c>
      <c r="C38" s="8" t="s">
        <v>39</v>
      </c>
      <c r="D38" s="8">
        <v>14.4</v>
      </c>
    </row>
    <row r="39" spans="1:4" x14ac:dyDescent="0.25">
      <c r="A39" s="11">
        <v>5</v>
      </c>
      <c r="B39" s="11">
        <v>2</v>
      </c>
      <c r="C39" s="8" t="s">
        <v>98</v>
      </c>
      <c r="D39" s="8">
        <v>9.5</v>
      </c>
    </row>
    <row r="40" spans="1:4" x14ac:dyDescent="0.25">
      <c r="A40" s="11">
        <v>5</v>
      </c>
      <c r="B40" s="11">
        <v>3</v>
      </c>
      <c r="C40" s="8" t="s">
        <v>300</v>
      </c>
      <c r="D40" s="8">
        <v>3.3</v>
      </c>
    </row>
    <row r="41" spans="1:4" x14ac:dyDescent="0.25">
      <c r="A41" s="11">
        <v>5</v>
      </c>
      <c r="B41" s="11">
        <v>4</v>
      </c>
      <c r="C41" s="8" t="s">
        <v>32</v>
      </c>
      <c r="D41" s="8">
        <v>9.6999999999999993</v>
      </c>
    </row>
    <row r="42" spans="1:4" x14ac:dyDescent="0.25">
      <c r="A42" s="11">
        <v>5</v>
      </c>
      <c r="B42" s="11">
        <v>5</v>
      </c>
      <c r="C42" s="8" t="s">
        <v>99</v>
      </c>
      <c r="D42" s="8">
        <v>16.899999999999999</v>
      </c>
    </row>
    <row r="43" spans="1:4" x14ac:dyDescent="0.25">
      <c r="A43" s="11">
        <v>5</v>
      </c>
      <c r="B43" s="11">
        <v>6</v>
      </c>
      <c r="C43" s="8" t="s">
        <v>97</v>
      </c>
      <c r="D43" s="8">
        <v>7.3</v>
      </c>
    </row>
    <row r="44" spans="1:4" x14ac:dyDescent="0.25">
      <c r="A44" s="11">
        <v>5</v>
      </c>
      <c r="B44" s="11">
        <v>7</v>
      </c>
      <c r="C44" s="8" t="s">
        <v>91</v>
      </c>
      <c r="D44" s="8">
        <v>14.7</v>
      </c>
    </row>
    <row r="45" spans="1:4" x14ac:dyDescent="0.25">
      <c r="A45" s="11">
        <v>5</v>
      </c>
      <c r="B45" s="11">
        <v>8</v>
      </c>
      <c r="C45" s="8" t="s">
        <v>32</v>
      </c>
      <c r="D45" s="8">
        <v>20</v>
      </c>
    </row>
    <row r="46" spans="1:4" x14ac:dyDescent="0.25">
      <c r="A46" s="11">
        <v>5</v>
      </c>
      <c r="B46" s="11">
        <v>9</v>
      </c>
      <c r="C46" s="8" t="s">
        <v>39</v>
      </c>
      <c r="D46" s="8">
        <v>15.9</v>
      </c>
    </row>
    <row r="47" spans="1:4" x14ac:dyDescent="0.25">
      <c r="A47" s="11">
        <v>5</v>
      </c>
      <c r="B47" s="11">
        <v>10</v>
      </c>
      <c r="C47" s="8" t="s">
        <v>331</v>
      </c>
      <c r="D47" s="8">
        <v>14.3</v>
      </c>
    </row>
    <row r="48" spans="1:4" x14ac:dyDescent="0.25">
      <c r="A48" s="11">
        <v>5</v>
      </c>
      <c r="B48" s="11">
        <v>11</v>
      </c>
      <c r="C48" s="8" t="s">
        <v>32</v>
      </c>
      <c r="D48" s="8">
        <v>5.6</v>
      </c>
    </row>
    <row r="49" spans="1:4" x14ac:dyDescent="0.25">
      <c r="A49" s="11">
        <v>5</v>
      </c>
      <c r="B49" s="11">
        <v>12</v>
      </c>
      <c r="C49" s="8" t="s">
        <v>200</v>
      </c>
      <c r="D49" s="8">
        <v>14</v>
      </c>
    </row>
    <row r="50" spans="1:4" x14ac:dyDescent="0.25">
      <c r="A50" s="11">
        <v>5</v>
      </c>
      <c r="B50" s="11">
        <v>14</v>
      </c>
      <c r="C50" s="8" t="s">
        <v>300</v>
      </c>
      <c r="D50" s="8">
        <v>9.4</v>
      </c>
    </row>
    <row r="51" spans="1:4" x14ac:dyDescent="0.25">
      <c r="A51" s="11">
        <v>5</v>
      </c>
      <c r="B51" s="11">
        <v>15</v>
      </c>
      <c r="C51" s="8" t="s">
        <v>340</v>
      </c>
      <c r="D51" s="8">
        <v>16.899999999999999</v>
      </c>
    </row>
    <row r="52" spans="1:4" x14ac:dyDescent="0.25">
      <c r="A52" s="11">
        <v>6</v>
      </c>
      <c r="B52" s="11">
        <v>1</v>
      </c>
      <c r="C52" s="8" t="s">
        <v>36</v>
      </c>
      <c r="D52" s="8">
        <v>6</v>
      </c>
    </row>
    <row r="53" spans="1:4" x14ac:dyDescent="0.25">
      <c r="A53" s="11">
        <v>6</v>
      </c>
      <c r="B53" s="11">
        <v>2</v>
      </c>
      <c r="C53" s="8" t="s">
        <v>88</v>
      </c>
      <c r="D53" s="8">
        <v>4.2</v>
      </c>
    </row>
    <row r="54" spans="1:4" x14ac:dyDescent="0.25">
      <c r="A54" s="11">
        <v>6</v>
      </c>
      <c r="B54" s="11">
        <v>4</v>
      </c>
      <c r="C54" s="8" t="s">
        <v>341</v>
      </c>
      <c r="D54" s="8">
        <v>15.5</v>
      </c>
    </row>
    <row r="55" spans="1:4" x14ac:dyDescent="0.25">
      <c r="A55" s="11">
        <v>6</v>
      </c>
      <c r="B55" s="11">
        <v>6</v>
      </c>
      <c r="C55" s="8" t="s">
        <v>300</v>
      </c>
      <c r="D55" s="8">
        <v>8.4</v>
      </c>
    </row>
    <row r="56" spans="1:4" x14ac:dyDescent="0.25">
      <c r="A56" s="11">
        <v>6</v>
      </c>
      <c r="B56" s="11">
        <v>7</v>
      </c>
      <c r="C56" s="8" t="s">
        <v>60</v>
      </c>
      <c r="D56" s="8">
        <v>13.7</v>
      </c>
    </row>
    <row r="57" spans="1:4" x14ac:dyDescent="0.25">
      <c r="A57" s="11">
        <v>6</v>
      </c>
      <c r="B57" s="11">
        <v>8</v>
      </c>
      <c r="C57" s="8" t="s">
        <v>300</v>
      </c>
      <c r="D57" s="8">
        <v>4.8</v>
      </c>
    </row>
    <row r="58" spans="1:4" x14ac:dyDescent="0.25">
      <c r="A58" s="11">
        <v>6</v>
      </c>
      <c r="B58" s="11">
        <v>11</v>
      </c>
      <c r="C58" s="8" t="s">
        <v>56</v>
      </c>
      <c r="D58" s="8">
        <v>20</v>
      </c>
    </row>
    <row r="59" spans="1:4" x14ac:dyDescent="0.25">
      <c r="A59" s="11">
        <v>6</v>
      </c>
      <c r="B59" s="11">
        <v>12</v>
      </c>
      <c r="C59" s="8" t="s">
        <v>53</v>
      </c>
      <c r="D59" s="8">
        <v>17</v>
      </c>
    </row>
    <row r="60" spans="1:4" x14ac:dyDescent="0.25">
      <c r="A60" s="11">
        <v>7</v>
      </c>
      <c r="B60" s="11">
        <v>2</v>
      </c>
      <c r="C60" s="8" t="s">
        <v>300</v>
      </c>
      <c r="D60" s="8">
        <v>20</v>
      </c>
    </row>
    <row r="61" spans="1:4" x14ac:dyDescent="0.25">
      <c r="A61" s="11">
        <v>7</v>
      </c>
      <c r="B61" s="11">
        <v>3</v>
      </c>
      <c r="C61" s="8" t="s">
        <v>97</v>
      </c>
      <c r="D61" s="8">
        <v>7.6</v>
      </c>
    </row>
    <row r="62" spans="1:4" x14ac:dyDescent="0.25">
      <c r="A62" s="11">
        <v>7</v>
      </c>
      <c r="B62" s="11">
        <v>4</v>
      </c>
      <c r="C62" s="8" t="s">
        <v>35</v>
      </c>
      <c r="D62" s="8">
        <v>6.8</v>
      </c>
    </row>
    <row r="63" spans="1:4" x14ac:dyDescent="0.25">
      <c r="A63" s="11">
        <v>7</v>
      </c>
      <c r="B63" s="11">
        <v>5</v>
      </c>
      <c r="C63" s="8" t="s">
        <v>39</v>
      </c>
      <c r="D63" s="8">
        <v>11.3</v>
      </c>
    </row>
    <row r="64" spans="1:4" x14ac:dyDescent="0.25">
      <c r="A64" s="11">
        <v>7</v>
      </c>
      <c r="B64" s="11">
        <v>7</v>
      </c>
      <c r="C64" s="8" t="s">
        <v>300</v>
      </c>
      <c r="D64" s="8">
        <v>7.1</v>
      </c>
    </row>
    <row r="65" spans="1:4" x14ac:dyDescent="0.25">
      <c r="A65" s="11">
        <v>7</v>
      </c>
      <c r="B65" s="11">
        <v>9</v>
      </c>
      <c r="C65" s="8" t="s">
        <v>125</v>
      </c>
      <c r="D65" s="8">
        <v>5.4</v>
      </c>
    </row>
    <row r="66" spans="1:4" x14ac:dyDescent="0.25">
      <c r="A66" s="11">
        <v>7</v>
      </c>
      <c r="B66" s="11">
        <v>10</v>
      </c>
      <c r="C66" s="8" t="s">
        <v>39</v>
      </c>
      <c r="D66" s="8">
        <v>16.8</v>
      </c>
    </row>
    <row r="67" spans="1:4" x14ac:dyDescent="0.25">
      <c r="A67" s="11">
        <v>7</v>
      </c>
      <c r="B67" s="11">
        <v>11</v>
      </c>
      <c r="C67" s="8" t="s">
        <v>97</v>
      </c>
      <c r="D67" s="8">
        <v>17.5</v>
      </c>
    </row>
    <row r="68" spans="1:4" x14ac:dyDescent="0.25">
      <c r="A68" s="11">
        <v>7</v>
      </c>
      <c r="B68" s="11">
        <v>12</v>
      </c>
      <c r="C68" s="8" t="s">
        <v>32</v>
      </c>
      <c r="D68" s="8">
        <v>6.3</v>
      </c>
    </row>
    <row r="69" spans="1:4" x14ac:dyDescent="0.25">
      <c r="A69" s="11">
        <v>7</v>
      </c>
      <c r="B69" s="11">
        <v>13</v>
      </c>
      <c r="C69" s="8" t="s">
        <v>56</v>
      </c>
      <c r="D69" s="8">
        <v>8.5</v>
      </c>
    </row>
    <row r="70" spans="1:4" x14ac:dyDescent="0.25">
      <c r="A70" s="11">
        <v>7</v>
      </c>
      <c r="B70" s="11">
        <v>14</v>
      </c>
      <c r="C70" s="8" t="s">
        <v>32</v>
      </c>
      <c r="D70" s="8">
        <v>14.8</v>
      </c>
    </row>
    <row r="71" spans="1:4" x14ac:dyDescent="0.25">
      <c r="A71" s="11">
        <v>7</v>
      </c>
      <c r="B71" s="11">
        <v>15</v>
      </c>
      <c r="C71" s="8" t="s">
        <v>91</v>
      </c>
      <c r="D71" s="8">
        <v>5</v>
      </c>
    </row>
    <row r="72" spans="1:4" x14ac:dyDescent="0.25">
      <c r="A72" s="11">
        <v>8</v>
      </c>
      <c r="B72" s="11">
        <v>1</v>
      </c>
      <c r="C72" s="8" t="s">
        <v>331</v>
      </c>
      <c r="D72" s="8">
        <v>8.3000000000000007</v>
      </c>
    </row>
    <row r="73" spans="1:4" x14ac:dyDescent="0.25">
      <c r="A73" s="11">
        <v>8</v>
      </c>
      <c r="B73" s="11">
        <v>3</v>
      </c>
      <c r="C73" s="8" t="s">
        <v>99</v>
      </c>
      <c r="D73" s="8">
        <v>5.2</v>
      </c>
    </row>
    <row r="74" spans="1:4" x14ac:dyDescent="0.25">
      <c r="A74" s="11">
        <v>8</v>
      </c>
      <c r="B74" s="11">
        <v>4</v>
      </c>
      <c r="C74" s="8" t="s">
        <v>91</v>
      </c>
      <c r="D74" s="8">
        <v>10.3</v>
      </c>
    </row>
    <row r="75" spans="1:4" x14ac:dyDescent="0.25">
      <c r="A75" s="11">
        <v>8</v>
      </c>
      <c r="B75" s="11">
        <v>5</v>
      </c>
      <c r="C75" s="8" t="s">
        <v>35</v>
      </c>
      <c r="D75" s="8">
        <v>5.9</v>
      </c>
    </row>
    <row r="76" spans="1:4" x14ac:dyDescent="0.25">
      <c r="A76" s="11">
        <v>8</v>
      </c>
      <c r="B76" s="11">
        <v>6</v>
      </c>
      <c r="C76" s="8" t="s">
        <v>39</v>
      </c>
      <c r="D76" s="8">
        <v>17.100000000000001</v>
      </c>
    </row>
    <row r="77" spans="1:4" x14ac:dyDescent="0.25">
      <c r="A77" s="11">
        <v>8</v>
      </c>
      <c r="B77" s="11">
        <v>7</v>
      </c>
      <c r="C77" s="8" t="s">
        <v>36</v>
      </c>
      <c r="D77" s="8">
        <v>7.7</v>
      </c>
    </row>
    <row r="78" spans="1:4" x14ac:dyDescent="0.25">
      <c r="A78" s="11">
        <v>8</v>
      </c>
      <c r="B78" s="11">
        <v>8</v>
      </c>
      <c r="C78" s="8" t="s">
        <v>152</v>
      </c>
      <c r="D78" s="8">
        <v>5.2</v>
      </c>
    </row>
    <row r="79" spans="1:4" x14ac:dyDescent="0.25">
      <c r="A79" s="11">
        <v>8</v>
      </c>
      <c r="B79" s="11">
        <v>9</v>
      </c>
      <c r="C79" s="8" t="s">
        <v>300</v>
      </c>
      <c r="D79" s="8">
        <v>5.2</v>
      </c>
    </row>
    <row r="80" spans="1:4" x14ac:dyDescent="0.25">
      <c r="A80" s="11">
        <v>8</v>
      </c>
      <c r="B80" s="11">
        <v>11</v>
      </c>
      <c r="C80" s="8" t="s">
        <v>331</v>
      </c>
      <c r="D80" s="8">
        <v>20</v>
      </c>
    </row>
    <row r="81" spans="1:4" x14ac:dyDescent="0.25">
      <c r="A81" s="11">
        <v>8</v>
      </c>
      <c r="B81" s="11">
        <v>12</v>
      </c>
      <c r="C81" s="8" t="s">
        <v>331</v>
      </c>
      <c r="D81" s="8">
        <v>11.9</v>
      </c>
    </row>
    <row r="82" spans="1:4" x14ac:dyDescent="0.25">
      <c r="A82" s="11">
        <v>8</v>
      </c>
      <c r="B82" s="11">
        <v>13</v>
      </c>
      <c r="C82" s="12" t="s">
        <v>329</v>
      </c>
      <c r="D82" s="8">
        <v>9.9</v>
      </c>
    </row>
    <row r="83" spans="1:4" x14ac:dyDescent="0.25">
      <c r="A83" s="11">
        <v>8</v>
      </c>
      <c r="B83" s="11">
        <v>14</v>
      </c>
      <c r="C83" s="8" t="s">
        <v>98</v>
      </c>
      <c r="D83" s="8">
        <v>8.9</v>
      </c>
    </row>
    <row r="84" spans="1:4" x14ac:dyDescent="0.25">
      <c r="A84" s="11">
        <v>9</v>
      </c>
      <c r="B84" s="11">
        <v>1</v>
      </c>
      <c r="C84" s="8" t="s">
        <v>98</v>
      </c>
      <c r="D84" s="8">
        <v>17.2</v>
      </c>
    </row>
    <row r="85" spans="1:4" x14ac:dyDescent="0.25">
      <c r="A85" s="11">
        <v>9</v>
      </c>
      <c r="B85" s="11">
        <v>2</v>
      </c>
      <c r="C85" s="8" t="s">
        <v>53</v>
      </c>
      <c r="D85" s="8">
        <v>9.3000000000000007</v>
      </c>
    </row>
    <row r="86" spans="1:4" x14ac:dyDescent="0.25">
      <c r="A86" s="11">
        <v>9</v>
      </c>
      <c r="B86" s="11">
        <v>3</v>
      </c>
      <c r="C86" s="8" t="s">
        <v>329</v>
      </c>
      <c r="D86" s="8">
        <v>17.3</v>
      </c>
    </row>
    <row r="87" spans="1:4" x14ac:dyDescent="0.25">
      <c r="A87" s="11">
        <v>9</v>
      </c>
      <c r="B87" s="11">
        <v>4</v>
      </c>
      <c r="C87" s="8" t="s">
        <v>341</v>
      </c>
      <c r="D87" s="8">
        <v>16.600000000000001</v>
      </c>
    </row>
    <row r="88" spans="1:4" x14ac:dyDescent="0.25">
      <c r="A88" s="11">
        <v>9</v>
      </c>
      <c r="B88" s="11">
        <v>5</v>
      </c>
      <c r="C88" s="8" t="s">
        <v>39</v>
      </c>
      <c r="D88" s="8">
        <v>16.100000000000001</v>
      </c>
    </row>
    <row r="89" spans="1:4" x14ac:dyDescent="0.25">
      <c r="A89" s="11">
        <v>9</v>
      </c>
      <c r="B89" s="11">
        <v>6</v>
      </c>
      <c r="C89" s="8" t="s">
        <v>341</v>
      </c>
      <c r="D89" s="8">
        <v>13.2</v>
      </c>
    </row>
    <row r="90" spans="1:4" x14ac:dyDescent="0.25">
      <c r="A90" s="11">
        <v>9</v>
      </c>
      <c r="B90" s="11">
        <v>7</v>
      </c>
      <c r="C90" s="8" t="s">
        <v>36</v>
      </c>
      <c r="D90" s="8">
        <v>6.2</v>
      </c>
    </row>
    <row r="91" spans="1:4" x14ac:dyDescent="0.25">
      <c r="A91" s="11">
        <v>9</v>
      </c>
      <c r="B91" s="11">
        <v>8</v>
      </c>
      <c r="C91" s="8" t="s">
        <v>300</v>
      </c>
      <c r="D91" s="8">
        <v>18.8</v>
      </c>
    </row>
    <row r="92" spans="1:4" x14ac:dyDescent="0.25">
      <c r="A92" s="11">
        <v>9</v>
      </c>
      <c r="B92" s="11">
        <v>10</v>
      </c>
      <c r="C92" s="8" t="s">
        <v>49</v>
      </c>
      <c r="D92" s="8">
        <v>7.1</v>
      </c>
    </row>
    <row r="93" spans="1:4" x14ac:dyDescent="0.25">
      <c r="A93" s="11">
        <v>9</v>
      </c>
      <c r="B93" s="11">
        <v>12</v>
      </c>
      <c r="C93" s="8" t="s">
        <v>98</v>
      </c>
      <c r="D93" s="8">
        <v>15.5</v>
      </c>
    </row>
    <row r="94" spans="1:4" x14ac:dyDescent="0.25">
      <c r="A94" s="11">
        <v>9</v>
      </c>
      <c r="B94" s="11">
        <v>13</v>
      </c>
      <c r="C94" s="8" t="s">
        <v>53</v>
      </c>
      <c r="D94" s="8">
        <v>6.3</v>
      </c>
    </row>
    <row r="95" spans="1:4" x14ac:dyDescent="0.25">
      <c r="A95" s="11">
        <v>9</v>
      </c>
      <c r="B95" s="11">
        <v>15</v>
      </c>
      <c r="C95" s="8" t="s">
        <v>200</v>
      </c>
      <c r="D95" s="8">
        <v>7.7</v>
      </c>
    </row>
    <row r="96" spans="1:4" x14ac:dyDescent="0.25">
      <c r="A96" s="11">
        <v>9</v>
      </c>
      <c r="B96" s="11">
        <v>16</v>
      </c>
      <c r="C96" s="8" t="s">
        <v>99</v>
      </c>
      <c r="D96" s="8">
        <v>5.2</v>
      </c>
    </row>
    <row r="97" spans="1:4" x14ac:dyDescent="0.25">
      <c r="A97" s="11">
        <v>10</v>
      </c>
      <c r="B97" s="11">
        <v>1</v>
      </c>
      <c r="C97" s="8" t="s">
        <v>56</v>
      </c>
      <c r="D97" s="8">
        <v>8.3000000000000007</v>
      </c>
    </row>
    <row r="98" spans="1:4" x14ac:dyDescent="0.25">
      <c r="A98" s="11">
        <v>10</v>
      </c>
      <c r="B98" s="11">
        <v>2</v>
      </c>
      <c r="C98" s="8" t="s">
        <v>159</v>
      </c>
      <c r="D98" s="8">
        <v>10.5</v>
      </c>
    </row>
    <row r="99" spans="1:4" x14ac:dyDescent="0.25">
      <c r="A99" s="11">
        <v>10</v>
      </c>
      <c r="B99" s="11">
        <v>3</v>
      </c>
      <c r="C99" s="8" t="s">
        <v>125</v>
      </c>
      <c r="D99" s="8">
        <v>5.2</v>
      </c>
    </row>
    <row r="100" spans="1:4" x14ac:dyDescent="0.25">
      <c r="A100" s="11">
        <v>10</v>
      </c>
      <c r="B100" s="11">
        <v>4</v>
      </c>
      <c r="C100" s="8" t="s">
        <v>32</v>
      </c>
      <c r="D100" s="8">
        <v>7.1</v>
      </c>
    </row>
    <row r="101" spans="1:4" x14ac:dyDescent="0.25">
      <c r="A101" s="11">
        <v>10</v>
      </c>
      <c r="B101" s="11">
        <v>5</v>
      </c>
      <c r="C101" s="8" t="s">
        <v>91</v>
      </c>
      <c r="D101" s="8">
        <v>4.2</v>
      </c>
    </row>
    <row r="102" spans="1:4" x14ac:dyDescent="0.25">
      <c r="A102" s="11">
        <v>10</v>
      </c>
      <c r="B102" s="11">
        <v>7</v>
      </c>
      <c r="C102" s="8" t="s">
        <v>32</v>
      </c>
      <c r="D102" s="8">
        <v>10.1</v>
      </c>
    </row>
    <row r="103" spans="1:4" x14ac:dyDescent="0.25">
      <c r="A103" s="11">
        <v>10</v>
      </c>
      <c r="B103" s="11">
        <v>8</v>
      </c>
      <c r="C103" s="8" t="s">
        <v>125</v>
      </c>
      <c r="D103" s="8">
        <v>15.4</v>
      </c>
    </row>
    <row r="104" spans="1:4" x14ac:dyDescent="0.25">
      <c r="A104" s="11">
        <v>10</v>
      </c>
      <c r="B104" s="11">
        <v>9</v>
      </c>
      <c r="C104" s="8" t="s">
        <v>341</v>
      </c>
      <c r="D104" s="8">
        <v>14</v>
      </c>
    </row>
    <row r="105" spans="1:4" x14ac:dyDescent="0.25">
      <c r="A105" s="11">
        <v>10</v>
      </c>
      <c r="B105" s="11">
        <v>10</v>
      </c>
      <c r="C105" s="8" t="s">
        <v>334</v>
      </c>
      <c r="D105" s="8">
        <v>17.2</v>
      </c>
    </row>
    <row r="106" spans="1:4" x14ac:dyDescent="0.25">
      <c r="A106" s="11">
        <v>10</v>
      </c>
      <c r="B106" s="11">
        <v>11</v>
      </c>
      <c r="C106" s="8" t="s">
        <v>340</v>
      </c>
      <c r="D106" s="8">
        <v>7.2</v>
      </c>
    </row>
    <row r="107" spans="1:4" x14ac:dyDescent="0.25">
      <c r="A107" s="11">
        <v>10</v>
      </c>
      <c r="B107" s="11">
        <v>13</v>
      </c>
      <c r="C107" s="8" t="s">
        <v>35</v>
      </c>
      <c r="D107" s="8">
        <v>18.5</v>
      </c>
    </row>
    <row r="108" spans="1:4" x14ac:dyDescent="0.25">
      <c r="A108" s="11">
        <v>10</v>
      </c>
      <c r="B108" s="11">
        <v>14</v>
      </c>
      <c r="C108" s="8" t="s">
        <v>88</v>
      </c>
      <c r="D108" s="8">
        <v>16.2</v>
      </c>
    </row>
    <row r="109" spans="1:4" x14ac:dyDescent="0.25">
      <c r="A109" s="11">
        <v>10</v>
      </c>
      <c r="B109" s="11">
        <v>15</v>
      </c>
      <c r="C109" s="8" t="s">
        <v>56</v>
      </c>
      <c r="D109" s="8">
        <v>6.7</v>
      </c>
    </row>
    <row r="110" spans="1:4" x14ac:dyDescent="0.25">
      <c r="A110" s="11">
        <v>10</v>
      </c>
      <c r="B110" s="11">
        <v>16</v>
      </c>
      <c r="C110" s="8" t="s">
        <v>53</v>
      </c>
      <c r="D110" s="8">
        <v>20</v>
      </c>
    </row>
    <row r="111" spans="1:4" x14ac:dyDescent="0.25">
      <c r="A111" s="11">
        <v>10</v>
      </c>
      <c r="B111" s="11">
        <v>17</v>
      </c>
      <c r="C111" s="8" t="s">
        <v>331</v>
      </c>
      <c r="D111" s="8">
        <v>19.2</v>
      </c>
    </row>
    <row r="112" spans="1:4" x14ac:dyDescent="0.25">
      <c r="A112" s="11">
        <v>10</v>
      </c>
      <c r="B112" s="11">
        <v>18</v>
      </c>
      <c r="C112" s="8" t="s">
        <v>99</v>
      </c>
      <c r="D112" s="8">
        <v>5.2</v>
      </c>
    </row>
    <row r="113" spans="1:4" x14ac:dyDescent="0.25">
      <c r="A113" s="11">
        <v>11</v>
      </c>
      <c r="B113" s="11">
        <v>1</v>
      </c>
      <c r="C113" s="8" t="s">
        <v>99</v>
      </c>
      <c r="D113" s="8">
        <v>5.2</v>
      </c>
    </row>
    <row r="114" spans="1:4" x14ac:dyDescent="0.25">
      <c r="A114" s="11">
        <v>11</v>
      </c>
      <c r="B114" s="11">
        <v>2</v>
      </c>
      <c r="C114" s="8" t="s">
        <v>32</v>
      </c>
      <c r="D114" s="8">
        <v>5.5</v>
      </c>
    </row>
    <row r="115" spans="1:4" x14ac:dyDescent="0.25">
      <c r="A115" s="11">
        <v>11</v>
      </c>
      <c r="B115" s="11">
        <v>5</v>
      </c>
      <c r="C115" s="8" t="s">
        <v>39</v>
      </c>
      <c r="D115" s="8">
        <v>8.4</v>
      </c>
    </row>
    <row r="116" spans="1:4" x14ac:dyDescent="0.25">
      <c r="A116" s="11">
        <v>11</v>
      </c>
      <c r="B116" s="11">
        <v>6</v>
      </c>
      <c r="C116" s="8" t="s">
        <v>36</v>
      </c>
      <c r="D116" s="8">
        <v>7.5</v>
      </c>
    </row>
    <row r="117" spans="1:4" x14ac:dyDescent="0.25">
      <c r="A117" s="11">
        <v>11</v>
      </c>
      <c r="B117" s="11">
        <v>9</v>
      </c>
      <c r="C117" s="8" t="s">
        <v>60</v>
      </c>
      <c r="D117" s="8">
        <v>3.9</v>
      </c>
    </row>
    <row r="118" spans="1:4" x14ac:dyDescent="0.25">
      <c r="A118" s="11">
        <v>11</v>
      </c>
      <c r="B118" s="11">
        <v>11</v>
      </c>
      <c r="C118" s="8" t="s">
        <v>30</v>
      </c>
      <c r="D118" s="8">
        <v>16.3</v>
      </c>
    </row>
    <row r="119" spans="1:4" x14ac:dyDescent="0.25">
      <c r="A119" s="11">
        <v>11</v>
      </c>
      <c r="B119" s="11">
        <v>12</v>
      </c>
      <c r="C119" s="8" t="s">
        <v>32</v>
      </c>
      <c r="D119" s="8">
        <v>8.6999999999999993</v>
      </c>
    </row>
    <row r="120" spans="1:4" x14ac:dyDescent="0.25">
      <c r="A120" s="11">
        <v>11</v>
      </c>
      <c r="B120" s="11">
        <v>13</v>
      </c>
      <c r="C120" s="8" t="s">
        <v>331</v>
      </c>
      <c r="D120" s="8">
        <v>9.4</v>
      </c>
    </row>
    <row r="121" spans="1:4" x14ac:dyDescent="0.25">
      <c r="A121" s="11">
        <v>12</v>
      </c>
      <c r="B121" s="11">
        <v>1</v>
      </c>
      <c r="C121" s="8" t="s">
        <v>337</v>
      </c>
      <c r="D121" s="8">
        <v>17.899999999999999</v>
      </c>
    </row>
    <row r="122" spans="1:4" x14ac:dyDescent="0.25">
      <c r="A122" s="11">
        <v>12</v>
      </c>
      <c r="B122" s="11">
        <v>2</v>
      </c>
      <c r="C122" s="8" t="s">
        <v>99</v>
      </c>
      <c r="D122" s="8">
        <v>4.2</v>
      </c>
    </row>
    <row r="123" spans="1:4" x14ac:dyDescent="0.25">
      <c r="A123" s="11">
        <v>12</v>
      </c>
      <c r="B123" s="11">
        <v>3</v>
      </c>
      <c r="C123" s="8" t="s">
        <v>81</v>
      </c>
      <c r="D123" s="8">
        <v>13.2</v>
      </c>
    </row>
    <row r="124" spans="1:4" x14ac:dyDescent="0.25">
      <c r="A124" s="11">
        <v>12</v>
      </c>
      <c r="B124" s="11">
        <v>4</v>
      </c>
      <c r="C124" s="8" t="s">
        <v>99</v>
      </c>
      <c r="D124" s="8">
        <v>4.0999999999999996</v>
      </c>
    </row>
    <row r="125" spans="1:4" x14ac:dyDescent="0.25">
      <c r="A125" s="11">
        <v>12</v>
      </c>
      <c r="B125" s="11">
        <v>6</v>
      </c>
      <c r="C125" s="8" t="s">
        <v>340</v>
      </c>
      <c r="D125" s="8">
        <v>13</v>
      </c>
    </row>
    <row r="126" spans="1:4" x14ac:dyDescent="0.25">
      <c r="A126" s="11">
        <v>12</v>
      </c>
      <c r="B126" s="11">
        <v>7</v>
      </c>
      <c r="C126" s="8" t="s">
        <v>125</v>
      </c>
      <c r="D126" s="8">
        <v>16.899999999999999</v>
      </c>
    </row>
    <row r="127" spans="1:4" x14ac:dyDescent="0.25">
      <c r="A127" s="11">
        <v>12</v>
      </c>
      <c r="B127" s="11">
        <v>9</v>
      </c>
      <c r="C127" s="8" t="s">
        <v>338</v>
      </c>
      <c r="D127" s="8">
        <v>10.6</v>
      </c>
    </row>
    <row r="128" spans="1:4" x14ac:dyDescent="0.25">
      <c r="A128" s="11">
        <v>12</v>
      </c>
      <c r="B128" s="11">
        <v>10</v>
      </c>
      <c r="C128" s="8" t="s">
        <v>32</v>
      </c>
      <c r="D128" s="8">
        <v>10.6</v>
      </c>
    </row>
    <row r="129" spans="1:4" x14ac:dyDescent="0.25">
      <c r="A129" s="11">
        <v>12</v>
      </c>
      <c r="B129" s="11">
        <v>11</v>
      </c>
      <c r="C129" s="8" t="s">
        <v>99</v>
      </c>
      <c r="D129" s="8">
        <v>14</v>
      </c>
    </row>
    <row r="130" spans="1:4" x14ac:dyDescent="0.25">
      <c r="A130" s="11">
        <v>12</v>
      </c>
      <c r="B130" s="11">
        <v>12</v>
      </c>
      <c r="C130" s="8" t="s">
        <v>341</v>
      </c>
      <c r="D130" s="8">
        <v>7.9</v>
      </c>
    </row>
    <row r="131" spans="1:4" x14ac:dyDescent="0.25">
      <c r="A131" s="11">
        <v>12</v>
      </c>
      <c r="B131" s="11">
        <v>13</v>
      </c>
      <c r="C131" s="8" t="s">
        <v>300</v>
      </c>
      <c r="D131" s="8">
        <v>8.9</v>
      </c>
    </row>
    <row r="132" spans="1:4" x14ac:dyDescent="0.25">
      <c r="A132" s="11">
        <v>12</v>
      </c>
      <c r="B132" s="11">
        <v>14</v>
      </c>
      <c r="C132" s="8" t="s">
        <v>338</v>
      </c>
      <c r="D132" s="8">
        <v>11.6</v>
      </c>
    </row>
    <row r="133" spans="1:4" x14ac:dyDescent="0.25">
      <c r="A133" s="11">
        <v>13</v>
      </c>
      <c r="B133" s="11">
        <v>1</v>
      </c>
      <c r="C133" s="8" t="s">
        <v>35</v>
      </c>
      <c r="D133" s="8">
        <v>8.4</v>
      </c>
    </row>
    <row r="134" spans="1:4" x14ac:dyDescent="0.25">
      <c r="A134" s="11">
        <v>13</v>
      </c>
      <c r="B134" s="11">
        <v>2</v>
      </c>
      <c r="C134" s="8" t="s">
        <v>152</v>
      </c>
      <c r="D134" s="8">
        <v>13.2</v>
      </c>
    </row>
    <row r="135" spans="1:4" x14ac:dyDescent="0.25">
      <c r="A135" s="11">
        <v>13</v>
      </c>
      <c r="B135" s="11">
        <v>5</v>
      </c>
      <c r="C135" s="8" t="s">
        <v>53</v>
      </c>
      <c r="D135" s="8">
        <v>14.4</v>
      </c>
    </row>
    <row r="136" spans="1:4" x14ac:dyDescent="0.25">
      <c r="A136" s="11">
        <v>13</v>
      </c>
      <c r="B136" s="11">
        <v>6</v>
      </c>
      <c r="C136" s="8" t="s">
        <v>89</v>
      </c>
      <c r="D136" s="8">
        <v>17.600000000000001</v>
      </c>
    </row>
    <row r="137" spans="1:4" x14ac:dyDescent="0.25">
      <c r="A137" s="11">
        <v>13</v>
      </c>
      <c r="B137" s="11">
        <v>7</v>
      </c>
      <c r="C137" s="8" t="s">
        <v>56</v>
      </c>
      <c r="D137" s="8">
        <v>5.8</v>
      </c>
    </row>
    <row r="138" spans="1:4" x14ac:dyDescent="0.25">
      <c r="A138" s="11">
        <v>13</v>
      </c>
      <c r="B138" s="11">
        <v>9</v>
      </c>
      <c r="C138" s="8" t="s">
        <v>338</v>
      </c>
      <c r="D138" s="8">
        <v>14</v>
      </c>
    </row>
    <row r="139" spans="1:4" x14ac:dyDescent="0.25">
      <c r="A139" s="11">
        <v>13</v>
      </c>
      <c r="B139" s="11">
        <v>10</v>
      </c>
      <c r="C139" s="8" t="s">
        <v>340</v>
      </c>
      <c r="D139" s="8">
        <v>12.5</v>
      </c>
    </row>
    <row r="140" spans="1:4" x14ac:dyDescent="0.25">
      <c r="A140" s="11">
        <v>13</v>
      </c>
      <c r="B140" s="11">
        <v>12</v>
      </c>
      <c r="C140" s="8" t="s">
        <v>340</v>
      </c>
      <c r="D140" s="8">
        <v>8.9</v>
      </c>
    </row>
    <row r="141" spans="1:4" x14ac:dyDescent="0.25">
      <c r="A141" s="11">
        <v>13</v>
      </c>
      <c r="B141" s="11">
        <v>13</v>
      </c>
      <c r="C141" s="8" t="s">
        <v>89</v>
      </c>
      <c r="D141" s="8">
        <v>11</v>
      </c>
    </row>
    <row r="142" spans="1:4" x14ac:dyDescent="0.25">
      <c r="A142" s="11">
        <v>13</v>
      </c>
      <c r="B142" s="11">
        <v>14</v>
      </c>
      <c r="C142" s="8" t="s">
        <v>56</v>
      </c>
      <c r="D142" s="8">
        <v>18</v>
      </c>
    </row>
    <row r="143" spans="1:4" x14ac:dyDescent="0.25">
      <c r="A143" s="11">
        <v>13</v>
      </c>
      <c r="B143" s="11">
        <v>15</v>
      </c>
      <c r="C143" s="8" t="s">
        <v>95</v>
      </c>
      <c r="D143" s="8">
        <v>12</v>
      </c>
    </row>
    <row r="144" spans="1:4" x14ac:dyDescent="0.25">
      <c r="A144" s="11">
        <v>13</v>
      </c>
      <c r="B144" s="11">
        <v>16</v>
      </c>
      <c r="C144" s="8" t="s">
        <v>333</v>
      </c>
      <c r="D144" s="8">
        <v>10.4</v>
      </c>
    </row>
    <row r="145" spans="1:4" x14ac:dyDescent="0.25">
      <c r="A145" s="11">
        <v>13</v>
      </c>
      <c r="B145" s="11">
        <v>19</v>
      </c>
      <c r="C145" s="8" t="s">
        <v>338</v>
      </c>
      <c r="D145" s="8">
        <v>8.9</v>
      </c>
    </row>
    <row r="146" spans="1:4" x14ac:dyDescent="0.25">
      <c r="A146" s="11">
        <v>14</v>
      </c>
      <c r="B146" s="11">
        <v>1</v>
      </c>
      <c r="C146" s="8" t="s">
        <v>32</v>
      </c>
      <c r="D146" s="8">
        <v>7.2</v>
      </c>
    </row>
    <row r="147" spans="1:4" x14ac:dyDescent="0.25">
      <c r="A147" s="11">
        <v>14</v>
      </c>
      <c r="B147" s="11">
        <v>3</v>
      </c>
      <c r="C147" s="8" t="s">
        <v>200</v>
      </c>
      <c r="D147" s="8">
        <v>6.7</v>
      </c>
    </row>
    <row r="148" spans="1:4" x14ac:dyDescent="0.25">
      <c r="A148" s="11">
        <v>14</v>
      </c>
      <c r="B148" s="11">
        <v>7</v>
      </c>
      <c r="C148" s="8" t="s">
        <v>338</v>
      </c>
      <c r="D148" s="8">
        <v>6.8</v>
      </c>
    </row>
    <row r="149" spans="1:4" x14ac:dyDescent="0.25">
      <c r="A149" s="11">
        <v>14</v>
      </c>
      <c r="B149" s="9">
        <v>8</v>
      </c>
      <c r="C149" s="10" t="s">
        <v>300</v>
      </c>
      <c r="D149" s="10">
        <v>18.899999999999999</v>
      </c>
    </row>
    <row r="150" spans="1:4" x14ac:dyDescent="0.25">
      <c r="A150" s="11">
        <v>14</v>
      </c>
      <c r="B150" s="11">
        <v>9</v>
      </c>
      <c r="C150" s="8" t="s">
        <v>39</v>
      </c>
      <c r="D150" s="8">
        <v>12.3</v>
      </c>
    </row>
    <row r="151" spans="1:4" x14ac:dyDescent="0.25">
      <c r="A151" s="11">
        <v>14</v>
      </c>
      <c r="B151" s="11">
        <v>10</v>
      </c>
      <c r="C151" s="8" t="s">
        <v>329</v>
      </c>
      <c r="D151" s="8">
        <v>12.1</v>
      </c>
    </row>
    <row r="152" spans="1:4" x14ac:dyDescent="0.25">
      <c r="A152" s="11">
        <v>14</v>
      </c>
      <c r="B152" s="11">
        <v>11</v>
      </c>
      <c r="C152" s="8" t="s">
        <v>99</v>
      </c>
      <c r="D152" s="8">
        <v>4.2</v>
      </c>
    </row>
    <row r="153" spans="1:4" x14ac:dyDescent="0.25">
      <c r="A153" s="11">
        <v>14</v>
      </c>
      <c r="B153" s="11">
        <v>12</v>
      </c>
      <c r="C153" s="8" t="s">
        <v>99</v>
      </c>
      <c r="D153" s="8">
        <v>6.8</v>
      </c>
    </row>
    <row r="154" spans="1:4" x14ac:dyDescent="0.25">
      <c r="A154" s="11">
        <v>14</v>
      </c>
      <c r="B154" s="11">
        <v>13</v>
      </c>
      <c r="C154" s="8" t="s">
        <v>341</v>
      </c>
      <c r="D154" s="8">
        <v>11.8</v>
      </c>
    </row>
    <row r="155" spans="1:4" x14ac:dyDescent="0.25">
      <c r="A155" s="11">
        <v>14</v>
      </c>
      <c r="B155" s="11">
        <v>14</v>
      </c>
      <c r="C155" s="8" t="s">
        <v>53</v>
      </c>
      <c r="D155" s="8">
        <v>6.5</v>
      </c>
    </row>
    <row r="156" spans="1:4" x14ac:dyDescent="0.25">
      <c r="A156" s="11">
        <v>15</v>
      </c>
      <c r="B156" s="11">
        <v>1</v>
      </c>
      <c r="C156" s="8" t="s">
        <v>39</v>
      </c>
      <c r="D156" s="8">
        <v>8.6999999999999993</v>
      </c>
    </row>
    <row r="157" spans="1:4" x14ac:dyDescent="0.25">
      <c r="A157" s="11">
        <v>15</v>
      </c>
      <c r="B157" s="11">
        <v>3</v>
      </c>
      <c r="C157" s="8" t="s">
        <v>49</v>
      </c>
      <c r="D157" s="8">
        <v>6</v>
      </c>
    </row>
    <row r="158" spans="1:4" x14ac:dyDescent="0.25">
      <c r="A158" s="11">
        <v>15</v>
      </c>
      <c r="B158" s="11">
        <v>4</v>
      </c>
      <c r="C158" s="8" t="s">
        <v>300</v>
      </c>
      <c r="D158" s="8">
        <v>3.8</v>
      </c>
    </row>
    <row r="159" spans="1:4" x14ac:dyDescent="0.25">
      <c r="A159" s="11">
        <v>15</v>
      </c>
      <c r="B159" s="11">
        <v>5</v>
      </c>
      <c r="C159" s="8" t="s">
        <v>125</v>
      </c>
      <c r="D159" s="8">
        <v>16.3</v>
      </c>
    </row>
    <row r="160" spans="1:4" x14ac:dyDescent="0.25">
      <c r="A160" s="11">
        <v>15</v>
      </c>
      <c r="B160" s="11">
        <v>7</v>
      </c>
      <c r="C160" s="8" t="s">
        <v>335</v>
      </c>
      <c r="D160" s="8">
        <v>11.5</v>
      </c>
    </row>
    <row r="161" spans="1:4" x14ac:dyDescent="0.25">
      <c r="A161" s="11">
        <v>15</v>
      </c>
      <c r="B161" s="11">
        <v>9</v>
      </c>
      <c r="C161" s="8" t="s">
        <v>53</v>
      </c>
      <c r="D161" s="8">
        <v>3.5</v>
      </c>
    </row>
    <row r="162" spans="1:4" x14ac:dyDescent="0.25">
      <c r="A162" s="11">
        <v>15</v>
      </c>
      <c r="B162" s="11">
        <v>10</v>
      </c>
      <c r="C162" s="8" t="s">
        <v>53</v>
      </c>
      <c r="D162" s="8">
        <v>14.1</v>
      </c>
    </row>
    <row r="163" spans="1:4" x14ac:dyDescent="0.25">
      <c r="A163" s="11">
        <v>15</v>
      </c>
      <c r="B163" s="11">
        <v>11</v>
      </c>
      <c r="C163" s="8" t="s">
        <v>39</v>
      </c>
      <c r="D163" s="8">
        <v>16.5</v>
      </c>
    </row>
    <row r="164" spans="1:4" x14ac:dyDescent="0.25">
      <c r="A164" s="11">
        <v>15</v>
      </c>
      <c r="B164" s="11">
        <v>13</v>
      </c>
      <c r="C164" s="8" t="s">
        <v>331</v>
      </c>
      <c r="D164" s="8">
        <v>10.7</v>
      </c>
    </row>
    <row r="165" spans="1:4" x14ac:dyDescent="0.25">
      <c r="A165" s="11">
        <v>15</v>
      </c>
      <c r="B165" s="11">
        <v>14</v>
      </c>
      <c r="C165" s="8" t="s">
        <v>90</v>
      </c>
      <c r="D165" s="8">
        <v>9.3000000000000007</v>
      </c>
    </row>
    <row r="166" spans="1:4" x14ac:dyDescent="0.25">
      <c r="A166" s="11">
        <v>15</v>
      </c>
      <c r="B166" s="11">
        <v>15</v>
      </c>
      <c r="C166" s="8" t="s">
        <v>49</v>
      </c>
      <c r="D166" s="8">
        <v>18.100000000000001</v>
      </c>
    </row>
    <row r="167" spans="1:4" x14ac:dyDescent="0.25">
      <c r="A167" s="11">
        <v>15</v>
      </c>
      <c r="B167" s="11">
        <v>16</v>
      </c>
      <c r="C167" s="8" t="s">
        <v>152</v>
      </c>
      <c r="D167" s="8">
        <v>9.4</v>
      </c>
    </row>
    <row r="168" spans="1:4" x14ac:dyDescent="0.25">
      <c r="A168" s="11">
        <v>15</v>
      </c>
      <c r="B168" s="11">
        <v>17</v>
      </c>
      <c r="C168" s="8" t="s">
        <v>99</v>
      </c>
      <c r="D168" s="8">
        <v>14.4</v>
      </c>
    </row>
    <row r="169" spans="1:4" x14ac:dyDescent="0.25">
      <c r="A169" s="11">
        <v>15</v>
      </c>
      <c r="B169" s="11">
        <v>18</v>
      </c>
      <c r="C169" s="8" t="s">
        <v>32</v>
      </c>
      <c r="D169" s="8">
        <v>19.8</v>
      </c>
    </row>
    <row r="170" spans="1:4" x14ac:dyDescent="0.25">
      <c r="A170" s="11">
        <v>16</v>
      </c>
      <c r="B170" s="11">
        <v>2</v>
      </c>
      <c r="C170" s="8" t="s">
        <v>217</v>
      </c>
      <c r="D170" s="8">
        <v>3.5</v>
      </c>
    </row>
    <row r="171" spans="1:4" x14ac:dyDescent="0.25">
      <c r="A171" s="11">
        <v>16</v>
      </c>
      <c r="B171" s="11">
        <v>3</v>
      </c>
      <c r="C171" s="8" t="s">
        <v>39</v>
      </c>
      <c r="D171" s="8">
        <v>14.3</v>
      </c>
    </row>
    <row r="172" spans="1:4" x14ac:dyDescent="0.25">
      <c r="A172" s="11">
        <v>16</v>
      </c>
      <c r="B172" s="11">
        <v>4</v>
      </c>
      <c r="C172" s="8" t="s">
        <v>56</v>
      </c>
      <c r="D172" s="8">
        <v>10.4</v>
      </c>
    </row>
    <row r="173" spans="1:4" x14ac:dyDescent="0.25">
      <c r="A173" s="11">
        <v>16</v>
      </c>
      <c r="B173" s="11">
        <v>5</v>
      </c>
      <c r="C173" s="8" t="s">
        <v>152</v>
      </c>
      <c r="D173" s="8">
        <v>14.1</v>
      </c>
    </row>
    <row r="174" spans="1:4" x14ac:dyDescent="0.25">
      <c r="A174" s="11">
        <v>16</v>
      </c>
      <c r="B174" s="11">
        <v>7</v>
      </c>
      <c r="C174" s="8" t="s">
        <v>341</v>
      </c>
      <c r="D174" s="8">
        <v>12.3</v>
      </c>
    </row>
    <row r="175" spans="1:4" x14ac:dyDescent="0.25">
      <c r="A175" s="11">
        <v>16</v>
      </c>
      <c r="B175" s="11">
        <v>8</v>
      </c>
      <c r="C175" s="8" t="s">
        <v>88</v>
      </c>
      <c r="D175" s="8">
        <v>9.1</v>
      </c>
    </row>
    <row r="176" spans="1:4" x14ac:dyDescent="0.25">
      <c r="A176" s="11">
        <v>16</v>
      </c>
      <c r="B176" s="11">
        <v>9</v>
      </c>
      <c r="C176" s="8" t="s">
        <v>39</v>
      </c>
      <c r="D176" s="8">
        <v>11.6</v>
      </c>
    </row>
    <row r="177" spans="1:4" x14ac:dyDescent="0.25">
      <c r="A177" s="11">
        <v>16</v>
      </c>
      <c r="B177" s="11">
        <v>10</v>
      </c>
      <c r="C177" s="8" t="s">
        <v>32</v>
      </c>
      <c r="D177" s="8">
        <v>10.9</v>
      </c>
    </row>
    <row r="178" spans="1:4" x14ac:dyDescent="0.25">
      <c r="A178" s="11">
        <v>16</v>
      </c>
      <c r="B178" s="11">
        <v>11</v>
      </c>
      <c r="C178" s="8" t="s">
        <v>30</v>
      </c>
      <c r="D178" s="8">
        <v>4.7</v>
      </c>
    </row>
    <row r="179" spans="1:4" x14ac:dyDescent="0.25">
      <c r="A179" s="11">
        <v>16</v>
      </c>
      <c r="B179" s="11">
        <v>12</v>
      </c>
      <c r="C179" s="8" t="s">
        <v>300</v>
      </c>
      <c r="D179" s="8">
        <v>8.9</v>
      </c>
    </row>
    <row r="180" spans="1:4" x14ac:dyDescent="0.25">
      <c r="A180" s="11">
        <v>16</v>
      </c>
      <c r="B180" s="11">
        <v>13</v>
      </c>
      <c r="C180" s="8" t="s">
        <v>300</v>
      </c>
      <c r="D180" s="8">
        <v>11.9</v>
      </c>
    </row>
    <row r="181" spans="1:4" x14ac:dyDescent="0.25">
      <c r="A181" s="11">
        <v>16</v>
      </c>
      <c r="B181" s="11">
        <v>14</v>
      </c>
      <c r="C181" s="8" t="s">
        <v>35</v>
      </c>
      <c r="D181" s="8">
        <v>14.7</v>
      </c>
    </row>
    <row r="182" spans="1:4" x14ac:dyDescent="0.25">
      <c r="A182" s="11">
        <v>17</v>
      </c>
      <c r="B182" s="11">
        <v>1</v>
      </c>
      <c r="C182" s="8" t="s">
        <v>98</v>
      </c>
      <c r="D182" s="8">
        <v>8.5</v>
      </c>
    </row>
    <row r="183" spans="1:4" x14ac:dyDescent="0.25">
      <c r="A183" s="11">
        <v>17</v>
      </c>
      <c r="B183" s="11">
        <v>2</v>
      </c>
      <c r="C183" s="8" t="s">
        <v>49</v>
      </c>
      <c r="D183" s="8">
        <v>10</v>
      </c>
    </row>
    <row r="184" spans="1:4" x14ac:dyDescent="0.25">
      <c r="A184" s="11">
        <v>17</v>
      </c>
      <c r="B184" s="11">
        <v>3</v>
      </c>
      <c r="C184" s="8" t="s">
        <v>300</v>
      </c>
      <c r="D184" s="8">
        <v>3.8</v>
      </c>
    </row>
    <row r="185" spans="1:4" x14ac:dyDescent="0.25">
      <c r="A185" s="11">
        <v>17</v>
      </c>
      <c r="B185" s="11">
        <v>4</v>
      </c>
      <c r="C185" s="8" t="s">
        <v>338</v>
      </c>
      <c r="D185" s="8">
        <v>17.899999999999999</v>
      </c>
    </row>
    <row r="186" spans="1:4" x14ac:dyDescent="0.25">
      <c r="A186" s="11">
        <v>17</v>
      </c>
      <c r="B186" s="11">
        <v>5</v>
      </c>
      <c r="C186" s="8" t="s">
        <v>32</v>
      </c>
      <c r="D186" s="8">
        <v>5.5</v>
      </c>
    </row>
    <row r="187" spans="1:4" x14ac:dyDescent="0.25">
      <c r="A187" s="11">
        <v>17</v>
      </c>
      <c r="B187" s="11">
        <v>6</v>
      </c>
      <c r="C187" s="10" t="s">
        <v>30</v>
      </c>
      <c r="D187" s="10">
        <v>10.9</v>
      </c>
    </row>
    <row r="188" spans="1:4" x14ac:dyDescent="0.25">
      <c r="A188" s="11">
        <v>17</v>
      </c>
      <c r="B188" s="11">
        <v>7</v>
      </c>
      <c r="C188" s="8" t="s">
        <v>81</v>
      </c>
      <c r="D188" s="8">
        <v>11.2</v>
      </c>
    </row>
    <row r="189" spans="1:4" x14ac:dyDescent="0.25">
      <c r="A189" s="11">
        <v>17</v>
      </c>
      <c r="B189" s="11">
        <v>8</v>
      </c>
      <c r="C189" s="8" t="s">
        <v>32</v>
      </c>
      <c r="D189" s="8">
        <v>10.5</v>
      </c>
    </row>
    <row r="190" spans="1:4" x14ac:dyDescent="0.25">
      <c r="A190" s="11">
        <v>17</v>
      </c>
      <c r="B190" s="11">
        <v>9</v>
      </c>
      <c r="C190" s="8" t="s">
        <v>89</v>
      </c>
      <c r="D190" s="8">
        <v>10.5</v>
      </c>
    </row>
    <row r="191" spans="1:4" x14ac:dyDescent="0.25">
      <c r="A191" s="11">
        <v>17</v>
      </c>
      <c r="B191" s="11">
        <v>10</v>
      </c>
      <c r="C191" s="8" t="s">
        <v>125</v>
      </c>
      <c r="D191" s="8">
        <v>11.9</v>
      </c>
    </row>
    <row r="192" spans="1:4" x14ac:dyDescent="0.25">
      <c r="A192" s="11">
        <v>17</v>
      </c>
      <c r="B192" s="11">
        <v>11</v>
      </c>
      <c r="C192" s="8" t="s">
        <v>218</v>
      </c>
      <c r="D192" s="8">
        <v>20</v>
      </c>
    </row>
    <row r="193" spans="1:4" x14ac:dyDescent="0.25">
      <c r="A193" s="11">
        <v>17</v>
      </c>
      <c r="B193" s="11">
        <v>12</v>
      </c>
      <c r="C193" s="8" t="s">
        <v>340</v>
      </c>
      <c r="D193" s="8">
        <v>8.1</v>
      </c>
    </row>
    <row r="194" spans="1:4" x14ac:dyDescent="0.25">
      <c r="A194" s="11">
        <v>17</v>
      </c>
      <c r="B194" s="11">
        <v>13</v>
      </c>
      <c r="C194" s="8" t="s">
        <v>331</v>
      </c>
      <c r="D194" s="8">
        <v>8.5</v>
      </c>
    </row>
    <row r="195" spans="1:4" x14ac:dyDescent="0.25">
      <c r="A195" s="11">
        <v>17</v>
      </c>
      <c r="B195" s="11">
        <v>15</v>
      </c>
      <c r="C195" s="8" t="s">
        <v>60</v>
      </c>
      <c r="D195" s="8">
        <v>12.8</v>
      </c>
    </row>
    <row r="196" spans="1:4" x14ac:dyDescent="0.25">
      <c r="A196" s="11">
        <v>17</v>
      </c>
      <c r="B196" s="11">
        <v>16</v>
      </c>
      <c r="C196" s="8" t="s">
        <v>97</v>
      </c>
      <c r="D196" s="8">
        <v>9.5</v>
      </c>
    </row>
    <row r="197" spans="1:4" x14ac:dyDescent="0.25">
      <c r="A197" s="11">
        <v>18</v>
      </c>
      <c r="B197" s="11">
        <v>2</v>
      </c>
      <c r="C197" s="8" t="s">
        <v>338</v>
      </c>
      <c r="D197" s="8">
        <v>10</v>
      </c>
    </row>
    <row r="198" spans="1:4" x14ac:dyDescent="0.25">
      <c r="A198" s="11">
        <v>18</v>
      </c>
      <c r="B198" s="11">
        <v>3</v>
      </c>
      <c r="C198" s="8" t="s">
        <v>53</v>
      </c>
      <c r="D198" s="8">
        <v>11.6</v>
      </c>
    </row>
    <row r="199" spans="1:4" x14ac:dyDescent="0.25">
      <c r="A199" s="11">
        <v>18</v>
      </c>
      <c r="B199" s="11">
        <v>5</v>
      </c>
      <c r="C199" s="8" t="s">
        <v>30</v>
      </c>
      <c r="D199" s="8">
        <v>4.7</v>
      </c>
    </row>
    <row r="200" spans="1:4" x14ac:dyDescent="0.25">
      <c r="A200" s="11">
        <v>18</v>
      </c>
      <c r="B200" s="11">
        <v>7</v>
      </c>
      <c r="C200" s="8" t="s">
        <v>125</v>
      </c>
      <c r="D200" s="8">
        <v>5</v>
      </c>
    </row>
    <row r="201" spans="1:4" x14ac:dyDescent="0.25">
      <c r="A201" s="11">
        <v>18</v>
      </c>
      <c r="B201" s="11">
        <v>9</v>
      </c>
      <c r="C201" s="8" t="s">
        <v>152</v>
      </c>
      <c r="D201" s="8">
        <v>4.5999999999999996</v>
      </c>
    </row>
    <row r="202" spans="1:4" x14ac:dyDescent="0.25">
      <c r="A202" s="11">
        <v>18</v>
      </c>
      <c r="B202" s="11">
        <v>10</v>
      </c>
      <c r="C202" s="8" t="s">
        <v>101</v>
      </c>
      <c r="D202" s="8">
        <v>12.3</v>
      </c>
    </row>
    <row r="203" spans="1:4" x14ac:dyDescent="0.25">
      <c r="A203" s="11">
        <v>18</v>
      </c>
      <c r="B203" s="11">
        <v>12</v>
      </c>
      <c r="C203" s="8" t="s">
        <v>95</v>
      </c>
      <c r="D203" s="8">
        <v>10.4</v>
      </c>
    </row>
    <row r="204" spans="1:4" x14ac:dyDescent="0.25">
      <c r="A204" s="11">
        <v>18</v>
      </c>
      <c r="B204" s="11">
        <v>14</v>
      </c>
      <c r="C204" s="8" t="s">
        <v>32</v>
      </c>
      <c r="D204" s="8">
        <v>11.3</v>
      </c>
    </row>
    <row r="205" spans="1:4" x14ac:dyDescent="0.25">
      <c r="A205" s="11">
        <v>19</v>
      </c>
      <c r="B205" s="11">
        <v>1</v>
      </c>
      <c r="C205" s="8" t="s">
        <v>30</v>
      </c>
      <c r="D205" s="8">
        <v>10.8</v>
      </c>
    </row>
    <row r="206" spans="1:4" x14ac:dyDescent="0.25">
      <c r="A206" s="11">
        <v>19</v>
      </c>
      <c r="B206" s="11">
        <v>2</v>
      </c>
      <c r="C206" s="8" t="s">
        <v>99</v>
      </c>
      <c r="D206" s="8">
        <v>15</v>
      </c>
    </row>
    <row r="207" spans="1:4" x14ac:dyDescent="0.25">
      <c r="A207" s="11">
        <v>19</v>
      </c>
      <c r="B207" s="11">
        <v>3</v>
      </c>
      <c r="C207" s="8" t="s">
        <v>99</v>
      </c>
      <c r="D207" s="8">
        <v>4.0999999999999996</v>
      </c>
    </row>
    <row r="208" spans="1:4" x14ac:dyDescent="0.25">
      <c r="A208" s="11">
        <v>19</v>
      </c>
      <c r="B208" s="11">
        <v>7</v>
      </c>
      <c r="C208" s="8" t="s">
        <v>300</v>
      </c>
      <c r="D208" s="8">
        <v>11.2</v>
      </c>
    </row>
    <row r="209" spans="1:4" x14ac:dyDescent="0.25">
      <c r="A209" s="11">
        <v>19</v>
      </c>
      <c r="B209" s="11">
        <v>8</v>
      </c>
      <c r="C209" s="10" t="s">
        <v>53</v>
      </c>
      <c r="D209" s="10">
        <v>9</v>
      </c>
    </row>
    <row r="210" spans="1:4" x14ac:dyDescent="0.25">
      <c r="A210" s="11">
        <v>19</v>
      </c>
      <c r="B210" s="11">
        <v>9</v>
      </c>
      <c r="C210" s="8" t="s">
        <v>56</v>
      </c>
      <c r="D210" s="8">
        <v>11.4</v>
      </c>
    </row>
    <row r="211" spans="1:4" x14ac:dyDescent="0.25">
      <c r="A211" s="11">
        <v>19</v>
      </c>
      <c r="B211" s="11">
        <v>10</v>
      </c>
      <c r="C211" s="8" t="s">
        <v>32</v>
      </c>
      <c r="D211" s="8">
        <v>8.9</v>
      </c>
    </row>
    <row r="212" spans="1:4" x14ac:dyDescent="0.25">
      <c r="A212" s="11">
        <v>19</v>
      </c>
      <c r="B212" s="11">
        <v>12</v>
      </c>
      <c r="C212" s="8" t="s">
        <v>99</v>
      </c>
      <c r="D212" s="8">
        <v>8.3000000000000007</v>
      </c>
    </row>
    <row r="213" spans="1:4" x14ac:dyDescent="0.25">
      <c r="A213" s="11">
        <v>19</v>
      </c>
      <c r="B213" s="11">
        <v>13</v>
      </c>
      <c r="C213" s="8" t="s">
        <v>300</v>
      </c>
      <c r="D213" s="8">
        <v>10.9</v>
      </c>
    </row>
    <row r="214" spans="1:4" x14ac:dyDescent="0.25">
      <c r="A214" s="11">
        <v>20</v>
      </c>
      <c r="B214" s="11">
        <v>2</v>
      </c>
      <c r="C214" s="8" t="s">
        <v>152</v>
      </c>
      <c r="D214" s="8">
        <v>9.3000000000000007</v>
      </c>
    </row>
    <row r="215" spans="1:4" x14ac:dyDescent="0.25">
      <c r="A215" s="11">
        <v>20</v>
      </c>
      <c r="B215" s="11">
        <v>6</v>
      </c>
      <c r="C215" s="8" t="s">
        <v>32</v>
      </c>
      <c r="D215" s="8">
        <v>17.5</v>
      </c>
    </row>
    <row r="216" spans="1:4" x14ac:dyDescent="0.25">
      <c r="A216" s="11">
        <v>20</v>
      </c>
      <c r="B216" s="11">
        <v>7</v>
      </c>
      <c r="C216" s="8" t="s">
        <v>30</v>
      </c>
      <c r="D216" s="8">
        <v>10.1</v>
      </c>
    </row>
    <row r="217" spans="1:4" x14ac:dyDescent="0.25">
      <c r="A217" s="11">
        <v>20</v>
      </c>
      <c r="B217" s="11">
        <v>9</v>
      </c>
      <c r="C217" s="8" t="s">
        <v>339</v>
      </c>
      <c r="D217" s="8">
        <v>12.2</v>
      </c>
    </row>
    <row r="218" spans="1:4" x14ac:dyDescent="0.25">
      <c r="A218" s="11">
        <v>20</v>
      </c>
      <c r="B218" s="11">
        <v>10</v>
      </c>
      <c r="C218" s="8" t="s">
        <v>125</v>
      </c>
      <c r="D218" s="8">
        <v>4.8</v>
      </c>
    </row>
    <row r="219" spans="1:4" x14ac:dyDescent="0.25">
      <c r="A219" s="11">
        <v>20</v>
      </c>
      <c r="B219" s="11">
        <v>11</v>
      </c>
      <c r="C219" s="8" t="s">
        <v>300</v>
      </c>
      <c r="D219" s="8">
        <v>17.899999999999999</v>
      </c>
    </row>
    <row r="220" spans="1:4" x14ac:dyDescent="0.25">
      <c r="A220" s="11">
        <v>20</v>
      </c>
      <c r="B220" s="11">
        <v>12</v>
      </c>
      <c r="C220" s="8" t="s">
        <v>97</v>
      </c>
      <c r="D220" s="8">
        <v>9.5</v>
      </c>
    </row>
    <row r="221" spans="1:4" x14ac:dyDescent="0.25">
      <c r="A221" s="11">
        <v>20</v>
      </c>
      <c r="B221" s="11">
        <v>13</v>
      </c>
      <c r="C221" s="8" t="s">
        <v>36</v>
      </c>
      <c r="D221" s="8">
        <v>15.3</v>
      </c>
    </row>
    <row r="222" spans="1:4" x14ac:dyDescent="0.25">
      <c r="A222" s="11">
        <v>20</v>
      </c>
      <c r="B222" s="11">
        <v>15</v>
      </c>
      <c r="C222" s="8" t="s">
        <v>91</v>
      </c>
      <c r="D222" s="8">
        <v>5.2</v>
      </c>
    </row>
    <row r="223" spans="1:4" x14ac:dyDescent="0.25">
      <c r="A223" s="11">
        <v>21</v>
      </c>
      <c r="B223" s="11">
        <v>1</v>
      </c>
      <c r="C223" s="8" t="s">
        <v>341</v>
      </c>
      <c r="D223" s="8">
        <v>18.5</v>
      </c>
    </row>
    <row r="224" spans="1:4" x14ac:dyDescent="0.25">
      <c r="A224" s="11">
        <v>21</v>
      </c>
      <c r="B224" s="11">
        <v>2</v>
      </c>
      <c r="C224" s="8" t="s">
        <v>340</v>
      </c>
      <c r="D224" s="8">
        <v>17.100000000000001</v>
      </c>
    </row>
    <row r="225" spans="1:4" x14ac:dyDescent="0.25">
      <c r="A225" s="11">
        <v>21</v>
      </c>
      <c r="B225" s="11">
        <v>3</v>
      </c>
      <c r="C225" s="8" t="s">
        <v>338</v>
      </c>
      <c r="D225" s="8">
        <v>12.4</v>
      </c>
    </row>
    <row r="226" spans="1:4" x14ac:dyDescent="0.25">
      <c r="A226" s="11">
        <v>21</v>
      </c>
      <c r="B226" s="11">
        <v>5</v>
      </c>
      <c r="C226" s="8" t="s">
        <v>35</v>
      </c>
      <c r="D226" s="8">
        <v>5.6</v>
      </c>
    </row>
    <row r="227" spans="1:4" x14ac:dyDescent="0.25">
      <c r="A227" s="11">
        <v>21</v>
      </c>
      <c r="B227" s="11">
        <v>6</v>
      </c>
      <c r="C227" s="8" t="s">
        <v>97</v>
      </c>
      <c r="D227" s="8">
        <v>16.7</v>
      </c>
    </row>
    <row r="228" spans="1:4" x14ac:dyDescent="0.25">
      <c r="A228" s="11">
        <v>21</v>
      </c>
      <c r="B228" s="11">
        <v>9</v>
      </c>
      <c r="C228" s="8" t="s">
        <v>340</v>
      </c>
      <c r="D228" s="8">
        <v>17.899999999999999</v>
      </c>
    </row>
    <row r="229" spans="1:4" x14ac:dyDescent="0.25">
      <c r="A229" s="11">
        <v>21</v>
      </c>
      <c r="B229" s="11">
        <v>12</v>
      </c>
      <c r="C229" s="8" t="s">
        <v>212</v>
      </c>
      <c r="D229" s="8">
        <v>7.6</v>
      </c>
    </row>
    <row r="230" spans="1:4" x14ac:dyDescent="0.25">
      <c r="A230" s="11">
        <v>21</v>
      </c>
      <c r="B230" s="11">
        <v>14</v>
      </c>
      <c r="C230" s="8" t="s">
        <v>300</v>
      </c>
      <c r="D230" s="8">
        <v>8.5</v>
      </c>
    </row>
    <row r="231" spans="1:4" x14ac:dyDescent="0.25">
      <c r="A231" s="11">
        <v>21</v>
      </c>
      <c r="B231" s="11">
        <v>15</v>
      </c>
      <c r="C231" s="8" t="s">
        <v>333</v>
      </c>
      <c r="D231" s="8">
        <v>11.9</v>
      </c>
    </row>
    <row r="232" spans="1:4" x14ac:dyDescent="0.25">
      <c r="A232" s="11">
        <v>22</v>
      </c>
      <c r="B232" s="11">
        <v>1</v>
      </c>
      <c r="C232" s="8" t="s">
        <v>91</v>
      </c>
      <c r="D232" s="8">
        <v>15.6</v>
      </c>
    </row>
    <row r="233" spans="1:4" x14ac:dyDescent="0.25">
      <c r="A233" s="11">
        <v>22</v>
      </c>
      <c r="B233" s="11">
        <v>2</v>
      </c>
      <c r="C233" s="8" t="s">
        <v>125</v>
      </c>
      <c r="D233" s="8">
        <v>4</v>
      </c>
    </row>
    <row r="234" spans="1:4" x14ac:dyDescent="0.25">
      <c r="A234" s="11">
        <v>22</v>
      </c>
      <c r="B234" s="11">
        <v>4</v>
      </c>
      <c r="C234" s="8" t="s">
        <v>300</v>
      </c>
      <c r="D234" s="8">
        <v>13.7</v>
      </c>
    </row>
    <row r="235" spans="1:4" x14ac:dyDescent="0.25">
      <c r="A235" s="11">
        <v>22</v>
      </c>
      <c r="B235" s="11">
        <v>6</v>
      </c>
      <c r="C235" s="8" t="s">
        <v>99</v>
      </c>
      <c r="D235" s="8">
        <v>3.8</v>
      </c>
    </row>
    <row r="236" spans="1:4" x14ac:dyDescent="0.25">
      <c r="A236" s="11">
        <v>22</v>
      </c>
      <c r="B236" s="11">
        <v>7</v>
      </c>
      <c r="C236" s="12" t="s">
        <v>88</v>
      </c>
      <c r="D236" s="8">
        <v>10.199999999999999</v>
      </c>
    </row>
    <row r="237" spans="1:4" x14ac:dyDescent="0.25">
      <c r="A237" s="11">
        <v>22</v>
      </c>
      <c r="B237" s="11">
        <v>8</v>
      </c>
      <c r="C237" s="8" t="s">
        <v>340</v>
      </c>
      <c r="D237" s="8">
        <v>6.5</v>
      </c>
    </row>
    <row r="238" spans="1:4" x14ac:dyDescent="0.25">
      <c r="A238" s="11">
        <v>22</v>
      </c>
      <c r="B238" s="11">
        <v>9</v>
      </c>
      <c r="C238" s="8" t="s">
        <v>340</v>
      </c>
      <c r="D238" s="8">
        <v>6.2</v>
      </c>
    </row>
    <row r="239" spans="1:4" x14ac:dyDescent="0.25">
      <c r="A239" s="11">
        <v>22</v>
      </c>
      <c r="B239" s="11">
        <v>13</v>
      </c>
      <c r="C239" s="8" t="s">
        <v>341</v>
      </c>
      <c r="D239" s="8">
        <v>5.8</v>
      </c>
    </row>
    <row r="240" spans="1:4" x14ac:dyDescent="0.25">
      <c r="A240" s="11">
        <v>22</v>
      </c>
      <c r="B240" s="11">
        <v>14</v>
      </c>
      <c r="C240" s="8" t="s">
        <v>49</v>
      </c>
      <c r="D240" s="8">
        <v>3.6</v>
      </c>
    </row>
    <row r="241" spans="1:4" x14ac:dyDescent="0.25">
      <c r="A241" s="11">
        <v>23</v>
      </c>
      <c r="B241" s="11">
        <v>4</v>
      </c>
      <c r="C241" s="8" t="s">
        <v>99</v>
      </c>
      <c r="D241" s="8">
        <v>7.2</v>
      </c>
    </row>
    <row r="242" spans="1:4" x14ac:dyDescent="0.25">
      <c r="A242" s="11">
        <v>23</v>
      </c>
      <c r="B242" s="11">
        <v>5</v>
      </c>
      <c r="C242" s="8" t="s">
        <v>53</v>
      </c>
      <c r="D242" s="8">
        <v>11.6</v>
      </c>
    </row>
    <row r="243" spans="1:4" x14ac:dyDescent="0.25">
      <c r="A243" s="11">
        <v>23</v>
      </c>
      <c r="B243" s="11">
        <v>6</v>
      </c>
      <c r="C243" s="8" t="s">
        <v>35</v>
      </c>
      <c r="D243" s="8">
        <v>9.6</v>
      </c>
    </row>
    <row r="244" spans="1:4" x14ac:dyDescent="0.25">
      <c r="A244" s="11">
        <v>23</v>
      </c>
      <c r="B244" s="11">
        <v>8</v>
      </c>
      <c r="C244" s="8" t="s">
        <v>341</v>
      </c>
      <c r="D244" s="8">
        <v>11.5</v>
      </c>
    </row>
    <row r="245" spans="1:4" x14ac:dyDescent="0.25">
      <c r="A245" s="11">
        <v>23</v>
      </c>
      <c r="B245" s="11">
        <v>9</v>
      </c>
      <c r="C245" s="8" t="s">
        <v>60</v>
      </c>
      <c r="D245" s="8">
        <v>9.5</v>
      </c>
    </row>
    <row r="246" spans="1:4" x14ac:dyDescent="0.25">
      <c r="A246" s="11">
        <v>23</v>
      </c>
      <c r="B246" s="11">
        <v>11</v>
      </c>
      <c r="C246" s="8" t="s">
        <v>338</v>
      </c>
      <c r="D246" s="8">
        <v>12.4</v>
      </c>
    </row>
    <row r="247" spans="1:4" x14ac:dyDescent="0.25">
      <c r="A247" s="11">
        <v>23</v>
      </c>
      <c r="B247" s="11">
        <v>12</v>
      </c>
      <c r="C247" s="8" t="s">
        <v>35</v>
      </c>
      <c r="D247" s="8">
        <v>12.7</v>
      </c>
    </row>
    <row r="248" spans="1:4" x14ac:dyDescent="0.25">
      <c r="A248" s="11">
        <v>23</v>
      </c>
      <c r="B248" s="11">
        <v>14</v>
      </c>
      <c r="C248" s="8" t="s">
        <v>60</v>
      </c>
      <c r="D248" s="8">
        <v>4.3</v>
      </c>
    </row>
    <row r="249" spans="1:4" x14ac:dyDescent="0.25">
      <c r="A249" s="11">
        <v>23</v>
      </c>
      <c r="B249" s="11">
        <v>15</v>
      </c>
      <c r="C249" s="8" t="s">
        <v>35</v>
      </c>
      <c r="D249" s="8">
        <v>11.5</v>
      </c>
    </row>
    <row r="250" spans="1:4" x14ac:dyDescent="0.25">
      <c r="A250" s="11">
        <v>23</v>
      </c>
      <c r="B250" s="11">
        <v>16</v>
      </c>
      <c r="C250" s="8" t="s">
        <v>330</v>
      </c>
      <c r="D250" s="8">
        <v>8.5</v>
      </c>
    </row>
    <row r="251" spans="1:4" x14ac:dyDescent="0.25">
      <c r="A251" s="11">
        <v>23</v>
      </c>
      <c r="B251" s="11">
        <v>17</v>
      </c>
      <c r="C251" s="8" t="s">
        <v>200</v>
      </c>
      <c r="D251" s="8">
        <v>19.399999999999999</v>
      </c>
    </row>
    <row r="252" spans="1:4" x14ac:dyDescent="0.25">
      <c r="A252" s="11">
        <v>23</v>
      </c>
      <c r="B252" s="11">
        <v>18</v>
      </c>
      <c r="C252" s="8" t="s">
        <v>57</v>
      </c>
      <c r="D252" s="8">
        <v>16.899999999999999</v>
      </c>
    </row>
    <row r="253" spans="1:4" x14ac:dyDescent="0.25">
      <c r="A253" s="11">
        <v>24</v>
      </c>
      <c r="B253" s="11">
        <v>1</v>
      </c>
      <c r="C253" s="8" t="s">
        <v>338</v>
      </c>
      <c r="D253" s="8">
        <v>10</v>
      </c>
    </row>
    <row r="254" spans="1:4" x14ac:dyDescent="0.25">
      <c r="A254" s="11">
        <v>24</v>
      </c>
      <c r="B254" s="11">
        <v>2</v>
      </c>
      <c r="C254" s="8" t="s">
        <v>53</v>
      </c>
      <c r="D254" s="8">
        <v>18.3</v>
      </c>
    </row>
    <row r="255" spans="1:4" x14ac:dyDescent="0.25">
      <c r="A255" s="11">
        <v>24</v>
      </c>
      <c r="B255" s="11">
        <v>3</v>
      </c>
      <c r="C255" s="8" t="s">
        <v>337</v>
      </c>
      <c r="D255" s="8">
        <v>9.1999999999999993</v>
      </c>
    </row>
    <row r="256" spans="1:4" x14ac:dyDescent="0.25">
      <c r="A256" s="11">
        <v>24</v>
      </c>
      <c r="B256" s="11">
        <v>4</v>
      </c>
      <c r="C256" s="8" t="s">
        <v>53</v>
      </c>
      <c r="D256" s="8">
        <v>16.600000000000001</v>
      </c>
    </row>
    <row r="257" spans="1:4" x14ac:dyDescent="0.25">
      <c r="A257" s="11">
        <v>24</v>
      </c>
      <c r="B257" s="11">
        <v>5</v>
      </c>
      <c r="C257" s="8" t="s">
        <v>331</v>
      </c>
      <c r="D257" s="8">
        <v>9.3000000000000007</v>
      </c>
    </row>
    <row r="258" spans="1:4" x14ac:dyDescent="0.25">
      <c r="A258" s="11">
        <v>24</v>
      </c>
      <c r="B258" s="11">
        <v>7</v>
      </c>
      <c r="C258" s="8" t="s">
        <v>53</v>
      </c>
      <c r="D258" s="8">
        <v>15.5</v>
      </c>
    </row>
    <row r="259" spans="1:4" x14ac:dyDescent="0.25">
      <c r="A259" s="11">
        <v>24</v>
      </c>
      <c r="B259" s="11">
        <v>8</v>
      </c>
      <c r="C259" s="8" t="s">
        <v>91</v>
      </c>
      <c r="D259" s="8">
        <v>9.6999999999999993</v>
      </c>
    </row>
    <row r="260" spans="1:4" x14ac:dyDescent="0.25">
      <c r="A260" s="11">
        <v>24</v>
      </c>
      <c r="B260" s="11">
        <v>9</v>
      </c>
      <c r="C260" s="8" t="s">
        <v>331</v>
      </c>
      <c r="D260" s="8">
        <v>19.2</v>
      </c>
    </row>
    <row r="261" spans="1:4" x14ac:dyDescent="0.25">
      <c r="A261" s="11">
        <v>24</v>
      </c>
      <c r="B261" s="11">
        <v>10</v>
      </c>
      <c r="C261" s="8" t="s">
        <v>91</v>
      </c>
      <c r="D261" s="8">
        <v>8.8000000000000007</v>
      </c>
    </row>
    <row r="262" spans="1:4" x14ac:dyDescent="0.25">
      <c r="A262" s="11">
        <v>25</v>
      </c>
      <c r="B262" s="11">
        <v>1</v>
      </c>
      <c r="C262" s="8" t="s">
        <v>340</v>
      </c>
      <c r="D262" s="8">
        <v>10.3</v>
      </c>
    </row>
    <row r="263" spans="1:4" x14ac:dyDescent="0.25">
      <c r="A263" s="11">
        <v>25</v>
      </c>
      <c r="B263" s="11">
        <v>8</v>
      </c>
      <c r="C263" s="8" t="s">
        <v>60</v>
      </c>
      <c r="D263" s="8">
        <v>8.3000000000000007</v>
      </c>
    </row>
    <row r="264" spans="1:4" x14ac:dyDescent="0.25">
      <c r="A264" s="11">
        <v>25</v>
      </c>
      <c r="B264" s="11">
        <v>10</v>
      </c>
      <c r="C264" s="8" t="s">
        <v>125</v>
      </c>
      <c r="D264" s="8">
        <v>14.6</v>
      </c>
    </row>
    <row r="265" spans="1:4" x14ac:dyDescent="0.25">
      <c r="A265" s="11">
        <v>25</v>
      </c>
      <c r="B265" s="11">
        <v>11</v>
      </c>
      <c r="C265" s="8" t="s">
        <v>296</v>
      </c>
      <c r="D265" s="8">
        <v>15.5</v>
      </c>
    </row>
    <row r="266" spans="1:4" x14ac:dyDescent="0.25">
      <c r="A266" s="11">
        <v>25</v>
      </c>
      <c r="B266" s="11">
        <v>14</v>
      </c>
      <c r="C266" s="8" t="s">
        <v>95</v>
      </c>
      <c r="D266" s="8">
        <v>18.7</v>
      </c>
    </row>
    <row r="267" spans="1:4" x14ac:dyDescent="0.25">
      <c r="A267" s="11">
        <v>26</v>
      </c>
      <c r="B267" s="11">
        <v>2</v>
      </c>
      <c r="C267" s="8" t="s">
        <v>32</v>
      </c>
      <c r="D267" s="8">
        <v>18.8</v>
      </c>
    </row>
    <row r="268" spans="1:4" x14ac:dyDescent="0.25">
      <c r="A268" s="11">
        <v>26</v>
      </c>
      <c r="B268" s="11">
        <v>3</v>
      </c>
      <c r="C268" s="8" t="s">
        <v>91</v>
      </c>
      <c r="D268" s="8">
        <v>12.7</v>
      </c>
    </row>
    <row r="269" spans="1:4" x14ac:dyDescent="0.25">
      <c r="A269" s="11">
        <v>26</v>
      </c>
      <c r="B269" s="11">
        <v>4</v>
      </c>
      <c r="C269" s="8" t="s">
        <v>331</v>
      </c>
      <c r="D269" s="8">
        <v>17</v>
      </c>
    </row>
    <row r="270" spans="1:4" x14ac:dyDescent="0.25">
      <c r="A270" s="11">
        <v>26</v>
      </c>
      <c r="B270" s="11">
        <v>5</v>
      </c>
      <c r="C270" s="8" t="s">
        <v>97</v>
      </c>
      <c r="D270" s="8">
        <v>8.4</v>
      </c>
    </row>
    <row r="271" spans="1:4" x14ac:dyDescent="0.25">
      <c r="A271" s="11">
        <v>26</v>
      </c>
      <c r="B271" s="11">
        <v>7</v>
      </c>
      <c r="C271" s="8" t="s">
        <v>338</v>
      </c>
      <c r="D271" s="8">
        <v>19.399999999999999</v>
      </c>
    </row>
    <row r="272" spans="1:4" x14ac:dyDescent="0.25">
      <c r="A272" s="11">
        <v>26</v>
      </c>
      <c r="B272" s="11">
        <v>8</v>
      </c>
      <c r="C272" s="8" t="s">
        <v>340</v>
      </c>
      <c r="D272" s="8">
        <v>4.8</v>
      </c>
    </row>
    <row r="273" spans="1:4" x14ac:dyDescent="0.25">
      <c r="A273" s="11">
        <v>26</v>
      </c>
      <c r="B273" s="11">
        <v>9</v>
      </c>
      <c r="C273" s="8" t="s">
        <v>97</v>
      </c>
      <c r="D273" s="8">
        <v>16.3</v>
      </c>
    </row>
    <row r="274" spans="1:4" x14ac:dyDescent="0.25">
      <c r="A274" s="11">
        <v>26</v>
      </c>
      <c r="B274" s="11">
        <v>11</v>
      </c>
      <c r="C274" s="8" t="s">
        <v>89</v>
      </c>
      <c r="D274" s="8">
        <v>6.2</v>
      </c>
    </row>
    <row r="275" spans="1:4" x14ac:dyDescent="0.25">
      <c r="A275" s="11">
        <v>26</v>
      </c>
      <c r="B275" s="11">
        <v>12</v>
      </c>
      <c r="C275" s="8" t="s">
        <v>300</v>
      </c>
      <c r="D275" s="8">
        <v>5.5</v>
      </c>
    </row>
    <row r="276" spans="1:4" x14ac:dyDescent="0.25">
      <c r="A276" s="11">
        <v>26</v>
      </c>
      <c r="B276" s="11">
        <v>14</v>
      </c>
      <c r="C276" s="8" t="s">
        <v>49</v>
      </c>
      <c r="D276" s="8">
        <v>11.7</v>
      </c>
    </row>
    <row r="277" spans="1:4" x14ac:dyDescent="0.25">
      <c r="A277" s="11">
        <v>26</v>
      </c>
      <c r="B277" s="11">
        <v>15</v>
      </c>
      <c r="C277" s="8" t="s">
        <v>39</v>
      </c>
      <c r="D277" s="8">
        <v>7.7</v>
      </c>
    </row>
    <row r="278" spans="1:4" x14ac:dyDescent="0.25">
      <c r="A278" s="11">
        <v>26</v>
      </c>
      <c r="B278" s="11">
        <v>16</v>
      </c>
      <c r="C278" s="8" t="s">
        <v>99</v>
      </c>
      <c r="D278" s="8">
        <v>5</v>
      </c>
    </row>
    <row r="279" spans="1:4" x14ac:dyDescent="0.25">
      <c r="A279" s="11">
        <v>26</v>
      </c>
      <c r="B279" s="11">
        <v>17</v>
      </c>
      <c r="C279" s="8" t="s">
        <v>49</v>
      </c>
      <c r="D279" s="8">
        <v>16.899999999999999</v>
      </c>
    </row>
    <row r="280" spans="1:4" x14ac:dyDescent="0.25">
      <c r="A280" s="11">
        <v>26</v>
      </c>
      <c r="B280" s="11">
        <v>18</v>
      </c>
      <c r="C280" s="8" t="s">
        <v>341</v>
      </c>
      <c r="D280" s="8">
        <v>7</v>
      </c>
    </row>
    <row r="281" spans="1:4" x14ac:dyDescent="0.25">
      <c r="A281" s="11">
        <v>27</v>
      </c>
      <c r="B281" s="11">
        <v>2</v>
      </c>
      <c r="C281" s="8" t="s">
        <v>53</v>
      </c>
      <c r="D281" s="8">
        <v>9.3000000000000007</v>
      </c>
    </row>
    <row r="282" spans="1:4" x14ac:dyDescent="0.25">
      <c r="A282" s="11">
        <v>27</v>
      </c>
      <c r="B282" s="11">
        <v>3</v>
      </c>
      <c r="C282" s="8" t="s">
        <v>30</v>
      </c>
      <c r="D282" s="10">
        <v>6.7</v>
      </c>
    </row>
    <row r="283" spans="1:4" x14ac:dyDescent="0.25">
      <c r="A283" s="11">
        <v>27</v>
      </c>
      <c r="B283" s="11">
        <v>4</v>
      </c>
      <c r="C283" s="8" t="s">
        <v>53</v>
      </c>
      <c r="D283" s="8">
        <v>15.2</v>
      </c>
    </row>
    <row r="284" spans="1:4" x14ac:dyDescent="0.25">
      <c r="A284" s="11">
        <v>27</v>
      </c>
      <c r="B284" s="11">
        <v>6</v>
      </c>
      <c r="C284" s="10" t="s">
        <v>30</v>
      </c>
      <c r="D284" s="10">
        <v>7</v>
      </c>
    </row>
    <row r="285" spans="1:4" x14ac:dyDescent="0.25">
      <c r="A285" s="11">
        <v>27</v>
      </c>
      <c r="B285" s="11">
        <v>7</v>
      </c>
      <c r="C285" s="8" t="s">
        <v>85</v>
      </c>
      <c r="D285" s="8">
        <v>13.4</v>
      </c>
    </row>
    <row r="286" spans="1:4" x14ac:dyDescent="0.25">
      <c r="A286" s="11">
        <v>27</v>
      </c>
      <c r="B286" s="11">
        <v>8</v>
      </c>
      <c r="C286" s="8" t="s">
        <v>88</v>
      </c>
      <c r="D286" s="8">
        <v>4.2</v>
      </c>
    </row>
    <row r="287" spans="1:4" x14ac:dyDescent="0.25">
      <c r="A287" s="11">
        <v>27</v>
      </c>
      <c r="B287" s="11">
        <v>9</v>
      </c>
      <c r="C287" s="8" t="s">
        <v>53</v>
      </c>
      <c r="D287" s="8">
        <v>8.1</v>
      </c>
    </row>
    <row r="288" spans="1:4" x14ac:dyDescent="0.25">
      <c r="A288" s="11">
        <v>27</v>
      </c>
      <c r="B288" s="11">
        <v>11</v>
      </c>
      <c r="C288" s="10" t="s">
        <v>97</v>
      </c>
      <c r="D288" s="10">
        <v>7</v>
      </c>
    </row>
    <row r="289" spans="1:4" x14ac:dyDescent="0.25">
      <c r="A289" s="11">
        <v>27</v>
      </c>
      <c r="B289" s="11">
        <v>13</v>
      </c>
      <c r="C289" s="8" t="s">
        <v>341</v>
      </c>
      <c r="D289" s="8">
        <v>6.7</v>
      </c>
    </row>
    <row r="290" spans="1:4" x14ac:dyDescent="0.25">
      <c r="A290" s="11">
        <v>27</v>
      </c>
      <c r="B290" s="11">
        <v>14</v>
      </c>
      <c r="C290" s="8" t="s">
        <v>338</v>
      </c>
      <c r="D290" s="8">
        <v>7.2</v>
      </c>
    </row>
    <row r="291" spans="1:4" x14ac:dyDescent="0.25">
      <c r="A291" s="11">
        <v>27</v>
      </c>
      <c r="B291" s="11">
        <v>15</v>
      </c>
      <c r="C291" s="8" t="s">
        <v>99</v>
      </c>
      <c r="D291" s="8">
        <v>4.3</v>
      </c>
    </row>
    <row r="292" spans="1:4" x14ac:dyDescent="0.25">
      <c r="A292" s="11">
        <v>27</v>
      </c>
      <c r="B292" s="11">
        <v>16</v>
      </c>
      <c r="C292" s="8" t="s">
        <v>39</v>
      </c>
      <c r="D292" s="8">
        <v>9.1999999999999993</v>
      </c>
    </row>
    <row r="293" spans="1:4" x14ac:dyDescent="0.25">
      <c r="A293" s="11">
        <v>27</v>
      </c>
      <c r="B293" s="11">
        <v>17</v>
      </c>
      <c r="C293" s="8" t="s">
        <v>338</v>
      </c>
      <c r="D293" s="8">
        <v>10.3</v>
      </c>
    </row>
    <row r="294" spans="1:4" x14ac:dyDescent="0.25">
      <c r="A294" s="11">
        <v>28</v>
      </c>
      <c r="B294" s="11">
        <v>2</v>
      </c>
      <c r="C294" s="8" t="s">
        <v>88</v>
      </c>
      <c r="D294" s="8">
        <v>3.9</v>
      </c>
    </row>
    <row r="295" spans="1:4" x14ac:dyDescent="0.25">
      <c r="A295" s="11">
        <v>28</v>
      </c>
      <c r="B295" s="11">
        <v>3</v>
      </c>
      <c r="C295" s="8" t="s">
        <v>53</v>
      </c>
      <c r="D295" s="8">
        <v>11.1</v>
      </c>
    </row>
    <row r="296" spans="1:4" x14ac:dyDescent="0.25">
      <c r="A296" s="11">
        <v>28</v>
      </c>
      <c r="B296" s="11">
        <v>4</v>
      </c>
      <c r="C296" s="8" t="s">
        <v>88</v>
      </c>
      <c r="D296" s="8">
        <v>5.2</v>
      </c>
    </row>
    <row r="297" spans="1:4" x14ac:dyDescent="0.25">
      <c r="A297" s="11">
        <v>28</v>
      </c>
      <c r="B297" s="11">
        <v>7</v>
      </c>
      <c r="C297" s="8" t="s">
        <v>152</v>
      </c>
      <c r="D297" s="8">
        <v>4.8</v>
      </c>
    </row>
    <row r="298" spans="1:4" x14ac:dyDescent="0.25">
      <c r="A298" s="11">
        <v>28</v>
      </c>
      <c r="B298" s="11">
        <v>8</v>
      </c>
      <c r="C298" s="8" t="s">
        <v>30</v>
      </c>
      <c r="D298" s="8">
        <v>12</v>
      </c>
    </row>
    <row r="299" spans="1:4" x14ac:dyDescent="0.25">
      <c r="A299" s="11">
        <v>28</v>
      </c>
      <c r="B299" s="11">
        <v>9</v>
      </c>
      <c r="C299" s="8" t="s">
        <v>49</v>
      </c>
      <c r="D299" s="10">
        <v>5.6</v>
      </c>
    </row>
    <row r="300" spans="1:4" x14ac:dyDescent="0.25">
      <c r="A300" s="11">
        <v>28</v>
      </c>
      <c r="B300" s="11">
        <v>10</v>
      </c>
      <c r="C300" s="8" t="s">
        <v>85</v>
      </c>
      <c r="D300" s="8">
        <v>7.7</v>
      </c>
    </row>
    <row r="301" spans="1:4" x14ac:dyDescent="0.25">
      <c r="A301" s="11">
        <v>28</v>
      </c>
      <c r="B301" s="11">
        <v>11</v>
      </c>
      <c r="C301" s="8" t="s">
        <v>30</v>
      </c>
      <c r="D301" s="8">
        <v>16.8</v>
      </c>
    </row>
    <row r="302" spans="1:4" x14ac:dyDescent="0.25">
      <c r="A302" s="11">
        <v>28</v>
      </c>
      <c r="B302" s="11">
        <v>13</v>
      </c>
      <c r="C302" s="8" t="s">
        <v>337</v>
      </c>
      <c r="D302" s="8">
        <v>17.399999999999999</v>
      </c>
    </row>
    <row r="303" spans="1:4" x14ac:dyDescent="0.25">
      <c r="A303" s="11">
        <v>28</v>
      </c>
      <c r="B303" s="11">
        <v>14</v>
      </c>
      <c r="C303" s="8" t="s">
        <v>60</v>
      </c>
      <c r="D303" s="8">
        <v>16.8</v>
      </c>
    </row>
    <row r="304" spans="1:4" x14ac:dyDescent="0.25">
      <c r="A304" s="11">
        <v>28</v>
      </c>
      <c r="B304" s="11">
        <v>15</v>
      </c>
      <c r="C304" s="10" t="s">
        <v>35</v>
      </c>
      <c r="D304" s="10">
        <v>4.9000000000000004</v>
      </c>
    </row>
    <row r="305" spans="1:4" x14ac:dyDescent="0.25">
      <c r="A305" s="11">
        <v>28</v>
      </c>
      <c r="B305" s="11">
        <v>16</v>
      </c>
      <c r="C305" s="8" t="s">
        <v>88</v>
      </c>
      <c r="D305" s="8">
        <v>4.5999999999999996</v>
      </c>
    </row>
    <row r="306" spans="1:4" x14ac:dyDescent="0.25">
      <c r="A306" s="11">
        <v>28</v>
      </c>
      <c r="B306" s="11">
        <v>17</v>
      </c>
      <c r="C306" s="8" t="s">
        <v>90</v>
      </c>
      <c r="D306" s="8">
        <v>11.5</v>
      </c>
    </row>
    <row r="307" spans="1:4" x14ac:dyDescent="0.25">
      <c r="A307" s="11">
        <v>29</v>
      </c>
      <c r="B307" s="11">
        <v>3</v>
      </c>
      <c r="C307" s="8" t="s">
        <v>217</v>
      </c>
      <c r="D307" s="8">
        <v>16.3</v>
      </c>
    </row>
    <row r="308" spans="1:4" x14ac:dyDescent="0.25">
      <c r="A308" s="11">
        <v>29</v>
      </c>
      <c r="B308" s="11">
        <v>4</v>
      </c>
      <c r="C308" s="8" t="s">
        <v>30</v>
      </c>
      <c r="D308" s="8">
        <v>6.4</v>
      </c>
    </row>
    <row r="309" spans="1:4" x14ac:dyDescent="0.25">
      <c r="A309" s="11">
        <v>29</v>
      </c>
      <c r="B309" s="11">
        <v>5</v>
      </c>
      <c r="C309" s="8" t="s">
        <v>49</v>
      </c>
      <c r="D309" s="8">
        <v>15.3</v>
      </c>
    </row>
    <row r="310" spans="1:4" x14ac:dyDescent="0.25">
      <c r="A310" s="11">
        <v>29</v>
      </c>
      <c r="B310" s="11">
        <v>6</v>
      </c>
      <c r="C310" s="8" t="s">
        <v>300</v>
      </c>
      <c r="D310" s="8">
        <v>8.3000000000000007</v>
      </c>
    </row>
    <row r="311" spans="1:4" x14ac:dyDescent="0.25">
      <c r="A311" s="11">
        <v>29</v>
      </c>
      <c r="B311" s="11">
        <v>8</v>
      </c>
      <c r="C311" s="8" t="s">
        <v>90</v>
      </c>
      <c r="D311" s="8">
        <v>13.7</v>
      </c>
    </row>
    <row r="312" spans="1:4" x14ac:dyDescent="0.25">
      <c r="A312" s="11">
        <v>29</v>
      </c>
      <c r="B312" s="11">
        <v>9</v>
      </c>
      <c r="C312" s="8" t="s">
        <v>30</v>
      </c>
      <c r="D312" s="8">
        <v>5.4</v>
      </c>
    </row>
    <row r="313" spans="1:4" x14ac:dyDescent="0.25">
      <c r="A313" s="11">
        <v>29</v>
      </c>
      <c r="B313" s="11">
        <v>10</v>
      </c>
      <c r="C313" s="8" t="s">
        <v>97</v>
      </c>
      <c r="D313" s="8">
        <v>19.399999999999999</v>
      </c>
    </row>
    <row r="314" spans="1:4" x14ac:dyDescent="0.25">
      <c r="A314" s="11">
        <v>29</v>
      </c>
      <c r="B314" s="11">
        <v>11</v>
      </c>
      <c r="C314" s="8" t="s">
        <v>200</v>
      </c>
      <c r="D314" s="8">
        <v>15.6</v>
      </c>
    </row>
    <row r="315" spans="1:4" x14ac:dyDescent="0.25">
      <c r="A315" s="11">
        <v>29</v>
      </c>
      <c r="B315" s="11">
        <v>12</v>
      </c>
      <c r="C315" s="8" t="s">
        <v>338</v>
      </c>
      <c r="D315" s="8">
        <v>16.8</v>
      </c>
    </row>
    <row r="316" spans="1:4" x14ac:dyDescent="0.25">
      <c r="A316" s="11">
        <v>29</v>
      </c>
      <c r="B316" s="11">
        <v>13</v>
      </c>
      <c r="C316" s="10" t="s">
        <v>53</v>
      </c>
      <c r="D316" s="10">
        <v>5.6</v>
      </c>
    </row>
    <row r="317" spans="1:4" x14ac:dyDescent="0.25">
      <c r="A317" s="11">
        <v>30</v>
      </c>
      <c r="B317" s="11">
        <v>3</v>
      </c>
      <c r="C317" s="8" t="s">
        <v>338</v>
      </c>
      <c r="D317" s="8">
        <v>16.100000000000001</v>
      </c>
    </row>
    <row r="318" spans="1:4" x14ac:dyDescent="0.25">
      <c r="A318" s="11">
        <v>30</v>
      </c>
      <c r="B318" s="11">
        <v>5</v>
      </c>
      <c r="C318" s="8" t="s">
        <v>337</v>
      </c>
      <c r="D318" s="8">
        <v>11.4</v>
      </c>
    </row>
    <row r="319" spans="1:4" x14ac:dyDescent="0.25">
      <c r="A319" s="11">
        <v>30</v>
      </c>
      <c r="B319" s="11">
        <v>6</v>
      </c>
      <c r="C319" s="10" t="s">
        <v>53</v>
      </c>
      <c r="D319" s="10">
        <v>12.5</v>
      </c>
    </row>
    <row r="320" spans="1:4" x14ac:dyDescent="0.25">
      <c r="A320" s="11">
        <v>30</v>
      </c>
      <c r="B320" s="11">
        <v>7</v>
      </c>
      <c r="C320" s="8" t="s">
        <v>340</v>
      </c>
      <c r="D320" s="8">
        <v>16.3</v>
      </c>
    </row>
    <row r="321" spans="1:4" x14ac:dyDescent="0.25">
      <c r="A321" s="11">
        <v>30</v>
      </c>
      <c r="B321" s="11">
        <v>8</v>
      </c>
      <c r="C321" s="8" t="s">
        <v>60</v>
      </c>
      <c r="D321" s="10">
        <v>16.100000000000001</v>
      </c>
    </row>
    <row r="322" spans="1:4" x14ac:dyDescent="0.25">
      <c r="A322" s="11">
        <v>30</v>
      </c>
      <c r="B322" s="11">
        <v>10</v>
      </c>
      <c r="C322" s="8" t="s">
        <v>212</v>
      </c>
      <c r="D322" s="8">
        <v>15.7</v>
      </c>
    </row>
    <row r="323" spans="1:4" x14ac:dyDescent="0.25">
      <c r="A323" s="11">
        <v>30</v>
      </c>
      <c r="B323" s="11">
        <v>12</v>
      </c>
      <c r="C323" s="8" t="s">
        <v>56</v>
      </c>
      <c r="D323" s="8">
        <v>13.4</v>
      </c>
    </row>
    <row r="324" spans="1:4" x14ac:dyDescent="0.25">
      <c r="A324" s="9">
        <v>30</v>
      </c>
      <c r="B324" s="11">
        <v>13</v>
      </c>
      <c r="C324" s="10" t="s">
        <v>97</v>
      </c>
      <c r="D324" s="10">
        <v>7.4</v>
      </c>
    </row>
    <row r="325" spans="1:4" x14ac:dyDescent="0.25">
      <c r="A325" s="11">
        <v>31</v>
      </c>
      <c r="B325" s="11">
        <v>2</v>
      </c>
      <c r="C325" s="8" t="s">
        <v>32</v>
      </c>
      <c r="D325" s="8">
        <v>10.9</v>
      </c>
    </row>
    <row r="326" spans="1:4" x14ac:dyDescent="0.25">
      <c r="A326" s="11">
        <v>31</v>
      </c>
      <c r="B326" s="11">
        <v>3</v>
      </c>
      <c r="C326" s="8" t="s">
        <v>97</v>
      </c>
      <c r="D326" s="8">
        <v>8.9</v>
      </c>
    </row>
    <row r="327" spans="1:4" x14ac:dyDescent="0.25">
      <c r="A327" s="11">
        <v>31</v>
      </c>
      <c r="B327" s="11">
        <v>5</v>
      </c>
      <c r="C327" s="8" t="s">
        <v>53</v>
      </c>
      <c r="D327" s="8">
        <v>4.5999999999999996</v>
      </c>
    </row>
    <row r="328" spans="1:4" x14ac:dyDescent="0.25">
      <c r="A328" s="11">
        <v>31</v>
      </c>
      <c r="B328" s="11">
        <v>8</v>
      </c>
      <c r="C328" s="8" t="s">
        <v>30</v>
      </c>
      <c r="D328" s="8">
        <v>12.5</v>
      </c>
    </row>
    <row r="329" spans="1:4" x14ac:dyDescent="0.25">
      <c r="A329" s="11">
        <v>31</v>
      </c>
      <c r="B329" s="11">
        <v>9</v>
      </c>
      <c r="C329" s="10" t="s">
        <v>57</v>
      </c>
      <c r="D329" s="10">
        <v>11.2</v>
      </c>
    </row>
    <row r="330" spans="1:4" x14ac:dyDescent="0.25">
      <c r="A330" s="11">
        <v>31</v>
      </c>
      <c r="B330" s="11">
        <v>10</v>
      </c>
      <c r="C330" s="8" t="s">
        <v>338</v>
      </c>
      <c r="D330" s="8">
        <v>18.5</v>
      </c>
    </row>
    <row r="331" spans="1:4" x14ac:dyDescent="0.25">
      <c r="A331" s="11">
        <v>31</v>
      </c>
      <c r="B331" s="11">
        <v>11</v>
      </c>
      <c r="C331" s="8" t="s">
        <v>300</v>
      </c>
      <c r="D331" s="8">
        <v>3.3</v>
      </c>
    </row>
    <row r="332" spans="1:4" x14ac:dyDescent="0.25">
      <c r="A332" s="11">
        <v>31</v>
      </c>
      <c r="B332" s="11">
        <v>12</v>
      </c>
      <c r="C332" s="8" t="s">
        <v>331</v>
      </c>
      <c r="D332" s="8">
        <v>17.899999999999999</v>
      </c>
    </row>
    <row r="333" spans="1:4" x14ac:dyDescent="0.25">
      <c r="A333" s="11">
        <v>31</v>
      </c>
      <c r="B333" s="11">
        <v>13</v>
      </c>
      <c r="C333" s="8" t="s">
        <v>332</v>
      </c>
      <c r="D333" s="8">
        <v>6.4</v>
      </c>
    </row>
    <row r="334" spans="1:4" x14ac:dyDescent="0.25">
      <c r="A334" s="11">
        <v>31</v>
      </c>
      <c r="B334" s="11">
        <v>14</v>
      </c>
      <c r="C334" s="8" t="s">
        <v>125</v>
      </c>
      <c r="D334" s="8">
        <v>18.600000000000001</v>
      </c>
    </row>
    <row r="335" spans="1:4" x14ac:dyDescent="0.25">
      <c r="A335" s="11">
        <v>31</v>
      </c>
      <c r="B335" s="11">
        <v>15</v>
      </c>
      <c r="C335" s="8" t="s">
        <v>56</v>
      </c>
      <c r="D335" s="8">
        <v>3.9</v>
      </c>
    </row>
    <row r="336" spans="1:4" x14ac:dyDescent="0.25">
      <c r="A336" s="11">
        <v>31</v>
      </c>
      <c r="B336" s="11">
        <v>16</v>
      </c>
      <c r="C336" s="8" t="s">
        <v>49</v>
      </c>
      <c r="D336" s="8">
        <v>4</v>
      </c>
    </row>
    <row r="337" spans="1:4" x14ac:dyDescent="0.25">
      <c r="A337" s="11">
        <v>31</v>
      </c>
      <c r="B337" s="11">
        <v>17</v>
      </c>
      <c r="C337" s="8" t="s">
        <v>60</v>
      </c>
      <c r="D337" s="8">
        <v>3.4</v>
      </c>
    </row>
    <row r="338" spans="1:4" x14ac:dyDescent="0.25">
      <c r="A338" s="11">
        <v>32</v>
      </c>
      <c r="B338" s="11">
        <v>1</v>
      </c>
      <c r="C338" s="8" t="s">
        <v>36</v>
      </c>
      <c r="D338" s="8">
        <v>16.8</v>
      </c>
    </row>
    <row r="339" spans="1:4" x14ac:dyDescent="0.25">
      <c r="A339" s="11">
        <v>32</v>
      </c>
      <c r="B339" s="11">
        <v>2</v>
      </c>
      <c r="C339" s="8" t="s">
        <v>56</v>
      </c>
      <c r="D339" s="8">
        <v>11.7</v>
      </c>
    </row>
    <row r="340" spans="1:4" x14ac:dyDescent="0.25">
      <c r="A340" s="11">
        <v>32</v>
      </c>
      <c r="B340" s="11">
        <v>3</v>
      </c>
      <c r="C340" s="8" t="s">
        <v>35</v>
      </c>
      <c r="D340" s="8">
        <v>5.2</v>
      </c>
    </row>
    <row r="341" spans="1:4" x14ac:dyDescent="0.25">
      <c r="A341" s="11">
        <v>32</v>
      </c>
      <c r="B341" s="11">
        <v>6</v>
      </c>
      <c r="C341" s="8" t="s">
        <v>333</v>
      </c>
      <c r="D341" s="8">
        <v>16.5</v>
      </c>
    </row>
    <row r="342" spans="1:4" x14ac:dyDescent="0.25">
      <c r="A342" s="11">
        <v>32</v>
      </c>
      <c r="B342" s="11">
        <v>7</v>
      </c>
      <c r="C342" s="8" t="s">
        <v>282</v>
      </c>
      <c r="D342" s="8">
        <v>9.9</v>
      </c>
    </row>
    <row r="343" spans="1:4" x14ac:dyDescent="0.25">
      <c r="A343" s="11">
        <v>32</v>
      </c>
      <c r="B343" s="11">
        <v>8</v>
      </c>
      <c r="C343" s="8" t="s">
        <v>125</v>
      </c>
      <c r="D343" s="8">
        <v>7.4</v>
      </c>
    </row>
    <row r="344" spans="1:4" x14ac:dyDescent="0.25">
      <c r="A344" s="11">
        <v>32</v>
      </c>
      <c r="B344" s="11">
        <v>9</v>
      </c>
      <c r="C344" s="8" t="s">
        <v>39</v>
      </c>
      <c r="D344" s="8">
        <v>7.1</v>
      </c>
    </row>
    <row r="345" spans="1:4" x14ac:dyDescent="0.25">
      <c r="A345" s="11">
        <v>32</v>
      </c>
      <c r="B345" s="11">
        <v>11</v>
      </c>
      <c r="C345" s="8" t="s">
        <v>341</v>
      </c>
      <c r="D345" s="8">
        <v>11.9</v>
      </c>
    </row>
    <row r="346" spans="1:4" x14ac:dyDescent="0.25">
      <c r="A346" s="11">
        <v>32</v>
      </c>
      <c r="B346" s="11">
        <v>12</v>
      </c>
      <c r="C346" s="8" t="s">
        <v>39</v>
      </c>
      <c r="D346" s="8">
        <v>5.5</v>
      </c>
    </row>
    <row r="347" spans="1:4" x14ac:dyDescent="0.25">
      <c r="A347" s="11">
        <v>33</v>
      </c>
      <c r="B347" s="11">
        <v>1</v>
      </c>
      <c r="C347" s="8" t="s">
        <v>200</v>
      </c>
      <c r="D347" s="8">
        <v>10.5</v>
      </c>
    </row>
    <row r="348" spans="1:4" x14ac:dyDescent="0.25">
      <c r="A348" s="11">
        <v>33</v>
      </c>
      <c r="B348" s="11">
        <v>3</v>
      </c>
      <c r="C348" s="8" t="s">
        <v>125</v>
      </c>
      <c r="D348" s="8">
        <v>11.5</v>
      </c>
    </row>
    <row r="349" spans="1:4" x14ac:dyDescent="0.25">
      <c r="A349" s="11">
        <v>33</v>
      </c>
      <c r="B349" s="11">
        <v>4</v>
      </c>
      <c r="C349" s="8" t="s">
        <v>35</v>
      </c>
      <c r="D349" s="8">
        <v>14.7</v>
      </c>
    </row>
    <row r="350" spans="1:4" x14ac:dyDescent="0.25">
      <c r="A350" s="11">
        <v>33</v>
      </c>
      <c r="B350" s="11">
        <v>7</v>
      </c>
      <c r="C350" s="8" t="s">
        <v>32</v>
      </c>
      <c r="D350" s="8">
        <v>7.7</v>
      </c>
    </row>
    <row r="351" spans="1:4" x14ac:dyDescent="0.25">
      <c r="A351" s="11">
        <v>33</v>
      </c>
      <c r="B351" s="11">
        <v>8</v>
      </c>
      <c r="C351" s="8" t="s">
        <v>125</v>
      </c>
      <c r="D351" s="8">
        <v>3.9</v>
      </c>
    </row>
    <row r="352" spans="1:4" x14ac:dyDescent="0.25">
      <c r="A352" s="11">
        <v>33</v>
      </c>
      <c r="B352" s="11">
        <v>9</v>
      </c>
      <c r="C352" s="8" t="s">
        <v>60</v>
      </c>
      <c r="D352" s="8">
        <v>4.5999999999999996</v>
      </c>
    </row>
    <row r="353" spans="1:4" x14ac:dyDescent="0.25">
      <c r="A353" s="11">
        <v>33</v>
      </c>
      <c r="B353" s="11">
        <v>12</v>
      </c>
      <c r="C353" s="8" t="s">
        <v>329</v>
      </c>
      <c r="D353" s="8">
        <v>6</v>
      </c>
    </row>
    <row r="354" spans="1:4" x14ac:dyDescent="0.25">
      <c r="A354" s="11">
        <v>33</v>
      </c>
      <c r="B354" s="11">
        <v>13</v>
      </c>
      <c r="C354" s="8" t="s">
        <v>152</v>
      </c>
      <c r="D354" s="8">
        <v>5.5</v>
      </c>
    </row>
    <row r="355" spans="1:4" x14ac:dyDescent="0.25">
      <c r="A355" s="11">
        <v>33</v>
      </c>
      <c r="B355" s="11">
        <v>14</v>
      </c>
      <c r="C355" s="8" t="s">
        <v>341</v>
      </c>
      <c r="D355" s="8">
        <v>5.8</v>
      </c>
    </row>
    <row r="356" spans="1:4" x14ac:dyDescent="0.25">
      <c r="A356" s="11">
        <v>34</v>
      </c>
      <c r="B356" s="11">
        <v>2</v>
      </c>
      <c r="C356" s="8" t="s">
        <v>32</v>
      </c>
      <c r="D356" s="8">
        <v>3.9</v>
      </c>
    </row>
    <row r="357" spans="1:4" x14ac:dyDescent="0.25">
      <c r="A357" s="11">
        <v>34</v>
      </c>
      <c r="B357" s="11">
        <v>4</v>
      </c>
      <c r="C357" s="8" t="s">
        <v>341</v>
      </c>
      <c r="D357" s="8">
        <v>15.7</v>
      </c>
    </row>
    <row r="358" spans="1:4" x14ac:dyDescent="0.25">
      <c r="A358" s="11">
        <v>34</v>
      </c>
      <c r="B358" s="11">
        <v>5</v>
      </c>
      <c r="C358" s="8" t="s">
        <v>32</v>
      </c>
      <c r="D358" s="8">
        <v>12.4</v>
      </c>
    </row>
    <row r="359" spans="1:4" x14ac:dyDescent="0.25">
      <c r="A359" s="11">
        <v>34</v>
      </c>
      <c r="B359" s="11">
        <v>6</v>
      </c>
      <c r="C359" s="8" t="s">
        <v>30</v>
      </c>
      <c r="D359" s="8">
        <v>10.5</v>
      </c>
    </row>
    <row r="360" spans="1:4" x14ac:dyDescent="0.25">
      <c r="A360" s="11">
        <v>34</v>
      </c>
      <c r="B360" s="11">
        <v>7</v>
      </c>
      <c r="C360" s="8" t="s">
        <v>53</v>
      </c>
      <c r="D360" s="8">
        <v>14.4</v>
      </c>
    </row>
    <row r="361" spans="1:4" x14ac:dyDescent="0.25">
      <c r="A361" s="11">
        <v>34</v>
      </c>
      <c r="B361" s="11">
        <v>8</v>
      </c>
      <c r="C361" s="8" t="s">
        <v>39</v>
      </c>
      <c r="D361" s="8">
        <v>16.100000000000001</v>
      </c>
    </row>
    <row r="362" spans="1:4" x14ac:dyDescent="0.25">
      <c r="A362" s="11">
        <v>34</v>
      </c>
      <c r="B362" s="11">
        <v>9</v>
      </c>
      <c r="C362" s="8" t="s">
        <v>32</v>
      </c>
      <c r="D362" s="8">
        <v>9.6999999999999993</v>
      </c>
    </row>
    <row r="363" spans="1:4" x14ac:dyDescent="0.25">
      <c r="A363" s="11">
        <v>34</v>
      </c>
      <c r="B363" s="11">
        <v>11</v>
      </c>
      <c r="C363" s="8" t="s">
        <v>35</v>
      </c>
      <c r="D363" s="8">
        <v>5.2</v>
      </c>
    </row>
    <row r="364" spans="1:4" x14ac:dyDescent="0.25">
      <c r="A364" s="11">
        <v>34</v>
      </c>
      <c r="B364" s="11">
        <v>13</v>
      </c>
      <c r="C364" s="8" t="s">
        <v>200</v>
      </c>
      <c r="D364" s="8">
        <v>9</v>
      </c>
    </row>
    <row r="365" spans="1:4" x14ac:dyDescent="0.25">
      <c r="A365" s="11">
        <v>34</v>
      </c>
      <c r="B365" s="11">
        <v>14</v>
      </c>
      <c r="C365" s="8" t="s">
        <v>338</v>
      </c>
      <c r="D365" s="8">
        <v>10.199999999999999</v>
      </c>
    </row>
    <row r="366" spans="1:4" x14ac:dyDescent="0.25">
      <c r="A366" s="11">
        <v>34</v>
      </c>
      <c r="B366" s="11">
        <v>15</v>
      </c>
      <c r="C366" s="8" t="s">
        <v>331</v>
      </c>
      <c r="D366" s="8">
        <v>6.7</v>
      </c>
    </row>
    <row r="367" spans="1:4" x14ac:dyDescent="0.25">
      <c r="A367" s="11">
        <v>35</v>
      </c>
      <c r="B367" s="11">
        <v>1</v>
      </c>
      <c r="C367" s="8" t="s">
        <v>36</v>
      </c>
      <c r="D367" s="8">
        <v>12.1</v>
      </c>
    </row>
    <row r="368" spans="1:4" x14ac:dyDescent="0.25">
      <c r="A368" s="11">
        <v>35</v>
      </c>
      <c r="B368" s="11">
        <v>2</v>
      </c>
      <c r="C368" s="8" t="s">
        <v>300</v>
      </c>
      <c r="D368" s="8">
        <v>14.4</v>
      </c>
    </row>
    <row r="369" spans="1:4" x14ac:dyDescent="0.25">
      <c r="A369" s="11">
        <v>35</v>
      </c>
      <c r="B369" s="11">
        <v>3</v>
      </c>
      <c r="C369" s="8" t="s">
        <v>60</v>
      </c>
      <c r="D369" s="8">
        <v>4.2</v>
      </c>
    </row>
    <row r="370" spans="1:4" x14ac:dyDescent="0.25">
      <c r="A370" s="11">
        <v>35</v>
      </c>
      <c r="B370" s="11">
        <v>4</v>
      </c>
      <c r="C370" s="8" t="s">
        <v>53</v>
      </c>
      <c r="D370" s="8">
        <v>7.1</v>
      </c>
    </row>
    <row r="371" spans="1:4" x14ac:dyDescent="0.25">
      <c r="A371" s="11">
        <v>35</v>
      </c>
      <c r="B371" s="11">
        <v>5</v>
      </c>
      <c r="C371" s="8" t="s">
        <v>32</v>
      </c>
      <c r="D371" s="8">
        <v>10.199999999999999</v>
      </c>
    </row>
    <row r="372" spans="1:4" x14ac:dyDescent="0.25">
      <c r="A372" s="11">
        <v>35</v>
      </c>
      <c r="B372" s="11">
        <v>6</v>
      </c>
      <c r="C372" s="8" t="s">
        <v>56</v>
      </c>
      <c r="D372" s="8">
        <v>9.3000000000000007</v>
      </c>
    </row>
    <row r="373" spans="1:4" x14ac:dyDescent="0.25">
      <c r="A373" s="11">
        <v>35</v>
      </c>
      <c r="B373" s="11">
        <v>7</v>
      </c>
      <c r="C373" s="8" t="s">
        <v>30</v>
      </c>
      <c r="D373" s="8">
        <v>6.6</v>
      </c>
    </row>
    <row r="374" spans="1:4" x14ac:dyDescent="0.25">
      <c r="A374" s="11">
        <v>35</v>
      </c>
      <c r="B374" s="11">
        <v>8</v>
      </c>
      <c r="C374" s="8" t="s">
        <v>60</v>
      </c>
      <c r="D374" s="8">
        <v>4.7</v>
      </c>
    </row>
    <row r="375" spans="1:4" x14ac:dyDescent="0.25">
      <c r="A375" s="11">
        <v>35</v>
      </c>
      <c r="B375" s="11">
        <v>9</v>
      </c>
      <c r="C375" s="8" t="s">
        <v>53</v>
      </c>
      <c r="D375" s="8">
        <v>8.9</v>
      </c>
    </row>
    <row r="376" spans="1:4" x14ac:dyDescent="0.25">
      <c r="A376" s="11">
        <v>35</v>
      </c>
      <c r="B376" s="11">
        <v>10</v>
      </c>
      <c r="C376" s="8" t="s">
        <v>99</v>
      </c>
      <c r="D376" s="8">
        <v>9.1</v>
      </c>
    </row>
    <row r="377" spans="1:4" x14ac:dyDescent="0.25">
      <c r="A377" s="11">
        <v>35</v>
      </c>
      <c r="B377" s="11">
        <v>11</v>
      </c>
      <c r="C377" s="8" t="s">
        <v>340</v>
      </c>
      <c r="D377" s="8">
        <v>4.9000000000000004</v>
      </c>
    </row>
    <row r="378" spans="1:4" x14ac:dyDescent="0.25">
      <c r="A378" s="11">
        <v>35</v>
      </c>
      <c r="B378" s="11">
        <v>12</v>
      </c>
      <c r="C378" s="8" t="s">
        <v>338</v>
      </c>
      <c r="D378" s="8">
        <v>7.1</v>
      </c>
    </row>
    <row r="379" spans="1:4" x14ac:dyDescent="0.25">
      <c r="A379" s="11">
        <v>35</v>
      </c>
      <c r="B379" s="11">
        <v>13</v>
      </c>
      <c r="C379" s="8" t="s">
        <v>300</v>
      </c>
      <c r="D379" s="8">
        <v>10.7</v>
      </c>
    </row>
    <row r="380" spans="1:4" x14ac:dyDescent="0.25">
      <c r="A380" s="11">
        <v>35</v>
      </c>
      <c r="B380" s="11">
        <v>15</v>
      </c>
      <c r="C380" s="8" t="s">
        <v>85</v>
      </c>
      <c r="D380" s="8">
        <v>4.8</v>
      </c>
    </row>
    <row r="381" spans="1:4" x14ac:dyDescent="0.25">
      <c r="A381" s="11">
        <v>35</v>
      </c>
      <c r="B381" s="11">
        <v>17</v>
      </c>
      <c r="C381" s="8" t="s">
        <v>341</v>
      </c>
      <c r="D381" s="8">
        <v>13.3</v>
      </c>
    </row>
    <row r="382" spans="1:4" x14ac:dyDescent="0.25">
      <c r="A382" s="11">
        <v>35</v>
      </c>
      <c r="B382" s="11">
        <v>18</v>
      </c>
      <c r="C382" s="8" t="s">
        <v>212</v>
      </c>
      <c r="D382" s="8">
        <v>11.8</v>
      </c>
    </row>
    <row r="383" spans="1:4" x14ac:dyDescent="0.25">
      <c r="A383" s="11">
        <v>36</v>
      </c>
      <c r="B383" s="11">
        <v>1</v>
      </c>
      <c r="C383" s="8" t="s">
        <v>125</v>
      </c>
      <c r="D383" s="8">
        <v>16.899999999999999</v>
      </c>
    </row>
    <row r="384" spans="1:4" x14ac:dyDescent="0.25">
      <c r="A384" s="11">
        <v>36</v>
      </c>
      <c r="B384" s="11">
        <v>3</v>
      </c>
      <c r="C384" s="8" t="s">
        <v>98</v>
      </c>
      <c r="D384" s="8">
        <v>15.8</v>
      </c>
    </row>
    <row r="385" spans="1:4" x14ac:dyDescent="0.25">
      <c r="A385" s="11">
        <v>36</v>
      </c>
      <c r="B385" s="11">
        <v>4</v>
      </c>
      <c r="C385" s="10" t="s">
        <v>35</v>
      </c>
      <c r="D385" s="10">
        <v>19.399999999999999</v>
      </c>
    </row>
    <row r="386" spans="1:4" x14ac:dyDescent="0.25">
      <c r="A386" s="11">
        <v>36</v>
      </c>
      <c r="B386" s="11">
        <v>5</v>
      </c>
      <c r="C386" s="8" t="s">
        <v>152</v>
      </c>
      <c r="D386" s="8">
        <v>12.2</v>
      </c>
    </row>
    <row r="387" spans="1:4" x14ac:dyDescent="0.25">
      <c r="A387" s="11">
        <v>36</v>
      </c>
      <c r="B387" s="11">
        <v>8</v>
      </c>
      <c r="C387" s="8" t="s">
        <v>88</v>
      </c>
      <c r="D387" s="8">
        <v>18.2</v>
      </c>
    </row>
    <row r="388" spans="1:4" x14ac:dyDescent="0.25">
      <c r="A388" s="11">
        <v>36</v>
      </c>
      <c r="B388" s="11">
        <v>9</v>
      </c>
      <c r="C388" s="8" t="s">
        <v>57</v>
      </c>
      <c r="D388" s="8">
        <v>5.2</v>
      </c>
    </row>
    <row r="389" spans="1:4" x14ac:dyDescent="0.25">
      <c r="A389" s="11">
        <v>36</v>
      </c>
      <c r="B389" s="11">
        <v>10</v>
      </c>
      <c r="C389" s="8" t="s">
        <v>60</v>
      </c>
      <c r="D389" s="8">
        <v>10</v>
      </c>
    </row>
    <row r="390" spans="1:4" x14ac:dyDescent="0.25">
      <c r="A390" s="11">
        <v>36</v>
      </c>
      <c r="B390" s="11">
        <v>11</v>
      </c>
      <c r="C390" s="8" t="s">
        <v>60</v>
      </c>
      <c r="D390" s="8">
        <v>10.5</v>
      </c>
    </row>
    <row r="391" spans="1:4" x14ac:dyDescent="0.25">
      <c r="A391" s="11">
        <v>36</v>
      </c>
      <c r="B391" s="11">
        <v>13</v>
      </c>
      <c r="C391" s="8" t="s">
        <v>300</v>
      </c>
      <c r="D391" s="8">
        <v>6.7</v>
      </c>
    </row>
    <row r="392" spans="1:4" x14ac:dyDescent="0.25">
      <c r="A392" s="11">
        <v>36</v>
      </c>
      <c r="B392" s="11">
        <v>14</v>
      </c>
      <c r="C392" s="8" t="s">
        <v>340</v>
      </c>
      <c r="D392" s="8">
        <v>13.3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4CBC2-87AA-4C8F-BF6B-E1B96B41CA6D}">
  <dimension ref="A1:H551"/>
  <sheetViews>
    <sheetView workbookViewId="0">
      <selection activeCell="H189" sqref="H189"/>
    </sheetView>
  </sheetViews>
  <sheetFormatPr baseColWidth="10" defaultRowHeight="15" x14ac:dyDescent="0.25"/>
  <cols>
    <col min="1" max="1" width="11.7109375" bestFit="1" customWidth="1"/>
    <col min="2" max="2" width="16.85546875" bestFit="1" customWidth="1"/>
    <col min="3" max="4" width="16.85546875" customWidth="1"/>
    <col min="5" max="6" width="12.140625" bestFit="1" customWidth="1"/>
    <col min="7" max="7" width="23" bestFit="1" customWidth="1"/>
    <col min="8" max="8" width="10.85546875" bestFit="1" customWidth="1"/>
  </cols>
  <sheetData>
    <row r="1" spans="1:8" x14ac:dyDescent="0.25">
      <c r="A1" s="5" t="s">
        <v>14</v>
      </c>
      <c r="B1" s="5" t="s">
        <v>1</v>
      </c>
      <c r="C1" t="s">
        <v>29</v>
      </c>
      <c r="D1" t="s">
        <v>28</v>
      </c>
      <c r="E1" t="s">
        <v>26</v>
      </c>
      <c r="F1" t="s">
        <v>27</v>
      </c>
      <c r="G1" t="s">
        <v>3</v>
      </c>
      <c r="H1" s="7" t="s">
        <v>25</v>
      </c>
    </row>
    <row r="2" spans="1:8" hidden="1" x14ac:dyDescent="0.25">
      <c r="A2" s="2">
        <v>1</v>
      </c>
      <c r="B2" s="2">
        <v>1</v>
      </c>
      <c r="C2" s="2" t="s">
        <v>11</v>
      </c>
      <c r="D2" s="2" t="s">
        <v>12</v>
      </c>
      <c r="E2" s="2">
        <v>1</v>
      </c>
      <c r="F2" s="2">
        <v>2</v>
      </c>
      <c r="G2" s="4" t="s">
        <v>30</v>
      </c>
      <c r="H2" t="s">
        <v>31</v>
      </c>
    </row>
    <row r="3" spans="1:8" hidden="1" x14ac:dyDescent="0.25">
      <c r="A3" s="2">
        <v>1</v>
      </c>
      <c r="B3" s="2">
        <v>2</v>
      </c>
      <c r="C3" s="2" t="s">
        <v>12</v>
      </c>
      <c r="D3" s="2" t="s">
        <v>11</v>
      </c>
      <c r="E3" s="2">
        <v>3</v>
      </c>
      <c r="F3" s="2">
        <v>1</v>
      </c>
      <c r="G3" s="4" t="s">
        <v>35</v>
      </c>
      <c r="H3" t="s">
        <v>31</v>
      </c>
    </row>
    <row r="4" spans="1:8" hidden="1" x14ac:dyDescent="0.25">
      <c r="A4" s="2">
        <v>1</v>
      </c>
      <c r="B4" s="2">
        <v>3</v>
      </c>
      <c r="C4" s="2" t="s">
        <v>11</v>
      </c>
      <c r="D4" s="2" t="s">
        <v>12</v>
      </c>
      <c r="E4" s="2">
        <v>4</v>
      </c>
      <c r="F4" s="2">
        <v>3</v>
      </c>
      <c r="G4" s="4" t="s">
        <v>60</v>
      </c>
      <c r="H4" t="s">
        <v>31</v>
      </c>
    </row>
    <row r="5" spans="1:8" hidden="1" x14ac:dyDescent="0.25">
      <c r="A5" s="2">
        <v>1</v>
      </c>
      <c r="B5" s="2">
        <v>4</v>
      </c>
      <c r="C5" s="2" t="s">
        <v>12</v>
      </c>
      <c r="D5" s="2" t="s">
        <v>11</v>
      </c>
      <c r="E5" s="2">
        <v>5</v>
      </c>
      <c r="F5" s="2">
        <v>4</v>
      </c>
      <c r="G5" s="4" t="s">
        <v>152</v>
      </c>
      <c r="H5" t="s">
        <v>31</v>
      </c>
    </row>
    <row r="6" spans="1:8" hidden="1" x14ac:dyDescent="0.25">
      <c r="A6" s="2">
        <v>1</v>
      </c>
      <c r="B6" s="2">
        <v>5</v>
      </c>
      <c r="C6" s="2" t="s">
        <v>11</v>
      </c>
      <c r="D6" s="2" t="s">
        <v>12</v>
      </c>
      <c r="E6" s="2">
        <v>6</v>
      </c>
      <c r="F6" s="2">
        <v>5</v>
      </c>
      <c r="G6" s="7" t="s">
        <v>300</v>
      </c>
      <c r="H6" t="s">
        <v>44</v>
      </c>
    </row>
    <row r="7" spans="1:8" hidden="1" x14ac:dyDescent="0.25">
      <c r="A7" s="2">
        <v>1</v>
      </c>
      <c r="B7" s="2">
        <v>6</v>
      </c>
      <c r="C7" s="2" t="s">
        <v>11</v>
      </c>
      <c r="D7" s="2" t="s">
        <v>12</v>
      </c>
      <c r="E7" s="2">
        <v>7</v>
      </c>
      <c r="F7" s="2">
        <v>5</v>
      </c>
      <c r="G7" s="7" t="s">
        <v>300</v>
      </c>
      <c r="H7" t="s">
        <v>44</v>
      </c>
    </row>
    <row r="8" spans="1:8" hidden="1" x14ac:dyDescent="0.25">
      <c r="A8" s="2">
        <v>1</v>
      </c>
      <c r="B8" s="2">
        <v>7</v>
      </c>
      <c r="C8" s="2" t="s">
        <v>11</v>
      </c>
      <c r="D8" s="2" t="s">
        <v>12</v>
      </c>
      <c r="E8" s="2">
        <v>8</v>
      </c>
      <c r="F8" s="2">
        <v>5</v>
      </c>
      <c r="G8" s="7" t="s">
        <v>300</v>
      </c>
      <c r="H8" t="s">
        <v>31</v>
      </c>
    </row>
    <row r="9" spans="1:8" hidden="1" x14ac:dyDescent="0.25">
      <c r="A9" s="2">
        <v>1</v>
      </c>
      <c r="B9" s="2">
        <v>8</v>
      </c>
      <c r="C9" s="2" t="s">
        <v>12</v>
      </c>
      <c r="D9" s="2" t="s">
        <v>11</v>
      </c>
      <c r="E9" s="2">
        <v>9</v>
      </c>
      <c r="F9" s="2">
        <v>8</v>
      </c>
      <c r="G9" s="7" t="s">
        <v>152</v>
      </c>
      <c r="H9" t="s">
        <v>31</v>
      </c>
    </row>
    <row r="10" spans="1:8" hidden="1" x14ac:dyDescent="0.25">
      <c r="A10" s="2">
        <v>1</v>
      </c>
      <c r="B10" s="2">
        <v>9</v>
      </c>
      <c r="C10" s="2" t="s">
        <v>11</v>
      </c>
      <c r="D10" s="2" t="s">
        <v>12</v>
      </c>
      <c r="E10" s="2">
        <v>10</v>
      </c>
      <c r="F10" s="2">
        <v>9</v>
      </c>
      <c r="G10" s="4" t="s">
        <v>30</v>
      </c>
      <c r="H10" t="s">
        <v>44</v>
      </c>
    </row>
    <row r="11" spans="1:8" hidden="1" x14ac:dyDescent="0.25">
      <c r="A11" s="2">
        <v>1</v>
      </c>
      <c r="B11" s="2">
        <v>10</v>
      </c>
      <c r="C11" s="2" t="s">
        <v>11</v>
      </c>
      <c r="D11" s="2" t="s">
        <v>12</v>
      </c>
      <c r="E11" s="2">
        <v>4</v>
      </c>
      <c r="F11" s="2">
        <v>9</v>
      </c>
      <c r="G11" s="4" t="s">
        <v>30</v>
      </c>
      <c r="H11" t="s">
        <v>31</v>
      </c>
    </row>
    <row r="12" spans="1:8" hidden="1" x14ac:dyDescent="0.25">
      <c r="A12" s="2">
        <v>1</v>
      </c>
      <c r="B12" s="2">
        <v>11</v>
      </c>
      <c r="C12" s="2" t="s">
        <v>12</v>
      </c>
      <c r="D12" s="2" t="s">
        <v>11</v>
      </c>
      <c r="E12" s="2">
        <v>11</v>
      </c>
      <c r="F12" s="2">
        <v>4</v>
      </c>
      <c r="G12" s="4" t="s">
        <v>32</v>
      </c>
      <c r="H12" t="s">
        <v>31</v>
      </c>
    </row>
    <row r="13" spans="1:8" hidden="1" x14ac:dyDescent="0.25">
      <c r="A13" s="2">
        <v>1</v>
      </c>
      <c r="B13" s="2">
        <v>12</v>
      </c>
      <c r="C13" s="2" t="s">
        <v>11</v>
      </c>
      <c r="D13" s="2" t="s">
        <v>12</v>
      </c>
      <c r="E13" s="2">
        <v>1</v>
      </c>
      <c r="F13" s="2">
        <v>11</v>
      </c>
      <c r="G13" s="4" t="s">
        <v>56</v>
      </c>
      <c r="H13" t="s">
        <v>31</v>
      </c>
    </row>
    <row r="14" spans="1:8" hidden="1" x14ac:dyDescent="0.25">
      <c r="A14" s="2">
        <v>1</v>
      </c>
      <c r="B14" s="2">
        <v>13</v>
      </c>
      <c r="C14" s="2" t="s">
        <v>12</v>
      </c>
      <c r="D14" s="2" t="s">
        <v>11</v>
      </c>
      <c r="E14" s="2">
        <v>12</v>
      </c>
      <c r="F14" s="2">
        <v>1</v>
      </c>
      <c r="G14" s="4" t="s">
        <v>60</v>
      </c>
      <c r="H14" t="s">
        <v>31</v>
      </c>
    </row>
    <row r="15" spans="1:8" hidden="1" x14ac:dyDescent="0.25">
      <c r="A15" s="2">
        <v>2</v>
      </c>
      <c r="B15" s="2">
        <v>1</v>
      </c>
      <c r="C15" s="2" t="s">
        <v>68</v>
      </c>
      <c r="D15" s="2" t="s">
        <v>67</v>
      </c>
      <c r="E15" s="2">
        <v>13</v>
      </c>
      <c r="F15" s="2">
        <v>14</v>
      </c>
      <c r="G15" s="4" t="s">
        <v>30</v>
      </c>
      <c r="H15" t="s">
        <v>44</v>
      </c>
    </row>
    <row r="16" spans="1:8" hidden="1" x14ac:dyDescent="0.25">
      <c r="A16" s="2">
        <v>2</v>
      </c>
      <c r="B16" s="2">
        <v>2</v>
      </c>
      <c r="C16" s="2" t="s">
        <v>68</v>
      </c>
      <c r="D16" s="2" t="s">
        <v>67</v>
      </c>
      <c r="E16" s="2">
        <v>15</v>
      </c>
      <c r="F16" s="2">
        <v>14</v>
      </c>
      <c r="G16" s="4" t="s">
        <v>30</v>
      </c>
      <c r="H16" t="s">
        <v>44</v>
      </c>
    </row>
    <row r="17" spans="1:8" hidden="1" x14ac:dyDescent="0.25">
      <c r="A17" s="2">
        <v>2</v>
      </c>
      <c r="B17" s="2">
        <v>3</v>
      </c>
      <c r="C17" s="2" t="s">
        <v>68</v>
      </c>
      <c r="D17" s="2" t="s">
        <v>67</v>
      </c>
      <c r="E17" s="2">
        <v>16</v>
      </c>
      <c r="F17" s="2">
        <v>14</v>
      </c>
      <c r="G17" s="7" t="s">
        <v>300</v>
      </c>
      <c r="H17" t="s">
        <v>44</v>
      </c>
    </row>
    <row r="18" spans="1:8" hidden="1" x14ac:dyDescent="0.25">
      <c r="A18" s="2">
        <v>2</v>
      </c>
      <c r="B18" s="2">
        <v>4</v>
      </c>
      <c r="C18" s="2" t="s">
        <v>68</v>
      </c>
      <c r="D18" s="2" t="s">
        <v>67</v>
      </c>
      <c r="E18" s="2">
        <v>17</v>
      </c>
      <c r="F18" s="2">
        <v>14</v>
      </c>
      <c r="G18" s="4" t="s">
        <v>30</v>
      </c>
      <c r="H18" t="s">
        <v>31</v>
      </c>
    </row>
    <row r="19" spans="1:8" hidden="1" x14ac:dyDescent="0.25">
      <c r="A19" s="2">
        <v>2</v>
      </c>
      <c r="B19" s="2">
        <v>5</v>
      </c>
      <c r="C19" s="2" t="s">
        <v>67</v>
      </c>
      <c r="D19" s="2" t="s">
        <v>68</v>
      </c>
      <c r="E19" s="2">
        <v>18</v>
      </c>
      <c r="F19" s="2">
        <v>17</v>
      </c>
      <c r="G19" s="7" t="s">
        <v>152</v>
      </c>
      <c r="H19" t="s">
        <v>31</v>
      </c>
    </row>
    <row r="20" spans="1:8" hidden="1" x14ac:dyDescent="0.25">
      <c r="A20" s="2">
        <v>2</v>
      </c>
      <c r="B20" s="2">
        <v>6</v>
      </c>
      <c r="C20" s="2" t="s">
        <v>68</v>
      </c>
      <c r="D20" s="2" t="s">
        <v>67</v>
      </c>
      <c r="E20" s="2">
        <v>19</v>
      </c>
      <c r="F20" s="2">
        <v>18</v>
      </c>
      <c r="G20" s="7" t="s">
        <v>300</v>
      </c>
      <c r="H20" t="s">
        <v>31</v>
      </c>
    </row>
    <row r="21" spans="1:8" hidden="1" x14ac:dyDescent="0.25">
      <c r="A21" s="2">
        <v>2</v>
      </c>
      <c r="B21" s="2">
        <v>7</v>
      </c>
      <c r="C21" s="2" t="s">
        <v>67</v>
      </c>
      <c r="D21" s="2" t="s">
        <v>68</v>
      </c>
      <c r="E21" s="2">
        <v>20</v>
      </c>
      <c r="F21" s="2">
        <v>19</v>
      </c>
      <c r="G21" s="4" t="s">
        <v>30</v>
      </c>
      <c r="H21" t="s">
        <v>31</v>
      </c>
    </row>
    <row r="22" spans="1:8" hidden="1" x14ac:dyDescent="0.25">
      <c r="A22" s="2">
        <v>2</v>
      </c>
      <c r="B22" s="2">
        <v>8</v>
      </c>
      <c r="C22" s="2" t="s">
        <v>68</v>
      </c>
      <c r="D22" s="2" t="s">
        <v>67</v>
      </c>
      <c r="E22" s="2">
        <v>21</v>
      </c>
      <c r="F22" s="2">
        <v>20</v>
      </c>
      <c r="G22" s="7" t="s">
        <v>280</v>
      </c>
      <c r="H22" t="s">
        <v>44</v>
      </c>
    </row>
    <row r="23" spans="1:8" hidden="1" x14ac:dyDescent="0.25">
      <c r="A23" s="2">
        <v>2</v>
      </c>
      <c r="B23" s="2">
        <v>9</v>
      </c>
      <c r="C23" s="2" t="s">
        <v>68</v>
      </c>
      <c r="D23" s="2" t="s">
        <v>67</v>
      </c>
      <c r="E23" s="2">
        <v>13</v>
      </c>
      <c r="F23" s="2">
        <v>20</v>
      </c>
      <c r="G23" s="4" t="s">
        <v>30</v>
      </c>
      <c r="H23" t="s">
        <v>31</v>
      </c>
    </row>
    <row r="24" spans="1:8" hidden="1" x14ac:dyDescent="0.25">
      <c r="A24" s="2">
        <v>2</v>
      </c>
      <c r="B24" s="2">
        <v>10</v>
      </c>
      <c r="C24" s="2" t="s">
        <v>67</v>
      </c>
      <c r="D24" s="2" t="s">
        <v>68</v>
      </c>
      <c r="E24" s="2">
        <v>22</v>
      </c>
      <c r="F24" s="2">
        <v>13</v>
      </c>
      <c r="G24" s="7" t="s">
        <v>56</v>
      </c>
      <c r="H24" t="s">
        <v>31</v>
      </c>
    </row>
    <row r="25" spans="1:8" hidden="1" x14ac:dyDescent="0.25">
      <c r="A25" s="2">
        <v>2</v>
      </c>
      <c r="B25" s="2">
        <v>11</v>
      </c>
      <c r="C25" s="2" t="s">
        <v>68</v>
      </c>
      <c r="D25" s="2" t="s">
        <v>67</v>
      </c>
      <c r="E25" s="2">
        <v>16</v>
      </c>
      <c r="F25" s="2">
        <v>22</v>
      </c>
      <c r="G25" s="7" t="s">
        <v>32</v>
      </c>
      <c r="H25" t="s">
        <v>31</v>
      </c>
    </row>
    <row r="26" spans="1:8" hidden="1" x14ac:dyDescent="0.25">
      <c r="A26" s="2">
        <v>2</v>
      </c>
      <c r="B26" s="2">
        <v>12</v>
      </c>
      <c r="C26" s="2" t="s">
        <v>67</v>
      </c>
      <c r="D26" s="2" t="s">
        <v>68</v>
      </c>
      <c r="E26" s="2">
        <v>23</v>
      </c>
      <c r="F26" s="2">
        <v>16</v>
      </c>
      <c r="G26" s="4" t="s">
        <v>60</v>
      </c>
      <c r="H26" t="s">
        <v>31</v>
      </c>
    </row>
    <row r="27" spans="1:8" hidden="1" x14ac:dyDescent="0.25">
      <c r="A27" s="2">
        <v>3</v>
      </c>
      <c r="B27" s="2">
        <v>1</v>
      </c>
      <c r="C27" s="2" t="s">
        <v>12</v>
      </c>
      <c r="D27" s="2" t="s">
        <v>68</v>
      </c>
      <c r="E27" s="2">
        <v>9</v>
      </c>
      <c r="F27" s="2">
        <v>19</v>
      </c>
      <c r="G27" s="4" t="s">
        <v>30</v>
      </c>
      <c r="H27" t="s">
        <v>44</v>
      </c>
    </row>
    <row r="28" spans="1:8" hidden="1" x14ac:dyDescent="0.25">
      <c r="A28" s="2">
        <v>3</v>
      </c>
      <c r="B28" s="2">
        <v>2</v>
      </c>
      <c r="C28" s="2" t="s">
        <v>12</v>
      </c>
      <c r="D28" s="2" t="s">
        <v>68</v>
      </c>
      <c r="E28" s="2">
        <v>11</v>
      </c>
      <c r="F28" s="2">
        <v>19</v>
      </c>
      <c r="G28" s="4" t="s">
        <v>30</v>
      </c>
      <c r="H28" t="s">
        <v>31</v>
      </c>
    </row>
    <row r="29" spans="1:8" hidden="1" x14ac:dyDescent="0.25">
      <c r="A29" s="2">
        <v>3</v>
      </c>
      <c r="B29" s="2">
        <v>3</v>
      </c>
      <c r="C29" s="2" t="s">
        <v>68</v>
      </c>
      <c r="D29" s="2" t="s">
        <v>12</v>
      </c>
      <c r="E29" s="2">
        <v>17</v>
      </c>
      <c r="F29" s="2">
        <v>11</v>
      </c>
      <c r="G29" s="7" t="s">
        <v>32</v>
      </c>
      <c r="H29" t="s">
        <v>44</v>
      </c>
    </row>
    <row r="30" spans="1:8" hidden="1" x14ac:dyDescent="0.25">
      <c r="A30" s="2">
        <v>3</v>
      </c>
      <c r="B30" s="2">
        <v>4</v>
      </c>
      <c r="C30" s="2" t="s">
        <v>68</v>
      </c>
      <c r="D30" s="2" t="s">
        <v>12</v>
      </c>
      <c r="E30" s="2">
        <v>21</v>
      </c>
      <c r="F30" s="2">
        <v>11</v>
      </c>
      <c r="G30" s="7" t="s">
        <v>300</v>
      </c>
      <c r="H30" t="s">
        <v>31</v>
      </c>
    </row>
    <row r="31" spans="1:8" hidden="1" x14ac:dyDescent="0.25">
      <c r="A31" s="2">
        <v>3</v>
      </c>
      <c r="B31" s="2">
        <v>5</v>
      </c>
      <c r="C31" s="2" t="s">
        <v>12</v>
      </c>
      <c r="D31" s="2" t="s">
        <v>68</v>
      </c>
      <c r="E31" s="2">
        <v>12</v>
      </c>
      <c r="F31" s="2">
        <v>21</v>
      </c>
      <c r="G31" s="7" t="s">
        <v>300</v>
      </c>
      <c r="H31" t="s">
        <v>31</v>
      </c>
    </row>
    <row r="32" spans="1:8" hidden="1" x14ac:dyDescent="0.25">
      <c r="A32" s="2">
        <v>3</v>
      </c>
      <c r="B32" s="2">
        <v>6</v>
      </c>
      <c r="C32" s="2" t="s">
        <v>68</v>
      </c>
      <c r="D32" s="2" t="s">
        <v>12</v>
      </c>
      <c r="E32" s="2">
        <v>15</v>
      </c>
      <c r="F32" s="2">
        <v>12</v>
      </c>
      <c r="G32" s="7" t="s">
        <v>91</v>
      </c>
      <c r="H32" t="s">
        <v>44</v>
      </c>
    </row>
    <row r="33" spans="1:8" hidden="1" x14ac:dyDescent="0.25">
      <c r="A33" s="2">
        <v>3</v>
      </c>
      <c r="B33" s="2">
        <v>7</v>
      </c>
      <c r="C33" s="2" t="s">
        <v>68</v>
      </c>
      <c r="D33" s="2" t="s">
        <v>12</v>
      </c>
      <c r="E33" s="2">
        <v>13</v>
      </c>
      <c r="F33" s="2">
        <v>12</v>
      </c>
      <c r="G33" s="7" t="s">
        <v>92</v>
      </c>
      <c r="H33" t="s">
        <v>31</v>
      </c>
    </row>
    <row r="34" spans="1:8" hidden="1" x14ac:dyDescent="0.25">
      <c r="A34" s="2">
        <v>3</v>
      </c>
      <c r="B34" s="2">
        <v>8</v>
      </c>
      <c r="C34" s="2" t="s">
        <v>12</v>
      </c>
      <c r="D34" s="2" t="s">
        <v>68</v>
      </c>
      <c r="E34" s="2">
        <v>3</v>
      </c>
      <c r="F34" s="2">
        <v>13</v>
      </c>
      <c r="G34" s="7" t="s">
        <v>32</v>
      </c>
      <c r="H34" t="s">
        <v>44</v>
      </c>
    </row>
    <row r="35" spans="1:8" hidden="1" x14ac:dyDescent="0.25">
      <c r="A35" s="2">
        <v>3</v>
      </c>
      <c r="B35" s="2">
        <v>9</v>
      </c>
      <c r="C35" s="2" t="s">
        <v>12</v>
      </c>
      <c r="D35" s="2" t="s">
        <v>68</v>
      </c>
      <c r="E35" s="2">
        <v>5</v>
      </c>
      <c r="F35" s="2">
        <v>13</v>
      </c>
      <c r="G35" s="4" t="s">
        <v>30</v>
      </c>
      <c r="H35" t="s">
        <v>44</v>
      </c>
    </row>
    <row r="36" spans="1:8" hidden="1" x14ac:dyDescent="0.25">
      <c r="A36" s="2">
        <v>3</v>
      </c>
      <c r="B36" s="2">
        <v>10</v>
      </c>
      <c r="C36" s="2" t="s">
        <v>12</v>
      </c>
      <c r="D36" s="2" t="s">
        <v>68</v>
      </c>
      <c r="E36" s="2">
        <v>2</v>
      </c>
      <c r="F36" s="2">
        <v>13</v>
      </c>
      <c r="G36" s="7" t="s">
        <v>56</v>
      </c>
      <c r="H36" t="s">
        <v>31</v>
      </c>
    </row>
    <row r="37" spans="1:8" hidden="1" x14ac:dyDescent="0.25">
      <c r="A37" s="2">
        <v>3</v>
      </c>
      <c r="B37" s="2">
        <v>11</v>
      </c>
      <c r="C37" s="2" t="s">
        <v>68</v>
      </c>
      <c r="D37" s="2" t="s">
        <v>12</v>
      </c>
      <c r="E37" s="2">
        <v>16</v>
      </c>
      <c r="F37" s="2">
        <v>2</v>
      </c>
      <c r="G37" s="4" t="s">
        <v>30</v>
      </c>
      <c r="H37" t="s">
        <v>44</v>
      </c>
    </row>
    <row r="38" spans="1:8" hidden="1" x14ac:dyDescent="0.25">
      <c r="A38" s="2">
        <v>3</v>
      </c>
      <c r="B38" s="2">
        <v>12</v>
      </c>
      <c r="C38" s="2" t="s">
        <v>68</v>
      </c>
      <c r="D38" s="2" t="s">
        <v>12</v>
      </c>
      <c r="E38" s="2">
        <v>19</v>
      </c>
      <c r="F38" s="2">
        <v>2</v>
      </c>
      <c r="G38" s="4" t="s">
        <v>30</v>
      </c>
      <c r="H38" t="s">
        <v>31</v>
      </c>
    </row>
    <row r="39" spans="1:8" hidden="1" x14ac:dyDescent="0.25">
      <c r="A39" s="2">
        <v>3</v>
      </c>
      <c r="B39" s="2">
        <v>13</v>
      </c>
      <c r="C39" s="2" t="s">
        <v>12</v>
      </c>
      <c r="D39" s="2" t="s">
        <v>68</v>
      </c>
      <c r="E39" s="2">
        <v>11</v>
      </c>
      <c r="F39" s="2">
        <v>19</v>
      </c>
      <c r="G39" s="4" t="s">
        <v>30</v>
      </c>
      <c r="H39" t="s">
        <v>31</v>
      </c>
    </row>
    <row r="40" spans="1:8" hidden="1" x14ac:dyDescent="0.25">
      <c r="A40" s="2">
        <v>3</v>
      </c>
      <c r="B40" s="2">
        <v>14</v>
      </c>
      <c r="C40" s="2" t="s">
        <v>68</v>
      </c>
      <c r="D40" s="2" t="s">
        <v>12</v>
      </c>
      <c r="E40" s="2">
        <v>17</v>
      </c>
      <c r="F40" s="2">
        <v>11</v>
      </c>
      <c r="G40" s="7" t="s">
        <v>32</v>
      </c>
      <c r="H40" t="s">
        <v>31</v>
      </c>
    </row>
    <row r="41" spans="1:8" hidden="1" x14ac:dyDescent="0.25">
      <c r="A41" s="2">
        <v>3</v>
      </c>
      <c r="B41" s="2">
        <v>15</v>
      </c>
      <c r="C41" s="2" t="s">
        <v>12</v>
      </c>
      <c r="D41" s="2" t="s">
        <v>68</v>
      </c>
      <c r="E41" s="2">
        <v>12</v>
      </c>
      <c r="F41" s="2">
        <v>17</v>
      </c>
      <c r="G41" s="4" t="s">
        <v>30</v>
      </c>
      <c r="H41" t="s">
        <v>31</v>
      </c>
    </row>
    <row r="42" spans="1:8" hidden="1" x14ac:dyDescent="0.25">
      <c r="A42" s="2">
        <v>3</v>
      </c>
      <c r="B42" s="2">
        <v>16</v>
      </c>
      <c r="C42" s="2" t="s">
        <v>68</v>
      </c>
      <c r="D42" s="2" t="s">
        <v>12</v>
      </c>
      <c r="E42" s="2">
        <v>13</v>
      </c>
      <c r="F42" s="2">
        <v>12</v>
      </c>
      <c r="G42" s="7" t="s">
        <v>49</v>
      </c>
      <c r="H42" t="s">
        <v>44</v>
      </c>
    </row>
    <row r="43" spans="1:8" hidden="1" x14ac:dyDescent="0.25">
      <c r="A43" s="2">
        <v>4</v>
      </c>
      <c r="B43" s="2">
        <v>1</v>
      </c>
      <c r="C43" s="2" t="s">
        <v>11</v>
      </c>
      <c r="D43" s="2" t="s">
        <v>67</v>
      </c>
      <c r="E43" s="2">
        <v>1</v>
      </c>
      <c r="F43" s="2">
        <v>14</v>
      </c>
      <c r="G43" s="7" t="s">
        <v>300</v>
      </c>
      <c r="H43" t="s">
        <v>44</v>
      </c>
    </row>
    <row r="44" spans="1:8" hidden="1" x14ac:dyDescent="0.25">
      <c r="A44" s="2">
        <v>4</v>
      </c>
      <c r="B44" s="2">
        <v>2</v>
      </c>
      <c r="C44" s="2" t="s">
        <v>11</v>
      </c>
      <c r="D44" s="2" t="s">
        <v>67</v>
      </c>
      <c r="E44" s="2">
        <v>4</v>
      </c>
      <c r="F44" s="2">
        <v>14</v>
      </c>
      <c r="G44" s="4" t="s">
        <v>30</v>
      </c>
      <c r="H44" t="s">
        <v>31</v>
      </c>
    </row>
    <row r="45" spans="1:8" hidden="1" x14ac:dyDescent="0.25">
      <c r="A45" s="2">
        <v>4</v>
      </c>
      <c r="B45" s="2">
        <v>3</v>
      </c>
      <c r="C45" s="2" t="s">
        <v>67</v>
      </c>
      <c r="D45" s="2" t="s">
        <v>11</v>
      </c>
      <c r="E45" s="2">
        <v>18</v>
      </c>
      <c r="F45" s="2">
        <v>4</v>
      </c>
      <c r="G45" s="4" t="s">
        <v>60</v>
      </c>
      <c r="H45" t="s">
        <v>44</v>
      </c>
    </row>
    <row r="46" spans="1:8" hidden="1" x14ac:dyDescent="0.25">
      <c r="A46" s="2">
        <v>4</v>
      </c>
      <c r="B46" s="2">
        <v>4</v>
      </c>
      <c r="C46" s="2" t="s">
        <v>67</v>
      </c>
      <c r="D46" s="2" t="s">
        <v>11</v>
      </c>
      <c r="E46" s="2">
        <v>24</v>
      </c>
      <c r="F46" s="2">
        <v>4</v>
      </c>
      <c r="G46" s="4" t="s">
        <v>30</v>
      </c>
      <c r="H46" t="s">
        <v>44</v>
      </c>
    </row>
    <row r="47" spans="1:8" hidden="1" x14ac:dyDescent="0.25">
      <c r="A47" s="2">
        <v>4</v>
      </c>
      <c r="B47" s="2">
        <v>5</v>
      </c>
      <c r="C47" s="2" t="s">
        <v>67</v>
      </c>
      <c r="D47" s="2" t="s">
        <v>11</v>
      </c>
      <c r="E47" s="2">
        <v>20</v>
      </c>
      <c r="F47" s="2">
        <v>4</v>
      </c>
      <c r="G47" s="7" t="s">
        <v>56</v>
      </c>
      <c r="H47" t="s">
        <v>31</v>
      </c>
    </row>
    <row r="48" spans="1:8" hidden="1" x14ac:dyDescent="0.25">
      <c r="A48" s="2">
        <v>4</v>
      </c>
      <c r="B48" s="2">
        <v>6</v>
      </c>
      <c r="C48" s="2" t="s">
        <v>11</v>
      </c>
      <c r="D48" s="2" t="s">
        <v>67</v>
      </c>
      <c r="E48" s="2">
        <v>7</v>
      </c>
      <c r="F48" s="2">
        <v>20</v>
      </c>
      <c r="G48" s="7" t="s">
        <v>49</v>
      </c>
      <c r="H48" t="s">
        <v>31</v>
      </c>
    </row>
    <row r="49" spans="1:8" hidden="1" x14ac:dyDescent="0.25">
      <c r="A49" s="2">
        <v>4</v>
      </c>
      <c r="B49" s="2">
        <v>7</v>
      </c>
      <c r="C49" s="2" t="s">
        <v>67</v>
      </c>
      <c r="D49" s="2" t="s">
        <v>11</v>
      </c>
      <c r="E49" s="2">
        <v>22</v>
      </c>
      <c r="F49" s="2">
        <v>7</v>
      </c>
      <c r="G49" s="4" t="s">
        <v>30</v>
      </c>
      <c r="H49" t="s">
        <v>44</v>
      </c>
    </row>
    <row r="50" spans="1:8" hidden="1" x14ac:dyDescent="0.25">
      <c r="A50" s="2">
        <v>4</v>
      </c>
      <c r="B50" s="2">
        <v>8</v>
      </c>
      <c r="C50" s="2" t="s">
        <v>67</v>
      </c>
      <c r="D50" s="2" t="s">
        <v>11</v>
      </c>
      <c r="E50" s="2">
        <v>23</v>
      </c>
      <c r="F50" s="2">
        <v>7</v>
      </c>
      <c r="G50" s="7" t="s">
        <v>32</v>
      </c>
      <c r="H50" t="s">
        <v>31</v>
      </c>
    </row>
    <row r="51" spans="1:8" hidden="1" x14ac:dyDescent="0.25">
      <c r="A51" s="2">
        <v>4</v>
      </c>
      <c r="B51" s="2">
        <v>9</v>
      </c>
      <c r="C51" s="2" t="s">
        <v>11</v>
      </c>
      <c r="D51" s="2" t="s">
        <v>67</v>
      </c>
      <c r="E51" s="2">
        <v>6</v>
      </c>
      <c r="F51" s="2">
        <v>23</v>
      </c>
      <c r="G51" s="7" t="s">
        <v>300</v>
      </c>
      <c r="H51" t="s">
        <v>44</v>
      </c>
    </row>
    <row r="52" spans="1:8" hidden="1" x14ac:dyDescent="0.25">
      <c r="A52" s="2">
        <v>4</v>
      </c>
      <c r="B52" s="2">
        <v>10</v>
      </c>
      <c r="C52" s="2" t="s">
        <v>11</v>
      </c>
      <c r="D52" s="2" t="s">
        <v>67</v>
      </c>
      <c r="E52" s="2">
        <v>8</v>
      </c>
      <c r="F52" s="2">
        <v>23</v>
      </c>
      <c r="G52" s="7" t="s">
        <v>49</v>
      </c>
      <c r="H52" t="s">
        <v>31</v>
      </c>
    </row>
    <row r="53" spans="1:8" hidden="1" x14ac:dyDescent="0.25">
      <c r="A53" s="2">
        <v>4</v>
      </c>
      <c r="B53" s="2">
        <v>11</v>
      </c>
      <c r="C53" s="2" t="s">
        <v>67</v>
      </c>
      <c r="D53" s="2" t="s">
        <v>11</v>
      </c>
      <c r="E53" s="2">
        <v>14</v>
      </c>
      <c r="F53" s="2">
        <v>8</v>
      </c>
      <c r="G53" s="7" t="s">
        <v>96</v>
      </c>
      <c r="H53" t="s">
        <v>31</v>
      </c>
    </row>
    <row r="54" spans="1:8" hidden="1" x14ac:dyDescent="0.25">
      <c r="A54" s="2">
        <v>4</v>
      </c>
      <c r="B54" s="2">
        <v>12</v>
      </c>
      <c r="C54" s="2" t="s">
        <v>11</v>
      </c>
      <c r="D54" s="2" t="s">
        <v>67</v>
      </c>
      <c r="E54" s="2">
        <v>1</v>
      </c>
      <c r="F54" s="2">
        <v>14</v>
      </c>
      <c r="G54" s="7" t="s">
        <v>300</v>
      </c>
      <c r="H54" t="s">
        <v>31</v>
      </c>
    </row>
    <row r="55" spans="1:8" hidden="1" x14ac:dyDescent="0.25">
      <c r="A55" s="2">
        <v>4</v>
      </c>
      <c r="B55" s="2">
        <v>13</v>
      </c>
      <c r="C55" s="2" t="s">
        <v>67</v>
      </c>
      <c r="D55" s="2" t="s">
        <v>11</v>
      </c>
      <c r="E55" s="2">
        <v>18</v>
      </c>
      <c r="F55" s="2">
        <v>1</v>
      </c>
      <c r="G55" s="7" t="s">
        <v>99</v>
      </c>
      <c r="H55" t="s">
        <v>44</v>
      </c>
    </row>
    <row r="56" spans="1:8" hidden="1" x14ac:dyDescent="0.25">
      <c r="A56" s="2">
        <v>4</v>
      </c>
      <c r="B56" s="2">
        <v>14</v>
      </c>
      <c r="C56" s="2" t="s">
        <v>67</v>
      </c>
      <c r="D56" s="2" t="s">
        <v>11</v>
      </c>
      <c r="E56" s="2">
        <v>20</v>
      </c>
      <c r="F56" s="2">
        <v>1</v>
      </c>
      <c r="G56" s="7" t="s">
        <v>88</v>
      </c>
      <c r="H56" t="s">
        <v>31</v>
      </c>
    </row>
    <row r="57" spans="1:8" hidden="1" x14ac:dyDescent="0.25">
      <c r="A57" s="2">
        <v>4</v>
      </c>
      <c r="B57" s="2">
        <v>15</v>
      </c>
      <c r="C57" s="2" t="s">
        <v>11</v>
      </c>
      <c r="D57" s="2" t="s">
        <v>67</v>
      </c>
      <c r="E57" s="2">
        <v>7</v>
      </c>
      <c r="F57" s="2">
        <v>20</v>
      </c>
      <c r="G57" s="7" t="s">
        <v>30</v>
      </c>
      <c r="H57" t="s">
        <v>44</v>
      </c>
    </row>
    <row r="58" spans="1:8" hidden="1" x14ac:dyDescent="0.25">
      <c r="A58" s="2">
        <v>4</v>
      </c>
      <c r="B58" s="2">
        <v>16</v>
      </c>
      <c r="C58" s="2" t="s">
        <v>11</v>
      </c>
      <c r="D58" s="2" t="s">
        <v>67</v>
      </c>
      <c r="E58" s="2">
        <v>4</v>
      </c>
      <c r="F58" s="2">
        <v>20</v>
      </c>
      <c r="G58" s="7" t="s">
        <v>32</v>
      </c>
      <c r="H58" t="s">
        <v>31</v>
      </c>
    </row>
    <row r="59" spans="1:8" hidden="1" x14ac:dyDescent="0.25">
      <c r="A59" s="2">
        <v>5</v>
      </c>
      <c r="B59" s="2">
        <v>1</v>
      </c>
      <c r="C59" s="2" t="s">
        <v>12</v>
      </c>
      <c r="D59" s="2" t="s">
        <v>67</v>
      </c>
      <c r="E59" s="2">
        <v>9</v>
      </c>
      <c r="F59" s="2">
        <v>24</v>
      </c>
      <c r="G59" s="7" t="s">
        <v>53</v>
      </c>
      <c r="H59" t="s">
        <v>31</v>
      </c>
    </row>
    <row r="60" spans="1:8" hidden="1" x14ac:dyDescent="0.25">
      <c r="A60" s="2">
        <v>5</v>
      </c>
      <c r="B60" s="2">
        <v>2</v>
      </c>
      <c r="C60" s="2" t="s">
        <v>67</v>
      </c>
      <c r="D60" s="2" t="s">
        <v>12</v>
      </c>
      <c r="E60" s="2">
        <v>14</v>
      </c>
      <c r="F60" s="2">
        <v>9</v>
      </c>
      <c r="G60" s="7" t="s">
        <v>300</v>
      </c>
      <c r="H60" t="s">
        <v>31</v>
      </c>
    </row>
    <row r="61" spans="1:8" hidden="1" x14ac:dyDescent="0.25">
      <c r="A61" s="2">
        <v>5</v>
      </c>
      <c r="B61" s="2">
        <v>3</v>
      </c>
      <c r="C61" s="2" t="s">
        <v>12</v>
      </c>
      <c r="D61" s="2" t="s">
        <v>67</v>
      </c>
      <c r="E61" s="2">
        <v>11</v>
      </c>
      <c r="F61" s="2">
        <v>14</v>
      </c>
      <c r="G61" s="7" t="s">
        <v>300</v>
      </c>
      <c r="H61" t="s">
        <v>31</v>
      </c>
    </row>
    <row r="62" spans="1:8" hidden="1" x14ac:dyDescent="0.25">
      <c r="A62" s="2">
        <v>5</v>
      </c>
      <c r="B62" s="2">
        <v>4</v>
      </c>
      <c r="C62" s="2" t="s">
        <v>67</v>
      </c>
      <c r="D62" s="2" t="s">
        <v>12</v>
      </c>
      <c r="E62" s="2">
        <v>20</v>
      </c>
      <c r="F62" s="2">
        <v>11</v>
      </c>
      <c r="G62" s="7" t="s">
        <v>53</v>
      </c>
      <c r="H62" t="s">
        <v>31</v>
      </c>
    </row>
    <row r="63" spans="1:8" hidden="1" x14ac:dyDescent="0.25">
      <c r="A63" s="2">
        <v>5</v>
      </c>
      <c r="B63" s="2">
        <v>5</v>
      </c>
      <c r="C63" s="2" t="s">
        <v>12</v>
      </c>
      <c r="D63" s="2" t="s">
        <v>67</v>
      </c>
      <c r="E63" s="2">
        <v>2</v>
      </c>
      <c r="F63" s="2">
        <v>20</v>
      </c>
      <c r="G63" s="7" t="s">
        <v>30</v>
      </c>
      <c r="H63" t="s">
        <v>31</v>
      </c>
    </row>
    <row r="64" spans="1:8" hidden="1" x14ac:dyDescent="0.25">
      <c r="A64" s="2">
        <v>5</v>
      </c>
      <c r="B64" s="2">
        <v>6</v>
      </c>
      <c r="C64" s="2" t="s">
        <v>67</v>
      </c>
      <c r="D64" s="2" t="s">
        <v>12</v>
      </c>
      <c r="E64" s="2">
        <v>22</v>
      </c>
      <c r="F64" s="2">
        <v>2</v>
      </c>
      <c r="G64" s="7" t="s">
        <v>152</v>
      </c>
      <c r="H64" t="s">
        <v>31</v>
      </c>
    </row>
    <row r="65" spans="1:8" hidden="1" x14ac:dyDescent="0.25">
      <c r="A65" s="2">
        <v>5</v>
      </c>
      <c r="B65" s="2">
        <v>7</v>
      </c>
      <c r="C65" s="2" t="s">
        <v>12</v>
      </c>
      <c r="D65" s="2" t="s">
        <v>67</v>
      </c>
      <c r="E65" s="2">
        <v>3</v>
      </c>
      <c r="F65" s="2">
        <v>22</v>
      </c>
      <c r="G65" s="7" t="s">
        <v>32</v>
      </c>
      <c r="H65" t="s">
        <v>31</v>
      </c>
    </row>
    <row r="66" spans="1:8" hidden="1" x14ac:dyDescent="0.25">
      <c r="A66" s="2">
        <v>5</v>
      </c>
      <c r="B66" s="2">
        <v>8</v>
      </c>
      <c r="C66" s="2" t="s">
        <v>67</v>
      </c>
      <c r="D66" s="2" t="s">
        <v>12</v>
      </c>
      <c r="E66" s="2">
        <v>23</v>
      </c>
      <c r="F66" s="2">
        <v>3</v>
      </c>
      <c r="G66" s="7" t="s">
        <v>300</v>
      </c>
      <c r="H66" t="s">
        <v>31</v>
      </c>
    </row>
    <row r="67" spans="1:8" hidden="1" x14ac:dyDescent="0.25">
      <c r="A67" s="2">
        <v>5</v>
      </c>
      <c r="B67" s="2">
        <v>9</v>
      </c>
      <c r="C67" s="2" t="s">
        <v>12</v>
      </c>
      <c r="D67" s="2" t="s">
        <v>67</v>
      </c>
      <c r="E67" s="2">
        <v>12</v>
      </c>
      <c r="F67" s="2">
        <v>23</v>
      </c>
      <c r="G67" s="7" t="s">
        <v>300</v>
      </c>
      <c r="H67" t="s">
        <v>31</v>
      </c>
    </row>
    <row r="68" spans="1:8" hidden="1" x14ac:dyDescent="0.25">
      <c r="A68" s="2">
        <v>5</v>
      </c>
      <c r="B68" s="2">
        <v>10</v>
      </c>
      <c r="C68" s="2" t="s">
        <v>67</v>
      </c>
      <c r="D68" s="2" t="s">
        <v>12</v>
      </c>
      <c r="E68" s="2">
        <v>24</v>
      </c>
      <c r="F68" s="2">
        <v>12</v>
      </c>
      <c r="G68" s="7" t="s">
        <v>300</v>
      </c>
      <c r="H68" t="s">
        <v>31</v>
      </c>
    </row>
    <row r="69" spans="1:8" hidden="1" x14ac:dyDescent="0.25">
      <c r="A69" s="2">
        <v>5</v>
      </c>
      <c r="B69" s="2">
        <v>11</v>
      </c>
      <c r="C69" s="2" t="s">
        <v>12</v>
      </c>
      <c r="D69" s="2" t="s">
        <v>67</v>
      </c>
      <c r="E69" s="2">
        <v>5</v>
      </c>
      <c r="F69" s="2">
        <v>24</v>
      </c>
      <c r="G69" s="7" t="s">
        <v>53</v>
      </c>
      <c r="H69" t="s">
        <v>31</v>
      </c>
    </row>
    <row r="70" spans="1:8" hidden="1" x14ac:dyDescent="0.25">
      <c r="A70" s="2">
        <v>5</v>
      </c>
      <c r="B70" s="2">
        <v>12</v>
      </c>
      <c r="C70" s="2" t="s">
        <v>67</v>
      </c>
      <c r="D70" s="2" t="s">
        <v>12</v>
      </c>
      <c r="E70" s="2">
        <v>14</v>
      </c>
      <c r="F70" s="2">
        <v>5</v>
      </c>
      <c r="G70" s="7" t="s">
        <v>300</v>
      </c>
      <c r="H70" t="s">
        <v>31</v>
      </c>
    </row>
    <row r="71" spans="1:8" hidden="1" x14ac:dyDescent="0.25">
      <c r="A71" s="2">
        <v>5</v>
      </c>
      <c r="B71" s="2">
        <v>13</v>
      </c>
      <c r="C71" s="2" t="s">
        <v>12</v>
      </c>
      <c r="D71" s="2" t="s">
        <v>67</v>
      </c>
      <c r="E71" s="2">
        <v>2</v>
      </c>
      <c r="F71" s="2">
        <v>14</v>
      </c>
      <c r="G71" s="7" t="s">
        <v>30</v>
      </c>
      <c r="H71" t="s">
        <v>44</v>
      </c>
    </row>
    <row r="72" spans="1:8" hidden="1" x14ac:dyDescent="0.25">
      <c r="A72" s="2">
        <v>5</v>
      </c>
      <c r="B72" s="2">
        <v>14</v>
      </c>
      <c r="C72" s="2" t="s">
        <v>12</v>
      </c>
      <c r="D72" s="2" t="s">
        <v>67</v>
      </c>
      <c r="E72" s="2">
        <v>9</v>
      </c>
      <c r="F72" s="2">
        <v>14</v>
      </c>
      <c r="G72" s="7" t="s">
        <v>30</v>
      </c>
      <c r="H72" t="s">
        <v>31</v>
      </c>
    </row>
    <row r="73" spans="1:8" hidden="1" x14ac:dyDescent="0.25">
      <c r="A73" s="2">
        <v>5</v>
      </c>
      <c r="B73" s="2">
        <v>15</v>
      </c>
      <c r="C73" s="2" t="s">
        <v>67</v>
      </c>
      <c r="D73" s="2" t="s">
        <v>12</v>
      </c>
      <c r="E73" s="2">
        <v>20</v>
      </c>
      <c r="F73" s="2">
        <v>9</v>
      </c>
      <c r="G73" s="7" t="s">
        <v>56</v>
      </c>
      <c r="H73" t="s">
        <v>31</v>
      </c>
    </row>
    <row r="74" spans="1:8" hidden="1" x14ac:dyDescent="0.25">
      <c r="A74" s="2">
        <v>6</v>
      </c>
      <c r="B74" s="2">
        <v>1</v>
      </c>
      <c r="C74" s="2" t="s">
        <v>68</v>
      </c>
      <c r="D74" s="2" t="s">
        <v>11</v>
      </c>
      <c r="E74" s="2">
        <v>17</v>
      </c>
      <c r="F74" s="2">
        <v>10</v>
      </c>
      <c r="G74" s="7" t="s">
        <v>30</v>
      </c>
      <c r="H74" t="s">
        <v>31</v>
      </c>
    </row>
    <row r="75" spans="1:8" hidden="1" x14ac:dyDescent="0.25">
      <c r="A75" s="2">
        <v>6</v>
      </c>
      <c r="B75" s="2">
        <v>2</v>
      </c>
      <c r="C75" s="2" t="s">
        <v>11</v>
      </c>
      <c r="D75" s="2" t="s">
        <v>68</v>
      </c>
      <c r="E75" s="2">
        <v>8</v>
      </c>
      <c r="F75" s="2">
        <v>17</v>
      </c>
      <c r="G75" s="7" t="s">
        <v>32</v>
      </c>
      <c r="H75" t="s">
        <v>31</v>
      </c>
    </row>
    <row r="76" spans="1:8" hidden="1" x14ac:dyDescent="0.25">
      <c r="A76" s="2">
        <v>6</v>
      </c>
      <c r="B76" s="2">
        <v>3</v>
      </c>
      <c r="C76" s="2" t="s">
        <v>68</v>
      </c>
      <c r="D76" s="2" t="s">
        <v>11</v>
      </c>
      <c r="E76" s="2">
        <v>21</v>
      </c>
      <c r="F76" s="2">
        <v>8</v>
      </c>
      <c r="G76" s="7" t="s">
        <v>99</v>
      </c>
      <c r="H76" t="s">
        <v>44</v>
      </c>
    </row>
    <row r="77" spans="1:8" hidden="1" x14ac:dyDescent="0.25">
      <c r="A77" s="2">
        <v>6</v>
      </c>
      <c r="B77" s="2">
        <v>4</v>
      </c>
      <c r="C77" s="2" t="s">
        <v>68</v>
      </c>
      <c r="D77" s="2" t="s">
        <v>11</v>
      </c>
      <c r="E77" s="2">
        <v>19</v>
      </c>
      <c r="F77" s="2">
        <v>8</v>
      </c>
      <c r="G77" s="7" t="s">
        <v>30</v>
      </c>
      <c r="H77" t="s">
        <v>31</v>
      </c>
    </row>
    <row r="78" spans="1:8" hidden="1" x14ac:dyDescent="0.25">
      <c r="A78" s="2">
        <v>6</v>
      </c>
      <c r="B78" s="2">
        <v>5</v>
      </c>
      <c r="C78" s="2" t="s">
        <v>11</v>
      </c>
      <c r="D78" s="2" t="s">
        <v>68</v>
      </c>
      <c r="E78" s="2">
        <v>6</v>
      </c>
      <c r="F78" s="2">
        <v>19</v>
      </c>
      <c r="G78" s="7" t="s">
        <v>99</v>
      </c>
      <c r="H78" t="s">
        <v>44</v>
      </c>
    </row>
    <row r="79" spans="1:8" hidden="1" x14ac:dyDescent="0.25">
      <c r="A79" s="2">
        <v>6</v>
      </c>
      <c r="B79" s="2">
        <v>6</v>
      </c>
      <c r="C79" s="2" t="s">
        <v>11</v>
      </c>
      <c r="D79" s="2" t="s">
        <v>68</v>
      </c>
      <c r="E79" s="2">
        <v>7</v>
      </c>
      <c r="F79" s="2">
        <v>19</v>
      </c>
      <c r="G79" s="7" t="s">
        <v>30</v>
      </c>
      <c r="H79" t="s">
        <v>31</v>
      </c>
    </row>
    <row r="80" spans="1:8" hidden="1" x14ac:dyDescent="0.25">
      <c r="A80" s="2">
        <v>6</v>
      </c>
      <c r="B80" s="2">
        <v>7</v>
      </c>
      <c r="C80" s="2" t="s">
        <v>68</v>
      </c>
      <c r="D80" s="2" t="s">
        <v>11</v>
      </c>
      <c r="E80" s="2">
        <v>16</v>
      </c>
      <c r="F80" s="2">
        <v>7</v>
      </c>
      <c r="G80" s="7" t="s">
        <v>30</v>
      </c>
      <c r="H80" t="s">
        <v>31</v>
      </c>
    </row>
    <row r="81" spans="1:8" hidden="1" x14ac:dyDescent="0.25">
      <c r="A81" s="2">
        <v>6</v>
      </c>
      <c r="B81" s="2">
        <v>8</v>
      </c>
      <c r="C81" s="2" t="s">
        <v>11</v>
      </c>
      <c r="D81" s="2" t="s">
        <v>68</v>
      </c>
      <c r="E81" s="2">
        <v>1</v>
      </c>
      <c r="F81" s="2">
        <v>16</v>
      </c>
      <c r="G81" s="7" t="s">
        <v>60</v>
      </c>
      <c r="H81" t="s">
        <v>31</v>
      </c>
    </row>
    <row r="82" spans="1:8" hidden="1" x14ac:dyDescent="0.25">
      <c r="A82" s="2">
        <v>6</v>
      </c>
      <c r="B82" s="2">
        <v>9</v>
      </c>
      <c r="C82" s="2" t="s">
        <v>68</v>
      </c>
      <c r="D82" s="2" t="s">
        <v>11</v>
      </c>
      <c r="E82" s="2">
        <v>15</v>
      </c>
      <c r="F82" s="2">
        <v>1</v>
      </c>
      <c r="G82" s="7" t="s">
        <v>300</v>
      </c>
      <c r="H82" t="s">
        <v>44</v>
      </c>
    </row>
    <row r="83" spans="1:8" hidden="1" x14ac:dyDescent="0.25">
      <c r="A83" s="2">
        <v>6</v>
      </c>
      <c r="B83" s="2">
        <v>10</v>
      </c>
      <c r="C83" s="2" t="s">
        <v>68</v>
      </c>
      <c r="D83" s="2" t="s">
        <v>11</v>
      </c>
      <c r="E83" s="2">
        <v>13</v>
      </c>
      <c r="F83" s="2">
        <v>1</v>
      </c>
      <c r="G83" s="7" t="s">
        <v>300</v>
      </c>
      <c r="H83" t="s">
        <v>44</v>
      </c>
    </row>
    <row r="84" spans="1:8" hidden="1" x14ac:dyDescent="0.25">
      <c r="A84" s="2">
        <v>6</v>
      </c>
      <c r="B84" s="2">
        <v>11</v>
      </c>
      <c r="C84" s="2" t="s">
        <v>68</v>
      </c>
      <c r="D84" s="2" t="s">
        <v>11</v>
      </c>
      <c r="E84" s="2">
        <v>17</v>
      </c>
      <c r="F84" s="2">
        <v>1</v>
      </c>
      <c r="G84" s="7" t="s">
        <v>101</v>
      </c>
      <c r="H84" t="s">
        <v>31</v>
      </c>
    </row>
    <row r="85" spans="1:8" hidden="1" x14ac:dyDescent="0.25">
      <c r="A85" s="2">
        <v>6</v>
      </c>
      <c r="B85" s="2">
        <v>12</v>
      </c>
      <c r="C85" s="2" t="s">
        <v>11</v>
      </c>
      <c r="D85" s="2" t="s">
        <v>68</v>
      </c>
      <c r="E85" s="2">
        <v>4</v>
      </c>
      <c r="F85" s="2">
        <v>17</v>
      </c>
      <c r="G85" s="7" t="s">
        <v>60</v>
      </c>
      <c r="H85" t="s">
        <v>31</v>
      </c>
    </row>
    <row r="86" spans="1:8" hidden="1" x14ac:dyDescent="0.25">
      <c r="A86" s="2">
        <v>6</v>
      </c>
      <c r="B86" s="2">
        <v>13</v>
      </c>
      <c r="C86" s="2" t="s">
        <v>68</v>
      </c>
      <c r="D86" s="2" t="s">
        <v>11</v>
      </c>
      <c r="E86" s="2">
        <v>21</v>
      </c>
      <c r="F86" s="2">
        <v>4</v>
      </c>
      <c r="G86" s="7" t="s">
        <v>32</v>
      </c>
      <c r="H86" t="s">
        <v>44</v>
      </c>
    </row>
    <row r="87" spans="1:8" hidden="1" x14ac:dyDescent="0.25">
      <c r="A87" s="2">
        <v>7</v>
      </c>
      <c r="B87" s="2">
        <v>1</v>
      </c>
      <c r="C87" s="2" t="s">
        <v>108</v>
      </c>
      <c r="D87" s="2" t="s">
        <v>109</v>
      </c>
      <c r="E87" s="2">
        <v>25</v>
      </c>
      <c r="F87" s="2">
        <v>26</v>
      </c>
      <c r="G87" s="7" t="s">
        <v>32</v>
      </c>
      <c r="H87" t="s">
        <v>44</v>
      </c>
    </row>
    <row r="88" spans="1:8" hidden="1" x14ac:dyDescent="0.25">
      <c r="A88" s="2">
        <v>7</v>
      </c>
      <c r="B88" s="2">
        <v>2</v>
      </c>
      <c r="C88" s="2" t="s">
        <v>108</v>
      </c>
      <c r="D88" s="2" t="s">
        <v>109</v>
      </c>
      <c r="E88" s="2">
        <v>27</v>
      </c>
      <c r="F88" s="2">
        <v>26</v>
      </c>
      <c r="G88" s="7" t="s">
        <v>30</v>
      </c>
      <c r="H88" t="s">
        <v>31</v>
      </c>
    </row>
    <row r="89" spans="1:8" hidden="1" x14ac:dyDescent="0.25">
      <c r="A89" s="2">
        <v>7</v>
      </c>
      <c r="B89" s="2">
        <v>3</v>
      </c>
      <c r="C89" s="2" t="s">
        <v>109</v>
      </c>
      <c r="D89" s="2" t="s">
        <v>108</v>
      </c>
      <c r="E89" s="2">
        <v>28</v>
      </c>
      <c r="F89" s="2">
        <v>27</v>
      </c>
      <c r="G89" s="7" t="s">
        <v>30</v>
      </c>
      <c r="H89" t="s">
        <v>31</v>
      </c>
    </row>
    <row r="90" spans="1:8" hidden="1" x14ac:dyDescent="0.25">
      <c r="A90" s="2">
        <v>7</v>
      </c>
      <c r="B90" s="2">
        <v>4</v>
      </c>
      <c r="C90" s="2" t="s">
        <v>108</v>
      </c>
      <c r="D90" s="2" t="s">
        <v>109</v>
      </c>
      <c r="E90" s="2">
        <v>29</v>
      </c>
      <c r="F90" s="2">
        <v>28</v>
      </c>
      <c r="G90" s="7" t="s">
        <v>30</v>
      </c>
      <c r="H90" t="s">
        <v>31</v>
      </c>
    </row>
    <row r="91" spans="1:8" hidden="1" x14ac:dyDescent="0.25">
      <c r="A91" s="2">
        <v>7</v>
      </c>
      <c r="B91" s="2">
        <v>5</v>
      </c>
      <c r="C91" s="2" t="s">
        <v>109</v>
      </c>
      <c r="D91" s="2" t="s">
        <v>108</v>
      </c>
      <c r="E91" s="2">
        <v>30</v>
      </c>
      <c r="F91" s="2">
        <v>29</v>
      </c>
      <c r="G91" s="7" t="s">
        <v>99</v>
      </c>
      <c r="H91" t="s">
        <v>31</v>
      </c>
    </row>
    <row r="92" spans="1:8" hidden="1" x14ac:dyDescent="0.25">
      <c r="A92" s="2">
        <v>7</v>
      </c>
      <c r="B92" s="2">
        <v>6</v>
      </c>
      <c r="C92" s="2" t="s">
        <v>108</v>
      </c>
      <c r="D92" s="2" t="s">
        <v>109</v>
      </c>
      <c r="E92" s="2">
        <v>31</v>
      </c>
      <c r="F92" s="2">
        <v>30</v>
      </c>
      <c r="G92" s="7" t="s">
        <v>30</v>
      </c>
      <c r="H92" t="s">
        <v>44</v>
      </c>
    </row>
    <row r="93" spans="1:8" hidden="1" x14ac:dyDescent="0.25">
      <c r="A93" s="2">
        <v>7</v>
      </c>
      <c r="B93" s="2">
        <v>7</v>
      </c>
      <c r="C93" s="2" t="s">
        <v>108</v>
      </c>
      <c r="D93" s="2" t="s">
        <v>109</v>
      </c>
      <c r="E93" s="2">
        <v>32</v>
      </c>
      <c r="F93" s="2">
        <v>30</v>
      </c>
      <c r="G93" s="7" t="s">
        <v>30</v>
      </c>
      <c r="H93" t="s">
        <v>31</v>
      </c>
    </row>
    <row r="94" spans="1:8" hidden="1" x14ac:dyDescent="0.25">
      <c r="A94" s="2">
        <v>7</v>
      </c>
      <c r="B94" s="2">
        <v>8</v>
      </c>
      <c r="C94" s="2" t="s">
        <v>109</v>
      </c>
      <c r="D94" s="2" t="s">
        <v>108</v>
      </c>
      <c r="E94" s="2">
        <v>33</v>
      </c>
      <c r="F94" s="2">
        <v>32</v>
      </c>
      <c r="G94" s="7" t="s">
        <v>32</v>
      </c>
      <c r="H94" t="s">
        <v>44</v>
      </c>
    </row>
    <row r="95" spans="1:8" hidden="1" x14ac:dyDescent="0.25">
      <c r="A95" s="2">
        <v>7</v>
      </c>
      <c r="B95" s="2">
        <v>9</v>
      </c>
      <c r="C95" s="2" t="s">
        <v>109</v>
      </c>
      <c r="D95" s="2" t="s">
        <v>108</v>
      </c>
      <c r="E95" s="2">
        <v>34</v>
      </c>
      <c r="F95" s="2">
        <v>32</v>
      </c>
      <c r="G95" s="7" t="s">
        <v>30</v>
      </c>
      <c r="H95" t="s">
        <v>31</v>
      </c>
    </row>
    <row r="96" spans="1:8" hidden="1" x14ac:dyDescent="0.25">
      <c r="A96" s="2">
        <v>7</v>
      </c>
      <c r="B96" s="2">
        <v>10</v>
      </c>
      <c r="C96" s="2" t="s">
        <v>108</v>
      </c>
      <c r="D96" s="2" t="s">
        <v>109</v>
      </c>
      <c r="E96" s="2">
        <v>35</v>
      </c>
      <c r="F96" s="2">
        <v>34</v>
      </c>
      <c r="G96" s="7" t="s">
        <v>30</v>
      </c>
      <c r="H96" t="s">
        <v>31</v>
      </c>
    </row>
    <row r="97" spans="1:8" hidden="1" x14ac:dyDescent="0.25">
      <c r="A97" s="2">
        <v>7</v>
      </c>
      <c r="B97" s="2">
        <v>11</v>
      </c>
      <c r="C97" s="2" t="s">
        <v>109</v>
      </c>
      <c r="D97" s="2" t="s">
        <v>108</v>
      </c>
      <c r="E97" s="2">
        <v>36</v>
      </c>
      <c r="F97" s="2">
        <v>35</v>
      </c>
      <c r="G97" s="7" t="s">
        <v>30</v>
      </c>
      <c r="H97" t="s">
        <v>31</v>
      </c>
    </row>
    <row r="98" spans="1:8" hidden="1" x14ac:dyDescent="0.25">
      <c r="A98" s="2">
        <v>7</v>
      </c>
      <c r="B98" s="2">
        <v>12</v>
      </c>
      <c r="C98" s="2" t="s">
        <v>108</v>
      </c>
      <c r="D98" s="2" t="s">
        <v>109</v>
      </c>
      <c r="E98" s="2">
        <v>25</v>
      </c>
      <c r="F98" s="2">
        <v>36</v>
      </c>
      <c r="G98" s="7" t="s">
        <v>30</v>
      </c>
      <c r="H98" t="s">
        <v>31</v>
      </c>
    </row>
    <row r="99" spans="1:8" hidden="1" x14ac:dyDescent="0.25">
      <c r="A99" s="2">
        <v>7</v>
      </c>
      <c r="B99" s="2">
        <v>13</v>
      </c>
      <c r="C99" s="2" t="s">
        <v>109</v>
      </c>
      <c r="D99" s="2" t="s">
        <v>108</v>
      </c>
      <c r="E99" s="2">
        <v>26</v>
      </c>
      <c r="F99" s="2">
        <v>25</v>
      </c>
      <c r="G99" s="7" t="s">
        <v>30</v>
      </c>
      <c r="H99" t="s">
        <v>31</v>
      </c>
    </row>
    <row r="100" spans="1:8" hidden="1" x14ac:dyDescent="0.25">
      <c r="A100" s="2">
        <v>7</v>
      </c>
      <c r="B100" s="2">
        <v>14</v>
      </c>
      <c r="C100" s="2" t="s">
        <v>108</v>
      </c>
      <c r="D100" s="2" t="s">
        <v>109</v>
      </c>
      <c r="E100" s="2">
        <v>27</v>
      </c>
      <c r="F100" s="2">
        <v>26</v>
      </c>
      <c r="G100" s="7" t="s">
        <v>30</v>
      </c>
      <c r="H100" t="s">
        <v>31</v>
      </c>
    </row>
    <row r="101" spans="1:8" hidden="1" x14ac:dyDescent="0.25">
      <c r="A101" s="2">
        <v>7</v>
      </c>
      <c r="B101" s="2">
        <v>15</v>
      </c>
      <c r="C101" s="2" t="s">
        <v>109</v>
      </c>
      <c r="D101" s="2" t="s">
        <v>108</v>
      </c>
      <c r="E101" s="2">
        <v>28</v>
      </c>
      <c r="F101" s="2">
        <v>27</v>
      </c>
      <c r="G101" s="7" t="s">
        <v>32</v>
      </c>
      <c r="H101" t="s">
        <v>31</v>
      </c>
    </row>
    <row r="102" spans="1:8" hidden="1" x14ac:dyDescent="0.25">
      <c r="A102" s="2">
        <v>8</v>
      </c>
      <c r="B102" s="2">
        <v>1</v>
      </c>
      <c r="C102" s="2" t="s">
        <v>136</v>
      </c>
      <c r="D102" s="2" t="s">
        <v>137</v>
      </c>
      <c r="E102" s="2">
        <v>37</v>
      </c>
      <c r="F102" s="2">
        <v>38</v>
      </c>
      <c r="G102" s="7" t="s">
        <v>99</v>
      </c>
      <c r="H102" t="s">
        <v>31</v>
      </c>
    </row>
    <row r="103" spans="1:8" hidden="1" x14ac:dyDescent="0.25">
      <c r="A103" s="2">
        <v>8</v>
      </c>
      <c r="B103" s="2">
        <v>2</v>
      </c>
      <c r="C103" s="2" t="s">
        <v>137</v>
      </c>
      <c r="D103" s="2" t="s">
        <v>136</v>
      </c>
      <c r="E103" s="2">
        <v>39</v>
      </c>
      <c r="F103" s="2">
        <v>37</v>
      </c>
      <c r="G103" s="7" t="s">
        <v>30</v>
      </c>
      <c r="H103" t="s">
        <v>44</v>
      </c>
    </row>
    <row r="104" spans="1:8" hidden="1" x14ac:dyDescent="0.25">
      <c r="A104" s="2">
        <v>8</v>
      </c>
      <c r="B104" s="2">
        <v>3</v>
      </c>
      <c r="C104" s="2" t="s">
        <v>137</v>
      </c>
      <c r="D104" s="2" t="s">
        <v>136</v>
      </c>
      <c r="E104" s="2">
        <v>40</v>
      </c>
      <c r="F104" s="2">
        <v>37</v>
      </c>
      <c r="G104" s="7" t="s">
        <v>30</v>
      </c>
      <c r="H104" t="s">
        <v>31</v>
      </c>
    </row>
    <row r="105" spans="1:8" hidden="1" x14ac:dyDescent="0.25">
      <c r="A105" s="2">
        <v>8</v>
      </c>
      <c r="B105" s="2">
        <v>4</v>
      </c>
      <c r="C105" s="2" t="s">
        <v>136</v>
      </c>
      <c r="D105" s="2" t="s">
        <v>137</v>
      </c>
      <c r="E105" s="2">
        <v>41</v>
      </c>
      <c r="F105" s="2">
        <v>40</v>
      </c>
      <c r="G105" s="7" t="s">
        <v>125</v>
      </c>
      <c r="H105" t="s">
        <v>31</v>
      </c>
    </row>
    <row r="106" spans="1:8" hidden="1" x14ac:dyDescent="0.25">
      <c r="A106" s="2">
        <v>8</v>
      </c>
      <c r="B106" s="2">
        <v>5</v>
      </c>
      <c r="C106" s="2" t="s">
        <v>137</v>
      </c>
      <c r="D106" s="2" t="s">
        <v>136</v>
      </c>
      <c r="E106" s="2">
        <v>42</v>
      </c>
      <c r="F106" s="2">
        <v>41</v>
      </c>
      <c r="G106" s="7" t="s">
        <v>125</v>
      </c>
      <c r="H106" t="s">
        <v>31</v>
      </c>
    </row>
    <row r="107" spans="1:8" hidden="1" x14ac:dyDescent="0.25">
      <c r="A107" s="2">
        <v>8</v>
      </c>
      <c r="B107" s="2">
        <v>6</v>
      </c>
      <c r="C107" s="2" t="s">
        <v>136</v>
      </c>
      <c r="D107" s="2" t="s">
        <v>137</v>
      </c>
      <c r="E107" s="2">
        <v>43</v>
      </c>
      <c r="F107" s="2">
        <v>42</v>
      </c>
      <c r="G107" s="7" t="s">
        <v>125</v>
      </c>
      <c r="H107" t="s">
        <v>31</v>
      </c>
    </row>
    <row r="108" spans="1:8" hidden="1" x14ac:dyDescent="0.25">
      <c r="A108" s="2">
        <v>8</v>
      </c>
      <c r="B108" s="2">
        <v>7</v>
      </c>
      <c r="C108" s="2" t="s">
        <v>137</v>
      </c>
      <c r="D108" s="2" t="s">
        <v>136</v>
      </c>
      <c r="E108" s="2">
        <v>44</v>
      </c>
      <c r="F108" s="2">
        <v>43</v>
      </c>
      <c r="G108" s="7" t="s">
        <v>60</v>
      </c>
      <c r="H108" t="s">
        <v>31</v>
      </c>
    </row>
    <row r="109" spans="1:8" hidden="1" x14ac:dyDescent="0.25">
      <c r="A109" s="2">
        <v>8</v>
      </c>
      <c r="B109" s="2">
        <v>8</v>
      </c>
      <c r="C109" s="2" t="s">
        <v>136</v>
      </c>
      <c r="D109" s="2" t="s">
        <v>137</v>
      </c>
      <c r="E109" s="2">
        <v>45</v>
      </c>
      <c r="F109" s="2">
        <v>44</v>
      </c>
      <c r="G109" s="7" t="s">
        <v>125</v>
      </c>
      <c r="H109" t="s">
        <v>31</v>
      </c>
    </row>
    <row r="110" spans="1:8" hidden="1" x14ac:dyDescent="0.25">
      <c r="A110" s="2">
        <v>8</v>
      </c>
      <c r="B110" s="2">
        <v>9</v>
      </c>
      <c r="C110" s="2" t="s">
        <v>137</v>
      </c>
      <c r="D110" s="2" t="s">
        <v>136</v>
      </c>
      <c r="E110" s="2">
        <v>46</v>
      </c>
      <c r="F110" s="2">
        <v>45</v>
      </c>
      <c r="G110" s="7" t="s">
        <v>99</v>
      </c>
      <c r="H110" t="s">
        <v>31</v>
      </c>
    </row>
    <row r="111" spans="1:8" hidden="1" x14ac:dyDescent="0.25">
      <c r="A111" s="2">
        <v>8</v>
      </c>
      <c r="B111" s="2">
        <v>10</v>
      </c>
      <c r="C111" s="2" t="s">
        <v>136</v>
      </c>
      <c r="D111" s="2" t="s">
        <v>137</v>
      </c>
      <c r="E111" s="2">
        <v>47</v>
      </c>
      <c r="F111" s="2">
        <v>46</v>
      </c>
      <c r="G111" s="7" t="s">
        <v>30</v>
      </c>
      <c r="H111" t="s">
        <v>44</v>
      </c>
    </row>
    <row r="112" spans="1:8" hidden="1" x14ac:dyDescent="0.25">
      <c r="A112" s="2">
        <v>8</v>
      </c>
      <c r="B112" s="2">
        <v>11</v>
      </c>
      <c r="C112" s="2" t="s">
        <v>136</v>
      </c>
      <c r="D112" s="2" t="s">
        <v>137</v>
      </c>
      <c r="E112" s="2">
        <v>48</v>
      </c>
      <c r="F112" s="2">
        <v>46</v>
      </c>
      <c r="G112" s="7" t="s">
        <v>49</v>
      </c>
      <c r="H112" t="s">
        <v>31</v>
      </c>
    </row>
    <row r="113" spans="1:8" hidden="1" x14ac:dyDescent="0.25">
      <c r="A113" s="2">
        <v>8</v>
      </c>
      <c r="B113" s="2">
        <v>12</v>
      </c>
      <c r="C113" s="2" t="s">
        <v>137</v>
      </c>
      <c r="D113" s="2" t="s">
        <v>136</v>
      </c>
      <c r="E113" s="2">
        <v>38</v>
      </c>
      <c r="F113" s="2">
        <v>48</v>
      </c>
      <c r="G113" s="7" t="s">
        <v>30</v>
      </c>
      <c r="H113" t="s">
        <v>31</v>
      </c>
    </row>
    <row r="114" spans="1:8" hidden="1" x14ac:dyDescent="0.25">
      <c r="A114" s="2">
        <v>8</v>
      </c>
      <c r="B114" s="2">
        <v>13</v>
      </c>
      <c r="C114" s="2" t="s">
        <v>136</v>
      </c>
      <c r="D114" s="2" t="s">
        <v>137</v>
      </c>
      <c r="E114" s="2">
        <v>37</v>
      </c>
      <c r="F114" s="2">
        <v>38</v>
      </c>
      <c r="G114" t="s">
        <v>35</v>
      </c>
      <c r="H114" t="s">
        <v>31</v>
      </c>
    </row>
    <row r="115" spans="1:8" hidden="1" x14ac:dyDescent="0.25">
      <c r="A115" s="2">
        <v>8</v>
      </c>
      <c r="B115" s="2">
        <v>14</v>
      </c>
      <c r="C115" s="2" t="s">
        <v>137</v>
      </c>
      <c r="D115" s="2" t="s">
        <v>136</v>
      </c>
      <c r="E115" s="2">
        <v>42</v>
      </c>
      <c r="F115" s="2">
        <v>37</v>
      </c>
      <c r="G115" s="7" t="s">
        <v>30</v>
      </c>
      <c r="H115" t="s">
        <v>31</v>
      </c>
    </row>
    <row r="116" spans="1:8" hidden="1" x14ac:dyDescent="0.25">
      <c r="A116" s="2">
        <v>8</v>
      </c>
      <c r="B116" s="2">
        <v>15</v>
      </c>
      <c r="C116" s="2" t="s">
        <v>136</v>
      </c>
      <c r="D116" s="2" t="s">
        <v>137</v>
      </c>
      <c r="E116" s="2">
        <v>41</v>
      </c>
      <c r="F116" s="2">
        <v>42</v>
      </c>
      <c r="G116" s="7" t="s">
        <v>125</v>
      </c>
      <c r="H116" t="s">
        <v>44</v>
      </c>
    </row>
    <row r="117" spans="1:8" hidden="1" x14ac:dyDescent="0.25">
      <c r="A117" s="2">
        <v>9</v>
      </c>
      <c r="B117" s="2">
        <v>1</v>
      </c>
      <c r="C117" s="2" t="s">
        <v>108</v>
      </c>
      <c r="D117" s="2" t="s">
        <v>136</v>
      </c>
      <c r="E117" s="2">
        <v>25</v>
      </c>
      <c r="F117" s="2">
        <v>37</v>
      </c>
      <c r="G117" s="7" t="s">
        <v>30</v>
      </c>
      <c r="H117" t="s">
        <v>31</v>
      </c>
    </row>
    <row r="118" spans="1:8" hidden="1" x14ac:dyDescent="0.25">
      <c r="A118" s="2">
        <v>9</v>
      </c>
      <c r="B118" s="2">
        <v>2</v>
      </c>
      <c r="C118" s="2" t="s">
        <v>136</v>
      </c>
      <c r="D118" s="2" t="s">
        <v>108</v>
      </c>
      <c r="E118" s="2">
        <v>45</v>
      </c>
      <c r="F118" s="2">
        <v>25</v>
      </c>
      <c r="G118" s="7" t="s">
        <v>30</v>
      </c>
      <c r="H118" t="s">
        <v>31</v>
      </c>
    </row>
    <row r="119" spans="1:8" hidden="1" x14ac:dyDescent="0.25">
      <c r="A119" s="2">
        <v>9</v>
      </c>
      <c r="B119" s="2">
        <v>3</v>
      </c>
      <c r="C119" s="2" t="s">
        <v>108</v>
      </c>
      <c r="D119" s="2" t="s">
        <v>136</v>
      </c>
      <c r="E119" s="2">
        <v>27</v>
      </c>
      <c r="F119" s="2">
        <v>45</v>
      </c>
      <c r="G119" s="7" t="s">
        <v>32</v>
      </c>
      <c r="H119" t="s">
        <v>31</v>
      </c>
    </row>
    <row r="120" spans="1:8" hidden="1" x14ac:dyDescent="0.25">
      <c r="A120" s="2">
        <v>9</v>
      </c>
      <c r="B120" s="2">
        <v>4</v>
      </c>
      <c r="C120" s="2" t="s">
        <v>136</v>
      </c>
      <c r="D120" s="2" t="s">
        <v>108</v>
      </c>
      <c r="E120" s="2">
        <v>48</v>
      </c>
      <c r="F120" s="2">
        <v>27</v>
      </c>
      <c r="G120" s="7" t="s">
        <v>30</v>
      </c>
      <c r="H120" t="s">
        <v>31</v>
      </c>
    </row>
    <row r="121" spans="1:8" hidden="1" x14ac:dyDescent="0.25">
      <c r="A121" s="2">
        <v>9</v>
      </c>
      <c r="B121" s="2">
        <v>5</v>
      </c>
      <c r="C121" s="2" t="s">
        <v>108</v>
      </c>
      <c r="D121" s="2" t="s">
        <v>136</v>
      </c>
      <c r="E121" s="2">
        <v>29</v>
      </c>
      <c r="F121" s="2">
        <v>48</v>
      </c>
      <c r="G121" s="7" t="s">
        <v>30</v>
      </c>
      <c r="H121" t="s">
        <v>31</v>
      </c>
    </row>
    <row r="122" spans="1:8" hidden="1" x14ac:dyDescent="0.25">
      <c r="A122" s="2">
        <v>9</v>
      </c>
      <c r="B122" s="2">
        <v>6</v>
      </c>
      <c r="C122" s="2" t="s">
        <v>136</v>
      </c>
      <c r="D122" s="2" t="s">
        <v>108</v>
      </c>
      <c r="E122" s="2">
        <v>41</v>
      </c>
      <c r="F122" s="2">
        <v>29</v>
      </c>
      <c r="G122" s="7" t="s">
        <v>30</v>
      </c>
      <c r="H122" t="s">
        <v>31</v>
      </c>
    </row>
    <row r="123" spans="1:8" hidden="1" x14ac:dyDescent="0.25">
      <c r="A123" s="2">
        <v>9</v>
      </c>
      <c r="B123" s="2">
        <v>7</v>
      </c>
      <c r="C123" s="2" t="s">
        <v>108</v>
      </c>
      <c r="D123" s="2" t="s">
        <v>136</v>
      </c>
      <c r="E123" s="2">
        <v>31</v>
      </c>
      <c r="F123" s="2">
        <v>41</v>
      </c>
      <c r="G123" s="7" t="s">
        <v>30</v>
      </c>
      <c r="H123" t="s">
        <v>31</v>
      </c>
    </row>
    <row r="124" spans="1:8" hidden="1" x14ac:dyDescent="0.25">
      <c r="A124" s="2">
        <v>9</v>
      </c>
      <c r="B124" s="2">
        <v>8</v>
      </c>
      <c r="C124" s="2" t="s">
        <v>136</v>
      </c>
      <c r="D124" s="2" t="s">
        <v>108</v>
      </c>
      <c r="E124" s="2">
        <v>43</v>
      </c>
      <c r="F124" s="2">
        <v>31</v>
      </c>
      <c r="G124" s="7" t="s">
        <v>30</v>
      </c>
      <c r="H124" t="s">
        <v>31</v>
      </c>
    </row>
    <row r="125" spans="1:8" hidden="1" x14ac:dyDescent="0.25">
      <c r="A125" s="2">
        <v>9</v>
      </c>
      <c r="B125" s="2">
        <v>9</v>
      </c>
      <c r="C125" s="2" t="s">
        <v>108</v>
      </c>
      <c r="D125" s="2" t="s">
        <v>136</v>
      </c>
      <c r="E125" s="2">
        <v>32</v>
      </c>
      <c r="F125" s="2">
        <v>43</v>
      </c>
      <c r="G125" s="7" t="s">
        <v>32</v>
      </c>
      <c r="H125" t="s">
        <v>44</v>
      </c>
    </row>
    <row r="126" spans="1:8" hidden="1" x14ac:dyDescent="0.25">
      <c r="A126" s="2">
        <v>9</v>
      </c>
      <c r="B126" s="2">
        <v>10</v>
      </c>
      <c r="C126" s="2" t="s">
        <v>108</v>
      </c>
      <c r="D126" s="2" t="s">
        <v>136</v>
      </c>
      <c r="E126" s="2">
        <v>25</v>
      </c>
      <c r="F126" s="2">
        <v>43</v>
      </c>
      <c r="G126" s="7" t="s">
        <v>300</v>
      </c>
      <c r="H126" t="s">
        <v>31</v>
      </c>
    </row>
    <row r="127" spans="1:8" hidden="1" x14ac:dyDescent="0.25">
      <c r="A127" s="2">
        <v>9</v>
      </c>
      <c r="B127" s="2">
        <v>11</v>
      </c>
      <c r="C127" s="2" t="s">
        <v>136</v>
      </c>
      <c r="D127" s="2" t="s">
        <v>108</v>
      </c>
      <c r="E127" s="2">
        <v>47</v>
      </c>
      <c r="F127" s="2">
        <v>25</v>
      </c>
      <c r="G127" s="7" t="s">
        <v>30</v>
      </c>
      <c r="H127" t="s">
        <v>44</v>
      </c>
    </row>
    <row r="128" spans="1:8" hidden="1" x14ac:dyDescent="0.25">
      <c r="A128" s="2">
        <v>9</v>
      </c>
      <c r="B128" s="2">
        <v>12</v>
      </c>
      <c r="C128" s="2" t="s">
        <v>136</v>
      </c>
      <c r="D128" s="2" t="s">
        <v>108</v>
      </c>
      <c r="E128" s="2">
        <v>45</v>
      </c>
      <c r="F128" s="2">
        <v>25</v>
      </c>
      <c r="G128" s="7" t="s">
        <v>30</v>
      </c>
      <c r="H128" t="s">
        <v>31</v>
      </c>
    </row>
    <row r="129" spans="1:8" hidden="1" x14ac:dyDescent="0.25">
      <c r="A129" s="2">
        <v>9</v>
      </c>
      <c r="B129" s="2">
        <v>13</v>
      </c>
      <c r="C129" s="2" t="s">
        <v>108</v>
      </c>
      <c r="D129" s="2" t="s">
        <v>136</v>
      </c>
      <c r="E129" s="2">
        <v>27</v>
      </c>
      <c r="F129" s="2">
        <v>45</v>
      </c>
      <c r="G129" s="7" t="s">
        <v>32</v>
      </c>
      <c r="H129" t="s">
        <v>31</v>
      </c>
    </row>
    <row r="130" spans="1:8" hidden="1" x14ac:dyDescent="0.25">
      <c r="A130" s="2">
        <v>9</v>
      </c>
      <c r="B130" s="2">
        <v>14</v>
      </c>
      <c r="C130" s="2" t="s">
        <v>136</v>
      </c>
      <c r="D130" s="2" t="s">
        <v>108</v>
      </c>
      <c r="E130" s="2">
        <v>37</v>
      </c>
      <c r="F130" s="2">
        <v>27</v>
      </c>
      <c r="G130" s="7" t="s">
        <v>32</v>
      </c>
      <c r="H130" t="s">
        <v>44</v>
      </c>
    </row>
    <row r="131" spans="1:8" hidden="1" x14ac:dyDescent="0.25">
      <c r="A131" s="2">
        <v>9</v>
      </c>
      <c r="B131" s="2">
        <v>15</v>
      </c>
      <c r="C131" s="2" t="s">
        <v>136</v>
      </c>
      <c r="D131" s="2" t="s">
        <v>108</v>
      </c>
      <c r="E131" s="2">
        <v>48</v>
      </c>
      <c r="F131" s="2">
        <v>27</v>
      </c>
      <c r="G131" s="7" t="s">
        <v>300</v>
      </c>
      <c r="H131" t="s">
        <v>31</v>
      </c>
    </row>
    <row r="132" spans="1:8" hidden="1" x14ac:dyDescent="0.25">
      <c r="A132" s="2">
        <v>9</v>
      </c>
      <c r="B132" s="2">
        <v>16</v>
      </c>
      <c r="C132" s="2" t="s">
        <v>108</v>
      </c>
      <c r="D132" s="2" t="s">
        <v>136</v>
      </c>
      <c r="E132" s="2">
        <v>29</v>
      </c>
      <c r="F132" s="2">
        <v>48</v>
      </c>
      <c r="G132" s="7" t="s">
        <v>30</v>
      </c>
      <c r="H132" t="s">
        <v>31</v>
      </c>
    </row>
    <row r="133" spans="1:8" hidden="1" x14ac:dyDescent="0.25">
      <c r="A133" s="2">
        <v>10</v>
      </c>
      <c r="B133" s="2">
        <v>1</v>
      </c>
      <c r="C133" s="2" t="s">
        <v>109</v>
      </c>
      <c r="D133" s="2" t="s">
        <v>137</v>
      </c>
      <c r="E133" s="2">
        <v>28</v>
      </c>
      <c r="F133" s="2">
        <v>40</v>
      </c>
      <c r="G133" s="7" t="s">
        <v>125</v>
      </c>
      <c r="H133" t="s">
        <v>31</v>
      </c>
    </row>
    <row r="134" spans="1:8" hidden="1" x14ac:dyDescent="0.25">
      <c r="A134" s="2">
        <v>10</v>
      </c>
      <c r="B134" s="2">
        <v>2</v>
      </c>
      <c r="C134" s="2" t="s">
        <v>137</v>
      </c>
      <c r="D134" s="2" t="s">
        <v>109</v>
      </c>
      <c r="E134" s="2">
        <v>38</v>
      </c>
      <c r="F134" s="2">
        <v>28</v>
      </c>
      <c r="G134" s="7" t="s">
        <v>32</v>
      </c>
      <c r="H134" t="s">
        <v>31</v>
      </c>
    </row>
    <row r="135" spans="1:8" hidden="1" x14ac:dyDescent="0.25">
      <c r="A135" s="2">
        <v>10</v>
      </c>
      <c r="B135" s="2">
        <v>3</v>
      </c>
      <c r="C135" s="2" t="s">
        <v>109</v>
      </c>
      <c r="D135" s="2" t="s">
        <v>137</v>
      </c>
      <c r="E135" s="2">
        <v>34</v>
      </c>
      <c r="F135" s="2">
        <v>38</v>
      </c>
      <c r="G135" s="7" t="s">
        <v>30</v>
      </c>
      <c r="H135" t="s">
        <v>31</v>
      </c>
    </row>
    <row r="136" spans="1:8" hidden="1" x14ac:dyDescent="0.25">
      <c r="A136" s="2">
        <v>10</v>
      </c>
      <c r="B136" s="2">
        <v>4</v>
      </c>
      <c r="C136" s="2" t="s">
        <v>137</v>
      </c>
      <c r="D136" s="2" t="s">
        <v>109</v>
      </c>
      <c r="E136" s="2">
        <v>42</v>
      </c>
      <c r="F136" s="2">
        <v>34</v>
      </c>
      <c r="G136" s="7" t="s">
        <v>30</v>
      </c>
      <c r="H136" t="s">
        <v>31</v>
      </c>
    </row>
    <row r="137" spans="1:8" hidden="1" x14ac:dyDescent="0.25">
      <c r="A137" s="2">
        <v>10</v>
      </c>
      <c r="B137" s="2">
        <v>5</v>
      </c>
      <c r="C137" s="2" t="s">
        <v>109</v>
      </c>
      <c r="D137" s="2" t="s">
        <v>137</v>
      </c>
      <c r="E137" s="2">
        <v>26</v>
      </c>
      <c r="F137" s="2">
        <v>42</v>
      </c>
      <c r="G137" s="7" t="s">
        <v>32</v>
      </c>
      <c r="H137" t="s">
        <v>31</v>
      </c>
    </row>
    <row r="138" spans="1:8" hidden="1" x14ac:dyDescent="0.25">
      <c r="A138" s="2">
        <v>10</v>
      </c>
      <c r="B138" s="2">
        <v>6</v>
      </c>
      <c r="C138" s="2" t="s">
        <v>137</v>
      </c>
      <c r="D138" s="2" t="s">
        <v>109</v>
      </c>
      <c r="E138" s="2">
        <v>39</v>
      </c>
      <c r="F138" s="2">
        <v>26</v>
      </c>
      <c r="G138" s="7" t="s">
        <v>30</v>
      </c>
      <c r="H138" t="s">
        <v>44</v>
      </c>
    </row>
    <row r="139" spans="1:8" hidden="1" x14ac:dyDescent="0.25">
      <c r="A139" s="2">
        <v>10</v>
      </c>
      <c r="B139" s="2">
        <v>7</v>
      </c>
      <c r="C139" s="2" t="s">
        <v>137</v>
      </c>
      <c r="D139" s="2" t="s">
        <v>109</v>
      </c>
      <c r="E139" s="2">
        <v>44</v>
      </c>
      <c r="F139" s="2">
        <v>26</v>
      </c>
      <c r="G139" s="7" t="s">
        <v>32</v>
      </c>
      <c r="H139" t="s">
        <v>31</v>
      </c>
    </row>
    <row r="140" spans="1:8" hidden="1" x14ac:dyDescent="0.25">
      <c r="A140" s="2">
        <v>10</v>
      </c>
      <c r="B140" s="2">
        <v>8</v>
      </c>
      <c r="C140" s="2" t="s">
        <v>109</v>
      </c>
      <c r="D140" s="2" t="s">
        <v>137</v>
      </c>
      <c r="E140" s="2">
        <v>30</v>
      </c>
      <c r="F140" s="2">
        <v>44</v>
      </c>
      <c r="G140" s="7" t="s">
        <v>30</v>
      </c>
      <c r="H140" t="s">
        <v>31</v>
      </c>
    </row>
    <row r="141" spans="1:8" hidden="1" x14ac:dyDescent="0.25">
      <c r="A141" s="2">
        <v>10</v>
      </c>
      <c r="B141" s="2">
        <v>9</v>
      </c>
      <c r="C141" s="2" t="s">
        <v>137</v>
      </c>
      <c r="D141" s="2" t="s">
        <v>109</v>
      </c>
      <c r="E141" s="2">
        <v>46</v>
      </c>
      <c r="F141" s="2">
        <v>30</v>
      </c>
      <c r="G141" s="7" t="s">
        <v>125</v>
      </c>
      <c r="H141" t="s">
        <v>31</v>
      </c>
    </row>
    <row r="142" spans="1:8" hidden="1" x14ac:dyDescent="0.25">
      <c r="A142" s="2">
        <v>10</v>
      </c>
      <c r="B142" s="2">
        <v>10</v>
      </c>
      <c r="C142" s="2" t="s">
        <v>109</v>
      </c>
      <c r="D142" s="2" t="s">
        <v>137</v>
      </c>
      <c r="E142" s="2">
        <v>33</v>
      </c>
      <c r="F142" s="2">
        <v>46</v>
      </c>
      <c r="G142" s="7" t="s">
        <v>30</v>
      </c>
      <c r="H142" t="s">
        <v>31</v>
      </c>
    </row>
    <row r="143" spans="1:8" hidden="1" x14ac:dyDescent="0.25">
      <c r="A143" s="2">
        <v>10</v>
      </c>
      <c r="B143" s="2">
        <v>11</v>
      </c>
      <c r="C143" s="2" t="s">
        <v>137</v>
      </c>
      <c r="D143" s="2" t="s">
        <v>109</v>
      </c>
      <c r="E143" s="2">
        <v>40</v>
      </c>
      <c r="F143" s="2">
        <v>33</v>
      </c>
      <c r="G143" s="7" t="s">
        <v>30</v>
      </c>
      <c r="H143" t="s">
        <v>31</v>
      </c>
    </row>
    <row r="144" spans="1:8" hidden="1" x14ac:dyDescent="0.25">
      <c r="A144" s="2">
        <v>10</v>
      </c>
      <c r="B144" s="2">
        <v>12</v>
      </c>
      <c r="C144" s="2" t="s">
        <v>109</v>
      </c>
      <c r="D144" s="2" t="s">
        <v>137</v>
      </c>
      <c r="E144" s="2">
        <v>36</v>
      </c>
      <c r="F144" s="2">
        <v>40</v>
      </c>
      <c r="G144" s="7" t="s">
        <v>30</v>
      </c>
      <c r="H144" t="s">
        <v>44</v>
      </c>
    </row>
    <row r="145" spans="1:8" hidden="1" x14ac:dyDescent="0.25">
      <c r="A145" s="2">
        <v>10</v>
      </c>
      <c r="B145" s="2">
        <v>13</v>
      </c>
      <c r="C145" s="2" t="s">
        <v>109</v>
      </c>
      <c r="D145" s="2" t="s">
        <v>137</v>
      </c>
      <c r="E145" s="2">
        <v>28</v>
      </c>
      <c r="F145" s="2">
        <v>40</v>
      </c>
      <c r="G145" s="7" t="s">
        <v>30</v>
      </c>
      <c r="H145" t="s">
        <v>31</v>
      </c>
    </row>
    <row r="146" spans="1:8" hidden="1" x14ac:dyDescent="0.25">
      <c r="A146" s="2">
        <v>10</v>
      </c>
      <c r="B146" s="2">
        <v>14</v>
      </c>
      <c r="C146" s="2" t="s">
        <v>137</v>
      </c>
      <c r="D146" s="2" t="s">
        <v>109</v>
      </c>
      <c r="E146" s="2">
        <v>38</v>
      </c>
      <c r="F146" s="2">
        <v>28</v>
      </c>
      <c r="G146" s="7" t="s">
        <v>30</v>
      </c>
      <c r="H146" t="s">
        <v>31</v>
      </c>
    </row>
    <row r="147" spans="1:8" hidden="1" x14ac:dyDescent="0.25">
      <c r="A147" s="2">
        <v>10</v>
      </c>
      <c r="B147" s="2">
        <v>15</v>
      </c>
      <c r="C147" s="2" t="s">
        <v>109</v>
      </c>
      <c r="D147" s="2" t="s">
        <v>137</v>
      </c>
      <c r="E147" s="2">
        <v>34</v>
      </c>
      <c r="F147" s="2">
        <v>38</v>
      </c>
      <c r="G147" s="7" t="s">
        <v>35</v>
      </c>
      <c r="H147" t="s">
        <v>31</v>
      </c>
    </row>
    <row r="148" spans="1:8" hidden="1" x14ac:dyDescent="0.25">
      <c r="A148" s="2">
        <v>10</v>
      </c>
      <c r="B148" s="2">
        <v>16</v>
      </c>
      <c r="C148" s="2" t="s">
        <v>137</v>
      </c>
      <c r="D148" s="2" t="s">
        <v>109</v>
      </c>
      <c r="E148" s="2">
        <v>42</v>
      </c>
      <c r="F148" s="2">
        <v>34</v>
      </c>
      <c r="G148" s="7" t="s">
        <v>30</v>
      </c>
      <c r="H148" t="s">
        <v>31</v>
      </c>
    </row>
    <row r="149" spans="1:8" hidden="1" x14ac:dyDescent="0.25">
      <c r="A149" s="2">
        <v>10</v>
      </c>
      <c r="B149" s="2">
        <v>17</v>
      </c>
      <c r="C149" s="2" t="s">
        <v>109</v>
      </c>
      <c r="D149" s="2" t="s">
        <v>137</v>
      </c>
      <c r="E149" s="2">
        <v>46</v>
      </c>
      <c r="F149" s="2">
        <v>26</v>
      </c>
      <c r="G149" s="7" t="s">
        <v>30</v>
      </c>
      <c r="H149" t="s">
        <v>31</v>
      </c>
    </row>
    <row r="150" spans="1:8" hidden="1" x14ac:dyDescent="0.25">
      <c r="A150" s="2">
        <v>10</v>
      </c>
      <c r="B150" s="2">
        <v>18</v>
      </c>
      <c r="C150" s="2" t="s">
        <v>137</v>
      </c>
      <c r="D150" s="2" t="s">
        <v>109</v>
      </c>
      <c r="E150" s="2">
        <v>28</v>
      </c>
      <c r="F150" s="2">
        <v>39</v>
      </c>
      <c r="G150" s="7" t="s">
        <v>125</v>
      </c>
      <c r="H150" t="s">
        <v>31</v>
      </c>
    </row>
    <row r="151" spans="1:8" hidden="1" x14ac:dyDescent="0.25">
      <c r="A151" s="2">
        <v>11</v>
      </c>
      <c r="B151" s="2">
        <v>1</v>
      </c>
      <c r="C151" s="2" t="s">
        <v>108</v>
      </c>
      <c r="D151" s="2" t="s">
        <v>137</v>
      </c>
      <c r="E151" s="2">
        <v>25</v>
      </c>
      <c r="F151" s="2">
        <v>38</v>
      </c>
      <c r="G151" s="7" t="s">
        <v>60</v>
      </c>
      <c r="H151" t="s">
        <v>31</v>
      </c>
    </row>
    <row r="152" spans="1:8" hidden="1" x14ac:dyDescent="0.25">
      <c r="A152" s="2">
        <v>11</v>
      </c>
      <c r="B152" s="2">
        <v>2</v>
      </c>
      <c r="C152" s="2" t="s">
        <v>137</v>
      </c>
      <c r="D152" s="2" t="s">
        <v>108</v>
      </c>
      <c r="E152" s="2">
        <v>40</v>
      </c>
      <c r="F152" s="2">
        <v>25</v>
      </c>
      <c r="G152" s="7" t="s">
        <v>30</v>
      </c>
      <c r="H152" t="s">
        <v>31</v>
      </c>
    </row>
    <row r="153" spans="1:8" hidden="1" x14ac:dyDescent="0.25">
      <c r="A153" s="2">
        <v>11</v>
      </c>
      <c r="B153" s="2">
        <v>3</v>
      </c>
      <c r="C153" s="2" t="s">
        <v>108</v>
      </c>
      <c r="D153" s="2" t="s">
        <v>137</v>
      </c>
      <c r="E153" s="2">
        <v>29</v>
      </c>
      <c r="F153" s="2">
        <v>40</v>
      </c>
      <c r="G153" s="7" t="s">
        <v>30</v>
      </c>
      <c r="H153" t="s">
        <v>44</v>
      </c>
    </row>
    <row r="154" spans="1:8" hidden="1" x14ac:dyDescent="0.25">
      <c r="A154" s="2">
        <v>11</v>
      </c>
      <c r="B154" s="2">
        <v>4</v>
      </c>
      <c r="C154" s="2" t="s">
        <v>108</v>
      </c>
      <c r="D154" s="2" t="s">
        <v>137</v>
      </c>
      <c r="E154" s="2">
        <v>31</v>
      </c>
      <c r="F154" s="2">
        <v>40</v>
      </c>
      <c r="G154" s="7" t="s">
        <v>30</v>
      </c>
      <c r="H154" t="s">
        <v>44</v>
      </c>
    </row>
    <row r="155" spans="1:8" hidden="1" x14ac:dyDescent="0.25">
      <c r="A155" s="2">
        <v>11</v>
      </c>
      <c r="B155" s="2">
        <v>5</v>
      </c>
      <c r="C155" s="2" t="s">
        <v>108</v>
      </c>
      <c r="D155" s="2" t="s">
        <v>137</v>
      </c>
      <c r="E155" s="2">
        <v>27</v>
      </c>
      <c r="F155" s="2">
        <v>40</v>
      </c>
      <c r="G155" s="7" t="s">
        <v>30</v>
      </c>
      <c r="H155" t="s">
        <v>31</v>
      </c>
    </row>
    <row r="156" spans="1:8" hidden="1" x14ac:dyDescent="0.25">
      <c r="A156" s="2">
        <v>11</v>
      </c>
      <c r="B156" s="2">
        <v>6</v>
      </c>
      <c r="C156" s="2" t="s">
        <v>137</v>
      </c>
      <c r="D156" s="2" t="s">
        <v>108</v>
      </c>
      <c r="E156" s="2">
        <v>42</v>
      </c>
      <c r="F156" s="2">
        <v>27</v>
      </c>
      <c r="G156" s="7" t="s">
        <v>30</v>
      </c>
      <c r="H156" t="s">
        <v>31</v>
      </c>
    </row>
    <row r="157" spans="1:8" hidden="1" x14ac:dyDescent="0.25">
      <c r="A157" s="2">
        <v>11</v>
      </c>
      <c r="B157" s="2">
        <v>7</v>
      </c>
      <c r="C157" s="2" t="s">
        <v>108</v>
      </c>
      <c r="D157" s="2" t="s">
        <v>137</v>
      </c>
      <c r="E157" s="2">
        <v>32</v>
      </c>
      <c r="F157" s="2">
        <v>42</v>
      </c>
      <c r="G157" s="7" t="s">
        <v>60</v>
      </c>
      <c r="H157" t="s">
        <v>44</v>
      </c>
    </row>
    <row r="158" spans="1:8" hidden="1" x14ac:dyDescent="0.25">
      <c r="A158" s="2">
        <v>11</v>
      </c>
      <c r="B158" s="2">
        <v>8</v>
      </c>
      <c r="C158" s="2" t="s">
        <v>108</v>
      </c>
      <c r="D158" s="2" t="s">
        <v>137</v>
      </c>
      <c r="E158" s="2">
        <v>25</v>
      </c>
      <c r="F158" s="2">
        <v>42</v>
      </c>
      <c r="G158" s="7" t="s">
        <v>152</v>
      </c>
      <c r="H158" t="s">
        <v>44</v>
      </c>
    </row>
    <row r="159" spans="1:8" hidden="1" x14ac:dyDescent="0.25">
      <c r="A159" s="2">
        <v>11</v>
      </c>
      <c r="B159" s="2">
        <v>9</v>
      </c>
      <c r="C159" s="2" t="s">
        <v>108</v>
      </c>
      <c r="D159" s="2" t="s">
        <v>137</v>
      </c>
      <c r="E159" s="2">
        <v>27</v>
      </c>
      <c r="F159" s="2">
        <v>42</v>
      </c>
      <c r="G159" s="7" t="s">
        <v>30</v>
      </c>
      <c r="H159" t="s">
        <v>31</v>
      </c>
    </row>
    <row r="160" spans="1:8" hidden="1" x14ac:dyDescent="0.25">
      <c r="A160" s="2">
        <v>11</v>
      </c>
      <c r="B160" s="2">
        <v>10</v>
      </c>
      <c r="C160" s="2" t="s">
        <v>137</v>
      </c>
      <c r="D160" s="2" t="s">
        <v>108</v>
      </c>
      <c r="E160" s="2">
        <v>39</v>
      </c>
      <c r="F160" s="2">
        <v>27</v>
      </c>
      <c r="G160" s="7" t="s">
        <v>32</v>
      </c>
      <c r="H160" t="s">
        <v>44</v>
      </c>
    </row>
    <row r="161" spans="1:8" hidden="1" x14ac:dyDescent="0.25">
      <c r="A161" s="2">
        <v>11</v>
      </c>
      <c r="B161" s="2">
        <v>11</v>
      </c>
      <c r="C161" s="2" t="s">
        <v>137</v>
      </c>
      <c r="D161" s="2" t="s">
        <v>108</v>
      </c>
      <c r="E161" s="2">
        <v>44</v>
      </c>
      <c r="F161" s="2">
        <v>27</v>
      </c>
      <c r="G161" s="7" t="s">
        <v>30</v>
      </c>
      <c r="H161" t="s">
        <v>31</v>
      </c>
    </row>
    <row r="162" spans="1:8" hidden="1" x14ac:dyDescent="0.25">
      <c r="A162" s="2">
        <v>11</v>
      </c>
      <c r="B162" s="2">
        <v>12</v>
      </c>
      <c r="C162" s="2" t="s">
        <v>108</v>
      </c>
      <c r="D162" s="2" t="s">
        <v>137</v>
      </c>
      <c r="E162" s="2">
        <v>31</v>
      </c>
      <c r="F162" s="2">
        <v>44</v>
      </c>
      <c r="G162" s="7" t="s">
        <v>30</v>
      </c>
      <c r="H162" t="s">
        <v>31</v>
      </c>
    </row>
    <row r="163" spans="1:8" hidden="1" x14ac:dyDescent="0.25">
      <c r="A163" s="2">
        <v>11</v>
      </c>
      <c r="B163" s="2">
        <v>13</v>
      </c>
      <c r="C163" s="2" t="s">
        <v>137</v>
      </c>
      <c r="D163" s="2" t="s">
        <v>108</v>
      </c>
      <c r="E163" s="2">
        <v>46</v>
      </c>
      <c r="F163" s="2">
        <v>31</v>
      </c>
      <c r="G163" s="7" t="s">
        <v>30</v>
      </c>
      <c r="H163" t="s">
        <v>31</v>
      </c>
    </row>
    <row r="164" spans="1:8" hidden="1" x14ac:dyDescent="0.25">
      <c r="A164" s="2">
        <v>12</v>
      </c>
      <c r="B164" s="2">
        <v>1</v>
      </c>
      <c r="C164" s="2" t="s">
        <v>136</v>
      </c>
      <c r="D164" s="2" t="s">
        <v>109</v>
      </c>
      <c r="E164" s="2">
        <v>37</v>
      </c>
      <c r="F164" s="2">
        <v>26</v>
      </c>
      <c r="G164" s="7" t="s">
        <v>32</v>
      </c>
      <c r="H164" t="s">
        <v>31</v>
      </c>
    </row>
    <row r="165" spans="1:8" hidden="1" x14ac:dyDescent="0.25">
      <c r="A165" s="2">
        <v>12</v>
      </c>
      <c r="B165" s="2">
        <v>2</v>
      </c>
      <c r="C165" s="2" t="s">
        <v>109</v>
      </c>
      <c r="D165" s="2" t="s">
        <v>136</v>
      </c>
      <c r="E165" s="2">
        <v>28</v>
      </c>
      <c r="F165" s="2">
        <v>37</v>
      </c>
      <c r="G165" s="7" t="s">
        <v>30</v>
      </c>
      <c r="H165" t="s">
        <v>31</v>
      </c>
    </row>
    <row r="166" spans="1:8" hidden="1" x14ac:dyDescent="0.25">
      <c r="A166" s="2">
        <v>12</v>
      </c>
      <c r="B166" s="2">
        <v>3</v>
      </c>
      <c r="C166" s="2" t="s">
        <v>136</v>
      </c>
      <c r="D166" s="2" t="s">
        <v>109</v>
      </c>
      <c r="E166" s="2">
        <v>45</v>
      </c>
      <c r="F166" s="2">
        <v>28</v>
      </c>
      <c r="G166" s="7" t="s">
        <v>30</v>
      </c>
      <c r="H166" t="s">
        <v>31</v>
      </c>
    </row>
    <row r="167" spans="1:8" hidden="1" x14ac:dyDescent="0.25">
      <c r="A167" s="2">
        <v>12</v>
      </c>
      <c r="B167" s="2">
        <v>4</v>
      </c>
      <c r="C167" s="2" t="s">
        <v>109</v>
      </c>
      <c r="D167" s="2" t="s">
        <v>136</v>
      </c>
      <c r="E167" s="2">
        <v>34</v>
      </c>
      <c r="F167" s="2">
        <v>45</v>
      </c>
      <c r="G167" s="7" t="s">
        <v>30</v>
      </c>
      <c r="H167" t="s">
        <v>31</v>
      </c>
    </row>
    <row r="168" spans="1:8" hidden="1" x14ac:dyDescent="0.25">
      <c r="A168" s="2">
        <v>12</v>
      </c>
      <c r="B168" s="2">
        <v>5</v>
      </c>
      <c r="C168" s="2" t="s">
        <v>136</v>
      </c>
      <c r="D168" s="2" t="s">
        <v>109</v>
      </c>
      <c r="E168" s="2">
        <v>41</v>
      </c>
      <c r="F168" s="2">
        <v>34</v>
      </c>
      <c r="G168" s="7" t="s">
        <v>30</v>
      </c>
      <c r="H168" t="s">
        <v>44</v>
      </c>
    </row>
    <row r="169" spans="1:8" hidden="1" x14ac:dyDescent="0.25">
      <c r="A169" s="2">
        <v>12</v>
      </c>
      <c r="B169" s="2">
        <v>6</v>
      </c>
      <c r="C169" s="2" t="s">
        <v>136</v>
      </c>
      <c r="D169" s="2" t="s">
        <v>109</v>
      </c>
      <c r="E169" s="2">
        <v>43</v>
      </c>
      <c r="F169" s="2">
        <v>34</v>
      </c>
      <c r="G169" s="7" t="s">
        <v>30</v>
      </c>
      <c r="H169" t="s">
        <v>31</v>
      </c>
    </row>
    <row r="170" spans="1:8" hidden="1" x14ac:dyDescent="0.25">
      <c r="A170" s="2">
        <v>12</v>
      </c>
      <c r="B170" s="2">
        <v>7</v>
      </c>
      <c r="C170" s="2" t="s">
        <v>109</v>
      </c>
      <c r="D170" s="2" t="s">
        <v>136</v>
      </c>
      <c r="E170" s="2">
        <v>30</v>
      </c>
      <c r="F170" s="2">
        <v>43</v>
      </c>
      <c r="G170" s="7" t="s">
        <v>32</v>
      </c>
      <c r="H170" t="s">
        <v>31</v>
      </c>
    </row>
    <row r="171" spans="1:8" hidden="1" x14ac:dyDescent="0.25">
      <c r="A171" s="2">
        <v>12</v>
      </c>
      <c r="B171" s="2">
        <v>8</v>
      </c>
      <c r="C171" s="2" t="s">
        <v>136</v>
      </c>
      <c r="D171" s="2" t="s">
        <v>109</v>
      </c>
      <c r="E171" s="2">
        <v>47</v>
      </c>
      <c r="F171" s="2">
        <v>30</v>
      </c>
      <c r="G171" s="7" t="s">
        <v>60</v>
      </c>
      <c r="H171" t="s">
        <v>44</v>
      </c>
    </row>
    <row r="172" spans="1:8" hidden="1" x14ac:dyDescent="0.25">
      <c r="A172" s="2">
        <v>12</v>
      </c>
      <c r="B172" s="2">
        <v>9</v>
      </c>
      <c r="C172" s="2" t="s">
        <v>136</v>
      </c>
      <c r="D172" s="2" t="s">
        <v>109</v>
      </c>
      <c r="E172" s="2">
        <v>48</v>
      </c>
      <c r="F172" s="2">
        <v>30</v>
      </c>
      <c r="G172" s="7" t="s">
        <v>30</v>
      </c>
      <c r="H172" t="s">
        <v>31</v>
      </c>
    </row>
    <row r="173" spans="1:8" hidden="1" x14ac:dyDescent="0.25">
      <c r="A173" s="2">
        <v>12</v>
      </c>
      <c r="B173" s="2">
        <v>10</v>
      </c>
      <c r="C173" s="2" t="s">
        <v>109</v>
      </c>
      <c r="D173" s="2" t="s">
        <v>136</v>
      </c>
      <c r="E173" s="2">
        <v>33</v>
      </c>
      <c r="F173" s="2">
        <v>48</v>
      </c>
      <c r="G173" s="7" t="s">
        <v>30</v>
      </c>
      <c r="H173" t="s">
        <v>31</v>
      </c>
    </row>
    <row r="174" spans="1:8" hidden="1" x14ac:dyDescent="0.25">
      <c r="A174" s="2">
        <v>12</v>
      </c>
      <c r="B174" s="2">
        <v>11</v>
      </c>
      <c r="C174" s="2" t="s">
        <v>136</v>
      </c>
      <c r="D174" s="2" t="s">
        <v>109</v>
      </c>
      <c r="E174" s="2">
        <v>37</v>
      </c>
      <c r="F174" s="2">
        <v>33</v>
      </c>
      <c r="G174" s="7" t="s">
        <v>30</v>
      </c>
      <c r="H174" t="s">
        <v>31</v>
      </c>
    </row>
    <row r="175" spans="1:8" hidden="1" x14ac:dyDescent="0.25">
      <c r="A175" s="2">
        <v>12</v>
      </c>
      <c r="B175" s="2">
        <v>12</v>
      </c>
      <c r="C175" s="2" t="s">
        <v>109</v>
      </c>
      <c r="D175" s="2" t="s">
        <v>136</v>
      </c>
      <c r="E175" s="2">
        <v>26</v>
      </c>
      <c r="F175" s="2">
        <v>37</v>
      </c>
      <c r="G175" s="7" t="s">
        <v>30</v>
      </c>
      <c r="H175" t="s">
        <v>31</v>
      </c>
    </row>
    <row r="176" spans="1:8" hidden="1" x14ac:dyDescent="0.25">
      <c r="A176" s="2">
        <v>12</v>
      </c>
      <c r="B176" s="2">
        <v>13</v>
      </c>
      <c r="C176" s="2" t="s">
        <v>136</v>
      </c>
      <c r="D176" s="2" t="s">
        <v>109</v>
      </c>
      <c r="E176" s="2">
        <v>45</v>
      </c>
      <c r="F176" s="2">
        <v>26</v>
      </c>
      <c r="G176" s="7" t="s">
        <v>30</v>
      </c>
      <c r="H176" t="s">
        <v>31</v>
      </c>
    </row>
    <row r="177" spans="1:8" hidden="1" x14ac:dyDescent="0.25">
      <c r="A177" s="2">
        <v>12</v>
      </c>
      <c r="B177" s="2">
        <v>14</v>
      </c>
      <c r="C177" s="2" t="s">
        <v>109</v>
      </c>
      <c r="D177" s="2" t="s">
        <v>136</v>
      </c>
      <c r="E177" s="2">
        <v>28</v>
      </c>
      <c r="F177" s="2">
        <v>45</v>
      </c>
      <c r="G177" s="7" t="s">
        <v>30</v>
      </c>
      <c r="H177" t="s">
        <v>31</v>
      </c>
    </row>
    <row r="178" spans="1:8" x14ac:dyDescent="0.25">
      <c r="A178" s="2">
        <v>13</v>
      </c>
      <c r="B178" s="2">
        <v>1</v>
      </c>
      <c r="C178" s="2" t="s">
        <v>165</v>
      </c>
      <c r="D178" s="2" t="s">
        <v>166</v>
      </c>
      <c r="E178" s="2">
        <v>49</v>
      </c>
      <c r="F178" s="2">
        <v>50</v>
      </c>
      <c r="G178" s="7" t="s">
        <v>32</v>
      </c>
      <c r="H178" t="s">
        <v>31</v>
      </c>
    </row>
    <row r="179" spans="1:8" x14ac:dyDescent="0.25">
      <c r="A179" s="2">
        <v>13</v>
      </c>
      <c r="B179" s="2">
        <v>2</v>
      </c>
      <c r="C179" s="2" t="str">
        <f t="shared" ref="C179:C193" si="0">IF($H178="TRUE", $D178, $C178)</f>
        <v>APB</v>
      </c>
      <c r="D179" s="2" t="str">
        <f t="shared" ref="D179:D193" si="1">IF($H178="TRUE", $C178, $D178)</f>
        <v>HUB</v>
      </c>
      <c r="E179" s="2">
        <v>51</v>
      </c>
      <c r="F179" s="2">
        <f t="shared" ref="F179:F193" si="2">IF($H178="TRUE", $E178, $F178)</f>
        <v>49</v>
      </c>
      <c r="G179" s="7" t="s">
        <v>300</v>
      </c>
      <c r="H179" t="s">
        <v>31</v>
      </c>
    </row>
    <row r="180" spans="1:8" x14ac:dyDescent="0.25">
      <c r="A180" s="2">
        <v>13</v>
      </c>
      <c r="B180" s="2">
        <v>3</v>
      </c>
      <c r="C180" s="2" t="str">
        <f t="shared" si="0"/>
        <v>HUB</v>
      </c>
      <c r="D180" s="2" t="str">
        <f t="shared" si="1"/>
        <v>APB</v>
      </c>
      <c r="E180" s="2">
        <v>52</v>
      </c>
      <c r="F180" s="2">
        <f t="shared" si="2"/>
        <v>51</v>
      </c>
      <c r="G180" s="7" t="s">
        <v>30</v>
      </c>
      <c r="H180" t="s">
        <v>44</v>
      </c>
    </row>
    <row r="181" spans="1:8" x14ac:dyDescent="0.25">
      <c r="A181" s="2">
        <v>13</v>
      </c>
      <c r="B181" s="2">
        <v>4</v>
      </c>
      <c r="C181" s="2" t="str">
        <f t="shared" si="0"/>
        <v>HUB</v>
      </c>
      <c r="D181" s="2" t="str">
        <f t="shared" si="1"/>
        <v>APB</v>
      </c>
      <c r="E181" s="2">
        <v>53</v>
      </c>
      <c r="F181" s="2">
        <f t="shared" si="2"/>
        <v>51</v>
      </c>
      <c r="G181" s="7" t="s">
        <v>30</v>
      </c>
      <c r="H181" t="s">
        <v>44</v>
      </c>
    </row>
    <row r="182" spans="1:8" x14ac:dyDescent="0.25">
      <c r="A182" s="2">
        <v>13</v>
      </c>
      <c r="B182" s="2">
        <v>5</v>
      </c>
      <c r="C182" s="2" t="str">
        <f t="shared" si="0"/>
        <v>HUB</v>
      </c>
      <c r="D182" s="2" t="str">
        <f t="shared" si="1"/>
        <v>APB</v>
      </c>
      <c r="E182" s="2">
        <v>54</v>
      </c>
      <c r="F182" s="2">
        <f t="shared" si="2"/>
        <v>51</v>
      </c>
      <c r="G182" s="7" t="s">
        <v>300</v>
      </c>
      <c r="H182" t="s">
        <v>31</v>
      </c>
    </row>
    <row r="183" spans="1:8" x14ac:dyDescent="0.25">
      <c r="A183" s="2">
        <v>13</v>
      </c>
      <c r="B183" s="2">
        <v>6</v>
      </c>
      <c r="C183" s="2" t="str">
        <f t="shared" si="0"/>
        <v>APB</v>
      </c>
      <c r="D183" s="2" t="str">
        <f t="shared" si="1"/>
        <v>HUB</v>
      </c>
      <c r="E183" s="2">
        <v>55</v>
      </c>
      <c r="F183" s="2">
        <f t="shared" si="2"/>
        <v>54</v>
      </c>
      <c r="G183" s="7" t="s">
        <v>101</v>
      </c>
      <c r="H183" t="s">
        <v>31</v>
      </c>
    </row>
    <row r="184" spans="1:8" x14ac:dyDescent="0.25">
      <c r="A184" s="2">
        <v>13</v>
      </c>
      <c r="B184" s="2">
        <v>7</v>
      </c>
      <c r="C184" s="2" t="str">
        <f t="shared" si="0"/>
        <v>HUB</v>
      </c>
      <c r="D184" s="2" t="str">
        <f t="shared" si="1"/>
        <v>APB</v>
      </c>
      <c r="E184" s="2">
        <v>56</v>
      </c>
      <c r="F184" s="2">
        <f t="shared" si="2"/>
        <v>55</v>
      </c>
      <c r="G184" s="7" t="s">
        <v>32</v>
      </c>
      <c r="H184" t="s">
        <v>31</v>
      </c>
    </row>
    <row r="185" spans="1:8" x14ac:dyDescent="0.25">
      <c r="A185" s="2">
        <v>13</v>
      </c>
      <c r="B185" s="2">
        <v>8</v>
      </c>
      <c r="C185" s="2" t="str">
        <f t="shared" si="0"/>
        <v>APB</v>
      </c>
      <c r="D185" s="2" t="str">
        <f t="shared" si="1"/>
        <v>HUB</v>
      </c>
      <c r="E185" s="2">
        <v>57</v>
      </c>
      <c r="F185" s="2">
        <f t="shared" si="2"/>
        <v>56</v>
      </c>
      <c r="G185" s="7" t="s">
        <v>91</v>
      </c>
      <c r="H185" t="s">
        <v>44</v>
      </c>
    </row>
    <row r="186" spans="1:8" x14ac:dyDescent="0.25">
      <c r="A186" s="2">
        <v>13</v>
      </c>
      <c r="B186" s="2">
        <v>9</v>
      </c>
      <c r="C186" s="2" t="str">
        <f t="shared" si="0"/>
        <v>APB</v>
      </c>
      <c r="D186" s="2" t="str">
        <f t="shared" si="1"/>
        <v>HUB</v>
      </c>
      <c r="E186" s="2">
        <v>58</v>
      </c>
      <c r="F186" s="2">
        <f t="shared" si="2"/>
        <v>56</v>
      </c>
      <c r="G186" s="7" t="s">
        <v>92</v>
      </c>
      <c r="H186" t="s">
        <v>31</v>
      </c>
    </row>
    <row r="187" spans="1:8" x14ac:dyDescent="0.25">
      <c r="A187" s="2">
        <v>13</v>
      </c>
      <c r="B187" s="2">
        <v>10</v>
      </c>
      <c r="C187" s="2" t="str">
        <f t="shared" si="0"/>
        <v>HUB</v>
      </c>
      <c r="D187" s="2" t="str">
        <f t="shared" si="1"/>
        <v>APB</v>
      </c>
      <c r="E187" s="2">
        <v>59</v>
      </c>
      <c r="F187" s="2">
        <f t="shared" si="2"/>
        <v>58</v>
      </c>
      <c r="G187" s="7" t="s">
        <v>32</v>
      </c>
      <c r="H187" t="s">
        <v>31</v>
      </c>
    </row>
    <row r="188" spans="1:8" x14ac:dyDescent="0.25">
      <c r="A188" s="2">
        <v>13</v>
      </c>
      <c r="B188" s="2">
        <v>11</v>
      </c>
      <c r="C188" s="2" t="str">
        <f t="shared" si="0"/>
        <v>APB</v>
      </c>
      <c r="D188" s="2" t="str">
        <f t="shared" si="1"/>
        <v>HUB</v>
      </c>
      <c r="E188" s="2">
        <v>60</v>
      </c>
      <c r="F188" s="2">
        <f t="shared" si="2"/>
        <v>59</v>
      </c>
      <c r="G188" s="7" t="s">
        <v>300</v>
      </c>
      <c r="H188" t="s">
        <v>44</v>
      </c>
    </row>
    <row r="189" spans="1:8" x14ac:dyDescent="0.25">
      <c r="A189" s="2">
        <v>13</v>
      </c>
      <c r="B189" s="2">
        <v>12</v>
      </c>
      <c r="C189" s="2" t="str">
        <f t="shared" si="0"/>
        <v>APB</v>
      </c>
      <c r="D189" s="2" t="str">
        <f t="shared" si="1"/>
        <v>HUB</v>
      </c>
      <c r="E189" s="2">
        <v>50</v>
      </c>
      <c r="F189" s="2">
        <f t="shared" si="2"/>
        <v>59</v>
      </c>
      <c r="G189" s="7" t="s">
        <v>60</v>
      </c>
      <c r="H189" t="s">
        <v>31</v>
      </c>
    </row>
    <row r="190" spans="1:8" x14ac:dyDescent="0.25">
      <c r="A190" s="2">
        <v>13</v>
      </c>
      <c r="B190" s="2">
        <v>13</v>
      </c>
      <c r="C190" s="2" t="str">
        <f t="shared" si="0"/>
        <v>HUB</v>
      </c>
      <c r="D190" s="2" t="str">
        <f t="shared" si="1"/>
        <v>APB</v>
      </c>
      <c r="E190" s="2">
        <v>49</v>
      </c>
      <c r="F190" s="2">
        <f t="shared" si="2"/>
        <v>50</v>
      </c>
      <c r="G190" s="7" t="s">
        <v>30</v>
      </c>
      <c r="H190" t="s">
        <v>31</v>
      </c>
    </row>
    <row r="191" spans="1:8" x14ac:dyDescent="0.25">
      <c r="A191" s="2">
        <v>13</v>
      </c>
      <c r="B191" s="2">
        <v>14</v>
      </c>
      <c r="C191" s="2" t="str">
        <f t="shared" si="0"/>
        <v>APB</v>
      </c>
      <c r="D191" s="2" t="str">
        <f t="shared" si="1"/>
        <v>HUB</v>
      </c>
      <c r="E191" s="2">
        <v>55</v>
      </c>
      <c r="F191" s="2">
        <f t="shared" si="2"/>
        <v>49</v>
      </c>
      <c r="G191" s="7" t="s">
        <v>306</v>
      </c>
      <c r="H191" t="s">
        <v>31</v>
      </c>
    </row>
    <row r="192" spans="1:8" x14ac:dyDescent="0.25">
      <c r="A192" s="2">
        <v>13</v>
      </c>
      <c r="B192" s="2">
        <v>15</v>
      </c>
      <c r="C192" s="2" t="str">
        <f t="shared" si="0"/>
        <v>HUB</v>
      </c>
      <c r="D192" s="2" t="str">
        <f t="shared" si="1"/>
        <v>APB</v>
      </c>
      <c r="E192" s="2">
        <v>52</v>
      </c>
      <c r="F192" s="2">
        <f t="shared" si="2"/>
        <v>55</v>
      </c>
      <c r="G192" s="7" t="s">
        <v>125</v>
      </c>
      <c r="H192" t="s">
        <v>31</v>
      </c>
    </row>
    <row r="193" spans="1:8" x14ac:dyDescent="0.25">
      <c r="A193" s="2">
        <v>13</v>
      </c>
      <c r="B193" s="2">
        <v>16</v>
      </c>
      <c r="C193" s="2" t="str">
        <f t="shared" si="0"/>
        <v>APB</v>
      </c>
      <c r="D193" s="2" t="str">
        <f t="shared" si="1"/>
        <v>HUB</v>
      </c>
      <c r="E193" s="2">
        <v>51</v>
      </c>
      <c r="F193" s="2">
        <f t="shared" si="2"/>
        <v>52</v>
      </c>
      <c r="G193" s="7" t="s">
        <v>91</v>
      </c>
      <c r="H193" t="s">
        <v>31</v>
      </c>
    </row>
    <row r="194" spans="1:8" x14ac:dyDescent="0.25">
      <c r="A194" s="2">
        <v>13</v>
      </c>
      <c r="B194" s="2">
        <v>17</v>
      </c>
      <c r="C194" s="2" t="s">
        <v>166</v>
      </c>
      <c r="D194" s="2" t="s">
        <v>165</v>
      </c>
      <c r="E194" s="2">
        <v>56</v>
      </c>
      <c r="F194" s="2">
        <v>58</v>
      </c>
      <c r="G194" s="7" t="s">
        <v>92</v>
      </c>
      <c r="H194" t="s">
        <v>44</v>
      </c>
    </row>
    <row r="195" spans="1:8" x14ac:dyDescent="0.25">
      <c r="A195" s="2">
        <v>13</v>
      </c>
      <c r="B195" s="2">
        <v>18</v>
      </c>
      <c r="C195" s="2" t="s">
        <v>165</v>
      </c>
      <c r="D195" s="2" t="s">
        <v>166</v>
      </c>
      <c r="E195" s="2">
        <v>49</v>
      </c>
      <c r="F195" s="2">
        <v>57</v>
      </c>
      <c r="G195" s="7" t="s">
        <v>30</v>
      </c>
      <c r="H195" t="s">
        <v>44</v>
      </c>
    </row>
    <row r="196" spans="1:8" x14ac:dyDescent="0.25">
      <c r="A196" s="2">
        <v>13</v>
      </c>
      <c r="B196" s="2">
        <v>19</v>
      </c>
      <c r="C196" s="2" t="s">
        <v>166</v>
      </c>
      <c r="D196" s="2" t="s">
        <v>165</v>
      </c>
      <c r="E196" s="2">
        <v>51</v>
      </c>
      <c r="F196" s="2">
        <v>53</v>
      </c>
      <c r="G196" s="7" t="s">
        <v>91</v>
      </c>
      <c r="H196" t="s">
        <v>31</v>
      </c>
    </row>
    <row r="197" spans="1:8" x14ac:dyDescent="0.25">
      <c r="A197" s="2">
        <v>13</v>
      </c>
      <c r="B197" s="2">
        <v>20</v>
      </c>
      <c r="C197" s="2" t="s">
        <v>165</v>
      </c>
      <c r="D197" s="2" t="s">
        <v>166</v>
      </c>
      <c r="E197" s="2">
        <v>59</v>
      </c>
      <c r="F197" s="2">
        <v>60</v>
      </c>
      <c r="G197" s="7" t="s">
        <v>32</v>
      </c>
      <c r="H197" t="s">
        <v>44</v>
      </c>
    </row>
    <row r="198" spans="1:8" hidden="1" x14ac:dyDescent="0.25">
      <c r="A198" s="2">
        <v>14</v>
      </c>
      <c r="B198" s="2">
        <v>1</v>
      </c>
      <c r="C198" s="2" t="s">
        <v>193</v>
      </c>
      <c r="D198" s="2" t="s">
        <v>194</v>
      </c>
      <c r="E198" s="2">
        <v>61</v>
      </c>
      <c r="F198" s="2">
        <v>62</v>
      </c>
      <c r="G198" s="7" t="s">
        <v>152</v>
      </c>
      <c r="H198" t="s">
        <v>31</v>
      </c>
    </row>
    <row r="199" spans="1:8" hidden="1" x14ac:dyDescent="0.25">
      <c r="A199" s="2">
        <f t="shared" ref="A199:A211" si="3">$A198</f>
        <v>14</v>
      </c>
      <c r="B199" s="2">
        <f t="shared" ref="B199:B211" si="4">$B198+1</f>
        <v>2</v>
      </c>
      <c r="C199" s="2" t="str">
        <f t="shared" ref="C199:C211" si="5">IF($H198="TRUE", $D198, $C198)</f>
        <v>NOC</v>
      </c>
      <c r="D199" s="2" t="str">
        <f t="shared" ref="D199:D211" si="6">IF($H198="TRUE", $C198, $D198)</f>
        <v>EMP</v>
      </c>
      <c r="E199" s="2">
        <v>63</v>
      </c>
      <c r="F199" s="2">
        <f t="shared" ref="F199:F211" si="7">IF($H198="TRUE", $E198, $F198)</f>
        <v>61</v>
      </c>
      <c r="G199" s="7" t="s">
        <v>32</v>
      </c>
      <c r="H199" t="s">
        <v>44</v>
      </c>
    </row>
    <row r="200" spans="1:8" hidden="1" x14ac:dyDescent="0.25">
      <c r="A200" s="2">
        <f t="shared" si="3"/>
        <v>14</v>
      </c>
      <c r="B200" s="2">
        <f t="shared" si="4"/>
        <v>3</v>
      </c>
      <c r="C200" s="2" t="str">
        <f t="shared" si="5"/>
        <v>NOC</v>
      </c>
      <c r="D200" s="2" t="str">
        <f t="shared" si="6"/>
        <v>EMP</v>
      </c>
      <c r="E200" s="2">
        <v>64</v>
      </c>
      <c r="F200" s="2">
        <f t="shared" si="7"/>
        <v>61</v>
      </c>
      <c r="G200" s="7" t="s">
        <v>300</v>
      </c>
      <c r="H200" t="s">
        <v>31</v>
      </c>
    </row>
    <row r="201" spans="1:8" hidden="1" x14ac:dyDescent="0.25">
      <c r="A201" s="2">
        <f t="shared" si="3"/>
        <v>14</v>
      </c>
      <c r="B201" s="2">
        <f t="shared" si="4"/>
        <v>4</v>
      </c>
      <c r="C201" s="2" t="str">
        <f t="shared" si="5"/>
        <v>EMP</v>
      </c>
      <c r="D201" s="2" t="str">
        <f t="shared" si="6"/>
        <v>NOC</v>
      </c>
      <c r="E201" s="2">
        <v>65</v>
      </c>
      <c r="F201" s="2">
        <f t="shared" si="7"/>
        <v>64</v>
      </c>
      <c r="G201" s="7" t="s">
        <v>32</v>
      </c>
      <c r="H201" t="s">
        <v>44</v>
      </c>
    </row>
    <row r="202" spans="1:8" hidden="1" x14ac:dyDescent="0.25">
      <c r="A202" s="2">
        <f t="shared" si="3"/>
        <v>14</v>
      </c>
      <c r="B202" s="2">
        <f t="shared" si="4"/>
        <v>5</v>
      </c>
      <c r="C202" s="2" t="str">
        <f t="shared" si="5"/>
        <v>EMP</v>
      </c>
      <c r="D202" s="2" t="str">
        <f t="shared" si="6"/>
        <v>NOC</v>
      </c>
      <c r="E202" s="2">
        <v>66</v>
      </c>
      <c r="F202" s="2">
        <f t="shared" si="7"/>
        <v>64</v>
      </c>
      <c r="G202" s="7" t="s">
        <v>300</v>
      </c>
      <c r="H202" t="s">
        <v>44</v>
      </c>
    </row>
    <row r="203" spans="1:8" hidden="1" x14ac:dyDescent="0.25">
      <c r="A203" s="2">
        <f t="shared" si="3"/>
        <v>14</v>
      </c>
      <c r="B203" s="2">
        <f t="shared" si="4"/>
        <v>6</v>
      </c>
      <c r="C203" s="2" t="str">
        <f t="shared" si="5"/>
        <v>EMP</v>
      </c>
      <c r="D203" s="2" t="str">
        <f t="shared" si="6"/>
        <v>NOC</v>
      </c>
      <c r="E203" s="2">
        <v>67</v>
      </c>
      <c r="F203" s="2">
        <f t="shared" si="7"/>
        <v>64</v>
      </c>
      <c r="G203" s="7" t="s">
        <v>30</v>
      </c>
      <c r="H203" t="s">
        <v>44</v>
      </c>
    </row>
    <row r="204" spans="1:8" hidden="1" x14ac:dyDescent="0.25">
      <c r="A204" s="2">
        <f t="shared" si="3"/>
        <v>14</v>
      </c>
      <c r="B204" s="2">
        <f t="shared" si="4"/>
        <v>7</v>
      </c>
      <c r="C204" s="2" t="str">
        <f t="shared" si="5"/>
        <v>EMP</v>
      </c>
      <c r="D204" s="2" t="str">
        <f t="shared" si="6"/>
        <v>NOC</v>
      </c>
      <c r="E204" s="2">
        <v>68</v>
      </c>
      <c r="F204" s="2">
        <f t="shared" si="7"/>
        <v>64</v>
      </c>
      <c r="G204" s="7" t="s">
        <v>56</v>
      </c>
      <c r="H204" t="s">
        <v>31</v>
      </c>
    </row>
    <row r="205" spans="1:8" hidden="1" x14ac:dyDescent="0.25">
      <c r="A205" s="2">
        <f t="shared" si="3"/>
        <v>14</v>
      </c>
      <c r="B205" s="2">
        <f t="shared" si="4"/>
        <v>8</v>
      </c>
      <c r="C205" s="2" t="str">
        <f t="shared" si="5"/>
        <v>NOC</v>
      </c>
      <c r="D205" s="2" t="str">
        <f t="shared" si="6"/>
        <v>EMP</v>
      </c>
      <c r="E205" s="2">
        <v>69</v>
      </c>
      <c r="F205" s="2">
        <f t="shared" si="7"/>
        <v>68</v>
      </c>
      <c r="G205" s="7" t="s">
        <v>30</v>
      </c>
      <c r="H205" t="s">
        <v>31</v>
      </c>
    </row>
    <row r="206" spans="1:8" hidden="1" x14ac:dyDescent="0.25">
      <c r="A206" s="2">
        <f t="shared" si="3"/>
        <v>14</v>
      </c>
      <c r="B206" s="2">
        <f t="shared" si="4"/>
        <v>9</v>
      </c>
      <c r="C206" s="2" t="str">
        <f t="shared" si="5"/>
        <v>EMP</v>
      </c>
      <c r="D206" s="2" t="str">
        <f t="shared" si="6"/>
        <v>NOC</v>
      </c>
      <c r="E206" s="2">
        <v>61</v>
      </c>
      <c r="F206" s="2">
        <f t="shared" si="7"/>
        <v>69</v>
      </c>
      <c r="G206" s="7" t="s">
        <v>30</v>
      </c>
      <c r="H206" t="s">
        <v>31</v>
      </c>
    </row>
    <row r="207" spans="1:8" hidden="1" x14ac:dyDescent="0.25">
      <c r="A207" s="2">
        <f t="shared" si="3"/>
        <v>14</v>
      </c>
      <c r="B207" s="2">
        <f t="shared" si="4"/>
        <v>10</v>
      </c>
      <c r="C207" s="2" t="str">
        <f t="shared" si="5"/>
        <v>NOC</v>
      </c>
      <c r="D207" s="2" t="str">
        <f t="shared" si="6"/>
        <v>EMP</v>
      </c>
      <c r="E207" s="2">
        <v>70</v>
      </c>
      <c r="F207" s="2">
        <f t="shared" si="7"/>
        <v>61</v>
      </c>
      <c r="G207" s="7" t="s">
        <v>32</v>
      </c>
      <c r="H207" t="s">
        <v>31</v>
      </c>
    </row>
    <row r="208" spans="1:8" hidden="1" x14ac:dyDescent="0.25">
      <c r="A208" s="2">
        <f t="shared" si="3"/>
        <v>14</v>
      </c>
      <c r="B208" s="2">
        <f t="shared" si="4"/>
        <v>11</v>
      </c>
      <c r="C208" s="2" t="str">
        <f t="shared" si="5"/>
        <v>EMP</v>
      </c>
      <c r="D208" s="2" t="str">
        <f t="shared" si="6"/>
        <v>NOC</v>
      </c>
      <c r="E208" s="2">
        <v>67</v>
      </c>
      <c r="F208" s="2">
        <f t="shared" si="7"/>
        <v>70</v>
      </c>
      <c r="G208" s="7" t="s">
        <v>30</v>
      </c>
      <c r="H208" t="s">
        <v>31</v>
      </c>
    </row>
    <row r="209" spans="1:8" hidden="1" x14ac:dyDescent="0.25">
      <c r="A209" s="2">
        <f t="shared" si="3"/>
        <v>14</v>
      </c>
      <c r="B209" s="2">
        <f t="shared" si="4"/>
        <v>12</v>
      </c>
      <c r="C209" s="2" t="str">
        <f t="shared" si="5"/>
        <v>NOC</v>
      </c>
      <c r="D209" s="2" t="str">
        <f t="shared" si="6"/>
        <v>EMP</v>
      </c>
      <c r="E209" s="2">
        <v>71</v>
      </c>
      <c r="F209" s="2">
        <f t="shared" si="7"/>
        <v>67</v>
      </c>
      <c r="G209" s="7" t="s">
        <v>32</v>
      </c>
      <c r="H209" t="s">
        <v>31</v>
      </c>
    </row>
    <row r="210" spans="1:8" hidden="1" x14ac:dyDescent="0.25">
      <c r="A210" s="2">
        <f t="shared" si="3"/>
        <v>14</v>
      </c>
      <c r="B210" s="2">
        <f t="shared" si="4"/>
        <v>13</v>
      </c>
      <c r="C210" s="2" t="str">
        <f t="shared" si="5"/>
        <v>EMP</v>
      </c>
      <c r="D210" s="2" t="str">
        <f t="shared" si="6"/>
        <v>NOC</v>
      </c>
      <c r="E210" s="2">
        <v>65</v>
      </c>
      <c r="F210" s="2">
        <f t="shared" si="7"/>
        <v>71</v>
      </c>
      <c r="G210" s="7" t="s">
        <v>30</v>
      </c>
      <c r="H210" t="s">
        <v>31</v>
      </c>
    </row>
    <row r="211" spans="1:8" hidden="1" x14ac:dyDescent="0.25">
      <c r="A211" s="2">
        <f t="shared" si="3"/>
        <v>14</v>
      </c>
      <c r="B211" s="2">
        <f t="shared" si="4"/>
        <v>14</v>
      </c>
      <c r="C211" s="2" t="str">
        <f t="shared" si="5"/>
        <v>NOC</v>
      </c>
      <c r="D211" s="2" t="str">
        <f t="shared" si="6"/>
        <v>EMP</v>
      </c>
      <c r="E211" s="2">
        <v>62</v>
      </c>
      <c r="F211" s="2">
        <f t="shared" si="7"/>
        <v>65</v>
      </c>
      <c r="G211" s="7" t="s">
        <v>32</v>
      </c>
      <c r="H211" t="s">
        <v>31</v>
      </c>
    </row>
    <row r="212" spans="1:8" hidden="1" x14ac:dyDescent="0.25">
      <c r="A212" s="2">
        <v>15</v>
      </c>
      <c r="B212" s="2">
        <v>1</v>
      </c>
      <c r="C212" s="2" t="s">
        <v>166</v>
      </c>
      <c r="D212" s="2" t="s">
        <v>194</v>
      </c>
      <c r="E212" s="2">
        <v>50</v>
      </c>
      <c r="F212" s="2">
        <v>62</v>
      </c>
      <c r="G212" s="7" t="s">
        <v>152</v>
      </c>
      <c r="H212" t="s">
        <v>31</v>
      </c>
    </row>
    <row r="213" spans="1:8" hidden="1" x14ac:dyDescent="0.25">
      <c r="A213" s="2">
        <f>$A212</f>
        <v>15</v>
      </c>
      <c r="B213" s="2">
        <f>$B212+1</f>
        <v>2</v>
      </c>
      <c r="C213" s="2" t="str">
        <f t="shared" ref="C213:C227" si="8">IF($H212="TRUE", $D212, $C212)</f>
        <v>NOC</v>
      </c>
      <c r="D213" s="2" t="str">
        <f t="shared" ref="D213:D227" si="9">IF($H212="TRUE", $C212, $D212)</f>
        <v>APB</v>
      </c>
      <c r="E213" s="2">
        <v>69</v>
      </c>
      <c r="F213" s="2">
        <f t="shared" ref="F213:F227" si="10">IF($H212="TRUE", $E212, $F212)</f>
        <v>50</v>
      </c>
      <c r="G213" s="7" t="s">
        <v>32</v>
      </c>
      <c r="H213" t="s">
        <v>44</v>
      </c>
    </row>
    <row r="214" spans="1:8" hidden="1" x14ac:dyDescent="0.25">
      <c r="A214" s="2">
        <f>$A213</f>
        <v>15</v>
      </c>
      <c r="B214" s="2">
        <f>$B213+1</f>
        <v>3</v>
      </c>
      <c r="C214" s="2" t="str">
        <f t="shared" si="8"/>
        <v>NOC</v>
      </c>
      <c r="D214" s="2" t="str">
        <f t="shared" si="9"/>
        <v>APB</v>
      </c>
      <c r="E214" s="2">
        <v>63</v>
      </c>
      <c r="F214" s="2">
        <f t="shared" si="10"/>
        <v>50</v>
      </c>
      <c r="G214" s="7" t="s">
        <v>30</v>
      </c>
      <c r="H214" t="s">
        <v>31</v>
      </c>
    </row>
    <row r="215" spans="1:8" hidden="1" x14ac:dyDescent="0.25">
      <c r="A215" s="2">
        <f>$A214</f>
        <v>15</v>
      </c>
      <c r="B215" s="2">
        <f>$B214+1</f>
        <v>4</v>
      </c>
      <c r="C215" s="2" t="str">
        <f t="shared" si="8"/>
        <v>APB</v>
      </c>
      <c r="D215" s="2" t="str">
        <f t="shared" si="9"/>
        <v>NOC</v>
      </c>
      <c r="E215" s="2">
        <v>51</v>
      </c>
      <c r="F215" s="2">
        <f t="shared" si="10"/>
        <v>63</v>
      </c>
      <c r="G215" s="7" t="s">
        <v>30</v>
      </c>
      <c r="H215" t="s">
        <v>31</v>
      </c>
    </row>
    <row r="216" spans="1:8" hidden="1" x14ac:dyDescent="0.25">
      <c r="A216" s="2">
        <f>$A215</f>
        <v>15</v>
      </c>
      <c r="B216" s="2">
        <f>$B215+1</f>
        <v>5</v>
      </c>
      <c r="C216" s="2" t="str">
        <f t="shared" si="8"/>
        <v>NOC</v>
      </c>
      <c r="D216" s="2" t="str">
        <f t="shared" si="9"/>
        <v>APB</v>
      </c>
      <c r="E216" s="2">
        <v>71</v>
      </c>
      <c r="F216" s="2">
        <f t="shared" si="10"/>
        <v>51</v>
      </c>
      <c r="G216" s="7" t="s">
        <v>300</v>
      </c>
      <c r="H216" t="s">
        <v>31</v>
      </c>
    </row>
    <row r="217" spans="1:8" hidden="1" x14ac:dyDescent="0.25">
      <c r="A217" s="2">
        <f>$A216</f>
        <v>15</v>
      </c>
      <c r="B217" s="2">
        <f>$B216+1</f>
        <v>6</v>
      </c>
      <c r="C217" s="2" t="str">
        <f t="shared" si="8"/>
        <v>APB</v>
      </c>
      <c r="D217" s="2" t="str">
        <f t="shared" si="9"/>
        <v>NOC</v>
      </c>
      <c r="E217" s="2">
        <v>57</v>
      </c>
      <c r="F217" s="2">
        <f t="shared" si="10"/>
        <v>71</v>
      </c>
      <c r="G217" s="7" t="s">
        <v>30</v>
      </c>
      <c r="H217" t="s">
        <v>44</v>
      </c>
    </row>
    <row r="218" spans="1:8" hidden="1" x14ac:dyDescent="0.25">
      <c r="A218" s="2">
        <v>15</v>
      </c>
      <c r="B218" s="2">
        <v>7</v>
      </c>
      <c r="C218" s="2" t="str">
        <f t="shared" si="8"/>
        <v>APB</v>
      </c>
      <c r="D218" s="2" t="str">
        <f t="shared" si="9"/>
        <v>NOC</v>
      </c>
      <c r="E218" s="2">
        <v>60</v>
      </c>
      <c r="F218" s="2">
        <f t="shared" si="10"/>
        <v>71</v>
      </c>
      <c r="G218" s="7" t="s">
        <v>30</v>
      </c>
      <c r="H218" t="s">
        <v>31</v>
      </c>
    </row>
    <row r="219" spans="1:8" hidden="1" x14ac:dyDescent="0.25">
      <c r="A219" s="2">
        <v>15</v>
      </c>
      <c r="B219" s="2">
        <v>8</v>
      </c>
      <c r="C219" s="2" t="str">
        <f t="shared" si="8"/>
        <v>NOC</v>
      </c>
      <c r="D219" s="2" t="str">
        <f t="shared" si="9"/>
        <v>APB</v>
      </c>
      <c r="E219" s="2">
        <v>70</v>
      </c>
      <c r="F219" s="2">
        <f t="shared" si="10"/>
        <v>60</v>
      </c>
      <c r="G219" s="7" t="s">
        <v>32</v>
      </c>
      <c r="H219" t="s">
        <v>44</v>
      </c>
    </row>
    <row r="220" spans="1:8" hidden="1" x14ac:dyDescent="0.25">
      <c r="A220" s="2">
        <v>15</v>
      </c>
      <c r="B220" s="2">
        <v>9</v>
      </c>
      <c r="C220" s="2" t="str">
        <f t="shared" si="8"/>
        <v>NOC</v>
      </c>
      <c r="D220" s="2" t="str">
        <f t="shared" si="9"/>
        <v>APB</v>
      </c>
      <c r="E220" s="2">
        <v>62</v>
      </c>
      <c r="F220" s="2">
        <f t="shared" si="10"/>
        <v>60</v>
      </c>
      <c r="G220" s="7" t="s">
        <v>32</v>
      </c>
      <c r="H220" t="s">
        <v>31</v>
      </c>
    </row>
    <row r="221" spans="1:8" hidden="1" x14ac:dyDescent="0.25">
      <c r="A221" s="2">
        <v>15</v>
      </c>
      <c r="B221" s="2">
        <v>10</v>
      </c>
      <c r="C221" s="2" t="str">
        <f t="shared" si="8"/>
        <v>APB</v>
      </c>
      <c r="D221" s="2" t="str">
        <f t="shared" si="9"/>
        <v>NOC</v>
      </c>
      <c r="E221" s="2">
        <v>58</v>
      </c>
      <c r="F221" s="2">
        <f t="shared" si="10"/>
        <v>62</v>
      </c>
      <c r="G221" s="7" t="s">
        <v>32</v>
      </c>
      <c r="H221" t="s">
        <v>31</v>
      </c>
    </row>
    <row r="222" spans="1:8" hidden="1" x14ac:dyDescent="0.25">
      <c r="A222" s="2">
        <v>15</v>
      </c>
      <c r="B222" s="2">
        <v>11</v>
      </c>
      <c r="C222" s="2" t="str">
        <f t="shared" si="8"/>
        <v>NOC</v>
      </c>
      <c r="D222" s="2" t="str">
        <f t="shared" si="9"/>
        <v>APB</v>
      </c>
      <c r="E222" s="2">
        <v>64</v>
      </c>
      <c r="F222" s="2">
        <f t="shared" si="10"/>
        <v>58</v>
      </c>
      <c r="G222" s="7" t="s">
        <v>30</v>
      </c>
      <c r="H222" t="s">
        <v>31</v>
      </c>
    </row>
    <row r="223" spans="1:8" hidden="1" x14ac:dyDescent="0.25">
      <c r="A223" s="2">
        <v>15</v>
      </c>
      <c r="B223" s="2">
        <v>12</v>
      </c>
      <c r="C223" s="2" t="str">
        <f t="shared" si="8"/>
        <v>APB</v>
      </c>
      <c r="D223" s="2" t="str">
        <f t="shared" si="9"/>
        <v>NOC</v>
      </c>
      <c r="E223" s="2">
        <v>51</v>
      </c>
      <c r="F223" s="2">
        <f t="shared" si="10"/>
        <v>64</v>
      </c>
      <c r="G223" s="7" t="s">
        <v>60</v>
      </c>
      <c r="H223" t="s">
        <v>44</v>
      </c>
    </row>
    <row r="224" spans="1:8" hidden="1" x14ac:dyDescent="0.25">
      <c r="A224" s="2">
        <v>15</v>
      </c>
      <c r="B224" s="2">
        <v>13</v>
      </c>
      <c r="C224" s="2" t="str">
        <f t="shared" si="8"/>
        <v>APB</v>
      </c>
      <c r="D224" s="2" t="str">
        <f t="shared" si="9"/>
        <v>NOC</v>
      </c>
      <c r="E224" s="2">
        <v>55</v>
      </c>
      <c r="F224" s="2">
        <f t="shared" si="10"/>
        <v>64</v>
      </c>
      <c r="G224" s="7" t="s">
        <v>32</v>
      </c>
      <c r="H224" t="s">
        <v>31</v>
      </c>
    </row>
    <row r="225" spans="1:8" hidden="1" x14ac:dyDescent="0.25">
      <c r="A225" s="2">
        <v>15</v>
      </c>
      <c r="B225" s="2">
        <v>14</v>
      </c>
      <c r="C225" s="2" t="str">
        <f t="shared" si="8"/>
        <v>NOC</v>
      </c>
      <c r="D225" s="2" t="str">
        <f t="shared" si="9"/>
        <v>APB</v>
      </c>
      <c r="E225" s="2">
        <v>69</v>
      </c>
      <c r="F225" s="2">
        <f t="shared" si="10"/>
        <v>55</v>
      </c>
      <c r="G225" s="7" t="s">
        <v>35</v>
      </c>
      <c r="H225" t="s">
        <v>31</v>
      </c>
    </row>
    <row r="226" spans="1:8" hidden="1" x14ac:dyDescent="0.25">
      <c r="A226" s="2">
        <v>15</v>
      </c>
      <c r="B226" s="2">
        <v>15</v>
      </c>
      <c r="C226" s="2" t="str">
        <f t="shared" si="8"/>
        <v>APB</v>
      </c>
      <c r="D226" s="2" t="str">
        <f t="shared" si="9"/>
        <v>NOC</v>
      </c>
      <c r="E226" s="2">
        <v>50</v>
      </c>
      <c r="F226" s="2">
        <f t="shared" si="10"/>
        <v>69</v>
      </c>
      <c r="G226" s="7" t="s">
        <v>32</v>
      </c>
      <c r="H226" t="s">
        <v>31</v>
      </c>
    </row>
    <row r="227" spans="1:8" hidden="1" x14ac:dyDescent="0.25">
      <c r="A227" s="2">
        <v>15</v>
      </c>
      <c r="B227" s="2">
        <v>16</v>
      </c>
      <c r="C227" s="2" t="str">
        <f t="shared" si="8"/>
        <v>NOC</v>
      </c>
      <c r="D227" s="2" t="str">
        <f t="shared" si="9"/>
        <v>APB</v>
      </c>
      <c r="E227" s="2">
        <v>63</v>
      </c>
      <c r="F227" s="2">
        <f t="shared" si="10"/>
        <v>50</v>
      </c>
      <c r="G227" s="7" t="s">
        <v>32</v>
      </c>
      <c r="H227" t="s">
        <v>31</v>
      </c>
    </row>
    <row r="228" spans="1:8" hidden="1" x14ac:dyDescent="0.25">
      <c r="A228" s="2">
        <v>15</v>
      </c>
      <c r="B228" s="2">
        <v>17</v>
      </c>
      <c r="C228" s="2" t="s">
        <v>194</v>
      </c>
      <c r="D228" s="2" t="s">
        <v>166</v>
      </c>
      <c r="E228" s="2">
        <v>62</v>
      </c>
      <c r="F228" s="2">
        <v>57</v>
      </c>
      <c r="G228" s="7" t="s">
        <v>32</v>
      </c>
      <c r="H228" t="s">
        <v>31</v>
      </c>
    </row>
    <row r="229" spans="1:8" hidden="1" x14ac:dyDescent="0.25">
      <c r="A229" s="2">
        <v>15</v>
      </c>
      <c r="B229" s="2">
        <v>18</v>
      </c>
      <c r="C229" s="2" t="s">
        <v>166</v>
      </c>
      <c r="D229" s="2" t="s">
        <v>194</v>
      </c>
      <c r="E229" s="2">
        <v>51</v>
      </c>
      <c r="F229" s="2">
        <v>69</v>
      </c>
      <c r="G229" s="7" t="s">
        <v>32</v>
      </c>
      <c r="H229" t="s">
        <v>31</v>
      </c>
    </row>
    <row r="230" spans="1:8" hidden="1" x14ac:dyDescent="0.25">
      <c r="A230" s="2">
        <v>16</v>
      </c>
      <c r="B230" s="2">
        <v>1</v>
      </c>
      <c r="C230" s="2" t="s">
        <v>165</v>
      </c>
      <c r="D230" s="2" t="s">
        <v>216</v>
      </c>
      <c r="E230" s="2">
        <v>53</v>
      </c>
      <c r="F230" s="2">
        <v>68</v>
      </c>
      <c r="G230" s="7" t="s">
        <v>300</v>
      </c>
      <c r="H230" t="s">
        <v>44</v>
      </c>
    </row>
    <row r="231" spans="1:8" hidden="1" x14ac:dyDescent="0.25">
      <c r="A231" s="2">
        <v>16</v>
      </c>
      <c r="B231" s="2">
        <v>2</v>
      </c>
      <c r="C231" s="2" t="str">
        <f t="shared" ref="C231:C243" si="11">IF($H230="TRUE", $D230, $C230)</f>
        <v>HUB</v>
      </c>
      <c r="D231" s="2" t="str">
        <f t="shared" ref="D231:D243" si="12">IF($H230="TRUE", $C230, $D230)</f>
        <v>PTC</v>
      </c>
      <c r="E231" s="2">
        <v>54</v>
      </c>
      <c r="F231" s="2">
        <f t="shared" ref="F231:F243" si="13">IF($H230="TRUE", $E230, $F230)</f>
        <v>68</v>
      </c>
      <c r="G231" s="7" t="s">
        <v>300</v>
      </c>
      <c r="H231" t="s">
        <v>31</v>
      </c>
    </row>
    <row r="232" spans="1:8" hidden="1" x14ac:dyDescent="0.25">
      <c r="A232" s="2">
        <v>16</v>
      </c>
      <c r="B232" s="2">
        <v>3</v>
      </c>
      <c r="C232" s="2" t="str">
        <f t="shared" si="11"/>
        <v>PTC</v>
      </c>
      <c r="D232" s="2" t="str">
        <f t="shared" si="12"/>
        <v>HUB</v>
      </c>
      <c r="E232" s="2">
        <v>67</v>
      </c>
      <c r="F232" s="2">
        <f t="shared" si="13"/>
        <v>54</v>
      </c>
      <c r="G232" s="7" t="s">
        <v>30</v>
      </c>
      <c r="H232" t="s">
        <v>31</v>
      </c>
    </row>
    <row r="233" spans="1:8" hidden="1" x14ac:dyDescent="0.25">
      <c r="A233" s="2">
        <v>16</v>
      </c>
      <c r="B233" s="2">
        <f t="shared" ref="B233:B243" si="14">$B232+1</f>
        <v>4</v>
      </c>
      <c r="C233" s="2" t="str">
        <f t="shared" si="11"/>
        <v>HUB</v>
      </c>
      <c r="D233" s="2" t="str">
        <f t="shared" si="12"/>
        <v>PTC</v>
      </c>
      <c r="E233" s="2">
        <v>59</v>
      </c>
      <c r="F233" s="2">
        <f t="shared" si="13"/>
        <v>67</v>
      </c>
      <c r="G233" s="7" t="s">
        <v>32</v>
      </c>
      <c r="H233" t="s">
        <v>31</v>
      </c>
    </row>
    <row r="234" spans="1:8" hidden="1" x14ac:dyDescent="0.25">
      <c r="A234" s="2">
        <v>16</v>
      </c>
      <c r="B234" s="2">
        <f t="shared" si="14"/>
        <v>5</v>
      </c>
      <c r="C234" s="2" t="str">
        <f t="shared" si="11"/>
        <v>PTC</v>
      </c>
      <c r="D234" s="2" t="str">
        <f t="shared" si="12"/>
        <v>HUB</v>
      </c>
      <c r="E234" s="2">
        <v>66</v>
      </c>
      <c r="F234" s="2">
        <f t="shared" si="13"/>
        <v>59</v>
      </c>
      <c r="G234" s="7" t="s">
        <v>91</v>
      </c>
      <c r="H234" t="s">
        <v>31</v>
      </c>
    </row>
    <row r="235" spans="1:8" hidden="1" x14ac:dyDescent="0.25">
      <c r="A235" s="2">
        <v>16</v>
      </c>
      <c r="B235" s="2">
        <f t="shared" si="14"/>
        <v>6</v>
      </c>
      <c r="C235" s="2" t="str">
        <f t="shared" si="11"/>
        <v>HUB</v>
      </c>
      <c r="D235" s="2" t="str">
        <f t="shared" si="12"/>
        <v>PTC</v>
      </c>
      <c r="E235" s="2">
        <v>56</v>
      </c>
      <c r="F235" s="2">
        <f t="shared" si="13"/>
        <v>66</v>
      </c>
      <c r="G235" s="7" t="s">
        <v>30</v>
      </c>
      <c r="H235" t="s">
        <v>44</v>
      </c>
    </row>
    <row r="236" spans="1:8" hidden="1" x14ac:dyDescent="0.25">
      <c r="A236" s="2">
        <f t="shared" ref="A236:A243" si="15">$A235</f>
        <v>16</v>
      </c>
      <c r="B236" s="2">
        <f t="shared" si="14"/>
        <v>7</v>
      </c>
      <c r="C236" s="2" t="str">
        <f t="shared" si="11"/>
        <v>HUB</v>
      </c>
      <c r="D236" s="2" t="str">
        <f t="shared" si="12"/>
        <v>PTC</v>
      </c>
      <c r="E236" s="2">
        <v>49</v>
      </c>
      <c r="F236" s="2">
        <f t="shared" si="13"/>
        <v>66</v>
      </c>
      <c r="G236" s="7" t="s">
        <v>300</v>
      </c>
      <c r="H236" t="s">
        <v>31</v>
      </c>
    </row>
    <row r="237" spans="1:8" hidden="1" x14ac:dyDescent="0.25">
      <c r="A237" s="2">
        <f t="shared" si="15"/>
        <v>16</v>
      </c>
      <c r="B237" s="2">
        <f t="shared" si="14"/>
        <v>8</v>
      </c>
      <c r="C237" s="2" t="str">
        <f t="shared" si="11"/>
        <v>PTC</v>
      </c>
      <c r="D237" s="2" t="str">
        <f t="shared" si="12"/>
        <v>HUB</v>
      </c>
      <c r="E237" s="2">
        <v>65</v>
      </c>
      <c r="F237" s="2">
        <f t="shared" si="13"/>
        <v>49</v>
      </c>
      <c r="G237" s="7" t="s">
        <v>300</v>
      </c>
      <c r="H237" t="s">
        <v>31</v>
      </c>
    </row>
    <row r="238" spans="1:8" hidden="1" x14ac:dyDescent="0.25">
      <c r="A238" s="2">
        <f t="shared" si="15"/>
        <v>16</v>
      </c>
      <c r="B238" s="2">
        <f t="shared" si="14"/>
        <v>9</v>
      </c>
      <c r="C238" s="2" t="str">
        <f t="shared" si="11"/>
        <v>HUB</v>
      </c>
      <c r="D238" s="2" t="str">
        <f t="shared" si="12"/>
        <v>PTC</v>
      </c>
      <c r="E238" s="2">
        <v>52</v>
      </c>
      <c r="F238" s="2">
        <f t="shared" si="13"/>
        <v>65</v>
      </c>
      <c r="G238" s="7" t="s">
        <v>32</v>
      </c>
      <c r="H238" t="s">
        <v>31</v>
      </c>
    </row>
    <row r="239" spans="1:8" hidden="1" x14ac:dyDescent="0.25">
      <c r="A239" s="2">
        <f t="shared" si="15"/>
        <v>16</v>
      </c>
      <c r="B239" s="2">
        <f t="shared" si="14"/>
        <v>10</v>
      </c>
      <c r="C239" s="2" t="str">
        <f t="shared" si="11"/>
        <v>PTC</v>
      </c>
      <c r="D239" s="2" t="str">
        <f t="shared" si="12"/>
        <v>HUB</v>
      </c>
      <c r="E239" s="2">
        <v>61</v>
      </c>
      <c r="F239" s="2">
        <f t="shared" si="13"/>
        <v>52</v>
      </c>
      <c r="G239" s="7" t="s">
        <v>53</v>
      </c>
      <c r="H239" t="s">
        <v>31</v>
      </c>
    </row>
    <row r="240" spans="1:8" hidden="1" x14ac:dyDescent="0.25">
      <c r="A240" s="2">
        <f t="shared" si="15"/>
        <v>16</v>
      </c>
      <c r="B240" s="2">
        <f t="shared" si="14"/>
        <v>11</v>
      </c>
      <c r="C240" s="2" t="str">
        <f t="shared" si="11"/>
        <v>HUB</v>
      </c>
      <c r="D240" s="2" t="str">
        <f t="shared" si="12"/>
        <v>PTC</v>
      </c>
      <c r="E240" s="2">
        <v>53</v>
      </c>
      <c r="F240" s="2">
        <f t="shared" si="13"/>
        <v>61</v>
      </c>
      <c r="G240" s="7" t="s">
        <v>300</v>
      </c>
      <c r="H240" t="s">
        <v>31</v>
      </c>
    </row>
    <row r="241" spans="1:8" hidden="1" x14ac:dyDescent="0.25">
      <c r="A241" s="2">
        <f t="shared" si="15"/>
        <v>16</v>
      </c>
      <c r="B241" s="2">
        <f t="shared" si="14"/>
        <v>12</v>
      </c>
      <c r="C241" s="2" t="str">
        <f t="shared" si="11"/>
        <v>PTC</v>
      </c>
      <c r="D241" s="2" t="str">
        <f t="shared" si="12"/>
        <v>HUB</v>
      </c>
      <c r="E241" s="2">
        <v>68</v>
      </c>
      <c r="F241" s="2">
        <f t="shared" si="13"/>
        <v>53</v>
      </c>
      <c r="G241" s="7" t="s">
        <v>300</v>
      </c>
      <c r="H241" t="s">
        <v>31</v>
      </c>
    </row>
    <row r="242" spans="1:8" hidden="1" x14ac:dyDescent="0.25">
      <c r="A242" s="2">
        <f t="shared" si="15"/>
        <v>16</v>
      </c>
      <c r="B242" s="2">
        <f t="shared" si="14"/>
        <v>13</v>
      </c>
      <c r="C242" s="2" t="str">
        <f t="shared" si="11"/>
        <v>HUB</v>
      </c>
      <c r="D242" s="2" t="str">
        <f t="shared" si="12"/>
        <v>PTC</v>
      </c>
      <c r="E242" s="2">
        <v>54</v>
      </c>
      <c r="F242" s="2">
        <f t="shared" si="13"/>
        <v>68</v>
      </c>
      <c r="G242" s="7" t="s">
        <v>300</v>
      </c>
      <c r="H242" t="s">
        <v>31</v>
      </c>
    </row>
    <row r="243" spans="1:8" hidden="1" x14ac:dyDescent="0.25">
      <c r="A243" s="2">
        <f t="shared" si="15"/>
        <v>16</v>
      </c>
      <c r="B243" s="2">
        <f t="shared" si="14"/>
        <v>14</v>
      </c>
      <c r="C243" s="2" t="str">
        <f t="shared" si="11"/>
        <v>PTC</v>
      </c>
      <c r="D243" s="2" t="str">
        <f t="shared" si="12"/>
        <v>HUB</v>
      </c>
      <c r="E243" s="2">
        <v>67</v>
      </c>
      <c r="F243" s="2">
        <f t="shared" si="13"/>
        <v>54</v>
      </c>
      <c r="G243" s="7" t="s">
        <v>300</v>
      </c>
      <c r="H243" t="s">
        <v>31</v>
      </c>
    </row>
    <row r="244" spans="1:8" hidden="1" x14ac:dyDescent="0.25">
      <c r="A244" s="2">
        <v>17</v>
      </c>
      <c r="B244" s="2">
        <v>1</v>
      </c>
      <c r="C244" s="2" t="s">
        <v>166</v>
      </c>
      <c r="D244" s="2" t="s">
        <v>193</v>
      </c>
      <c r="E244" s="2">
        <v>60</v>
      </c>
      <c r="F244" s="2">
        <v>65</v>
      </c>
      <c r="G244" s="7" t="s">
        <v>30</v>
      </c>
      <c r="H244" t="s">
        <v>31</v>
      </c>
    </row>
    <row r="245" spans="1:8" hidden="1" x14ac:dyDescent="0.25">
      <c r="A245" s="2">
        <f t="shared" ref="A245:A259" si="16">$A244</f>
        <v>17</v>
      </c>
      <c r="B245" s="2">
        <f t="shared" ref="B245:B259" si="17">$B244+1</f>
        <v>2</v>
      </c>
      <c r="C245" s="2" t="str">
        <f t="shared" ref="C245:C259" si="18">IF($H244="TRUE", $D244, $C244)</f>
        <v>EMP</v>
      </c>
      <c r="D245" s="2" t="str">
        <f t="shared" ref="D245:D259" si="19">IF($H244="TRUE", $C244, $D244)</f>
        <v>APB</v>
      </c>
      <c r="E245" s="2">
        <v>66</v>
      </c>
      <c r="F245" s="2">
        <f t="shared" ref="F245:F259" si="20">IF($H244="TRUE", $E244, $F244)</f>
        <v>60</v>
      </c>
      <c r="G245" s="7" t="s">
        <v>32</v>
      </c>
      <c r="H245" t="s">
        <v>31</v>
      </c>
    </row>
    <row r="246" spans="1:8" hidden="1" x14ac:dyDescent="0.25">
      <c r="A246" s="2">
        <f t="shared" si="16"/>
        <v>17</v>
      </c>
      <c r="B246" s="2">
        <f t="shared" si="17"/>
        <v>3</v>
      </c>
      <c r="C246" s="2" t="str">
        <f t="shared" si="18"/>
        <v>APB</v>
      </c>
      <c r="D246" s="2" t="str">
        <f t="shared" si="19"/>
        <v>EMP</v>
      </c>
      <c r="E246" s="2">
        <v>51</v>
      </c>
      <c r="F246" s="2">
        <f t="shared" si="20"/>
        <v>66</v>
      </c>
      <c r="G246" s="7" t="s">
        <v>125</v>
      </c>
      <c r="H246" t="s">
        <v>31</v>
      </c>
    </row>
    <row r="247" spans="1:8" hidden="1" x14ac:dyDescent="0.25">
      <c r="A247" s="2">
        <f t="shared" si="16"/>
        <v>17</v>
      </c>
      <c r="B247" s="2">
        <f t="shared" si="17"/>
        <v>4</v>
      </c>
      <c r="C247" s="2" t="str">
        <f t="shared" si="18"/>
        <v>EMP</v>
      </c>
      <c r="D247" s="2" t="str">
        <f t="shared" si="19"/>
        <v>APB</v>
      </c>
      <c r="E247" s="2">
        <v>61</v>
      </c>
      <c r="F247" s="2">
        <f t="shared" si="20"/>
        <v>51</v>
      </c>
      <c r="G247" s="7" t="s">
        <v>125</v>
      </c>
      <c r="H247" t="s">
        <v>31</v>
      </c>
    </row>
    <row r="248" spans="1:8" hidden="1" x14ac:dyDescent="0.25">
      <c r="A248" s="2">
        <f t="shared" si="16"/>
        <v>17</v>
      </c>
      <c r="B248" s="2">
        <f t="shared" si="17"/>
        <v>5</v>
      </c>
      <c r="C248" s="2" t="str">
        <f t="shared" si="18"/>
        <v>APB</v>
      </c>
      <c r="D248" s="2" t="str">
        <f t="shared" si="19"/>
        <v>EMP</v>
      </c>
      <c r="E248" s="2">
        <v>57</v>
      </c>
      <c r="F248" s="2">
        <f t="shared" si="20"/>
        <v>61</v>
      </c>
      <c r="G248" s="7" t="s">
        <v>30</v>
      </c>
      <c r="H248" t="s">
        <v>31</v>
      </c>
    </row>
    <row r="249" spans="1:8" hidden="1" x14ac:dyDescent="0.25">
      <c r="A249" s="2">
        <f t="shared" si="16"/>
        <v>17</v>
      </c>
      <c r="B249" s="2">
        <f t="shared" si="17"/>
        <v>6</v>
      </c>
      <c r="C249" s="2" t="str">
        <f t="shared" si="18"/>
        <v>EMP</v>
      </c>
      <c r="D249" s="2" t="str">
        <f t="shared" si="19"/>
        <v>APB</v>
      </c>
      <c r="E249" s="2">
        <v>65</v>
      </c>
      <c r="F249" s="2">
        <f t="shared" si="20"/>
        <v>57</v>
      </c>
      <c r="G249" s="7" t="s">
        <v>152</v>
      </c>
      <c r="H249" t="s">
        <v>31</v>
      </c>
    </row>
    <row r="250" spans="1:8" hidden="1" x14ac:dyDescent="0.25">
      <c r="A250" s="2">
        <f t="shared" si="16"/>
        <v>17</v>
      </c>
      <c r="B250" s="2">
        <f t="shared" si="17"/>
        <v>7</v>
      </c>
      <c r="C250" s="2" t="str">
        <f t="shared" si="18"/>
        <v>APB</v>
      </c>
      <c r="D250" s="2" t="str">
        <f t="shared" si="19"/>
        <v>EMP</v>
      </c>
      <c r="E250" s="2">
        <v>58</v>
      </c>
      <c r="F250" s="2">
        <f t="shared" si="20"/>
        <v>65</v>
      </c>
      <c r="G250" s="7" t="s">
        <v>30</v>
      </c>
      <c r="H250" t="s">
        <v>31</v>
      </c>
    </row>
    <row r="251" spans="1:8" hidden="1" x14ac:dyDescent="0.25">
      <c r="A251" s="2">
        <f t="shared" si="16"/>
        <v>17</v>
      </c>
      <c r="B251" s="2">
        <f t="shared" si="17"/>
        <v>8</v>
      </c>
      <c r="C251" s="2" t="str">
        <f t="shared" si="18"/>
        <v>EMP</v>
      </c>
      <c r="D251" s="2" t="str">
        <f t="shared" si="19"/>
        <v>APB</v>
      </c>
      <c r="E251" s="2">
        <v>68</v>
      </c>
      <c r="F251" s="2">
        <f t="shared" si="20"/>
        <v>58</v>
      </c>
      <c r="G251" s="7" t="s">
        <v>30</v>
      </c>
      <c r="H251" t="s">
        <v>31</v>
      </c>
    </row>
    <row r="252" spans="1:8" hidden="1" x14ac:dyDescent="0.25">
      <c r="A252" s="2">
        <f t="shared" si="16"/>
        <v>17</v>
      </c>
      <c r="B252" s="2">
        <f t="shared" si="17"/>
        <v>9</v>
      </c>
      <c r="C252" s="2" t="str">
        <f t="shared" si="18"/>
        <v>APB</v>
      </c>
      <c r="D252" s="2" t="str">
        <f t="shared" si="19"/>
        <v>EMP</v>
      </c>
      <c r="E252" s="2">
        <v>55</v>
      </c>
      <c r="F252" s="2">
        <f t="shared" si="20"/>
        <v>68</v>
      </c>
      <c r="G252" s="7" t="s">
        <v>300</v>
      </c>
      <c r="H252" t="s">
        <v>31</v>
      </c>
    </row>
    <row r="253" spans="1:8" hidden="1" x14ac:dyDescent="0.25">
      <c r="A253" s="2">
        <f t="shared" si="16"/>
        <v>17</v>
      </c>
      <c r="B253" s="2">
        <f t="shared" si="17"/>
        <v>10</v>
      </c>
      <c r="C253" s="2" t="str">
        <f t="shared" si="18"/>
        <v>EMP</v>
      </c>
      <c r="D253" s="2" t="str">
        <f t="shared" si="19"/>
        <v>APB</v>
      </c>
      <c r="E253" s="2">
        <v>67</v>
      </c>
      <c r="F253" s="2">
        <f t="shared" si="20"/>
        <v>55</v>
      </c>
      <c r="G253" s="7" t="s">
        <v>49</v>
      </c>
      <c r="H253" t="s">
        <v>31</v>
      </c>
    </row>
    <row r="254" spans="1:8" hidden="1" x14ac:dyDescent="0.25">
      <c r="A254" s="2">
        <f t="shared" si="16"/>
        <v>17</v>
      </c>
      <c r="B254" s="2">
        <f t="shared" si="17"/>
        <v>11</v>
      </c>
      <c r="C254" s="2" t="str">
        <f t="shared" si="18"/>
        <v>APB</v>
      </c>
      <c r="D254" s="2" t="str">
        <f t="shared" si="19"/>
        <v>EMP</v>
      </c>
      <c r="E254" s="2">
        <v>50</v>
      </c>
      <c r="F254" s="2">
        <f t="shared" si="20"/>
        <v>67</v>
      </c>
      <c r="G254" s="7" t="s">
        <v>32</v>
      </c>
      <c r="H254" t="s">
        <v>31</v>
      </c>
    </row>
    <row r="255" spans="1:8" hidden="1" x14ac:dyDescent="0.25">
      <c r="A255" s="2">
        <f t="shared" si="16"/>
        <v>17</v>
      </c>
      <c r="B255" s="2">
        <f t="shared" si="17"/>
        <v>12</v>
      </c>
      <c r="C255" s="2" t="str">
        <f t="shared" si="18"/>
        <v>EMP</v>
      </c>
      <c r="D255" s="2" t="str">
        <f t="shared" si="19"/>
        <v>APB</v>
      </c>
      <c r="E255" s="2">
        <v>61</v>
      </c>
      <c r="F255" s="2">
        <f t="shared" si="20"/>
        <v>50</v>
      </c>
      <c r="G255" s="7" t="s">
        <v>32</v>
      </c>
      <c r="H255" t="s">
        <v>31</v>
      </c>
    </row>
    <row r="256" spans="1:8" hidden="1" x14ac:dyDescent="0.25">
      <c r="A256" s="2">
        <f t="shared" si="16"/>
        <v>17</v>
      </c>
      <c r="B256" s="2">
        <f t="shared" si="17"/>
        <v>13</v>
      </c>
      <c r="C256" s="2" t="str">
        <f t="shared" si="18"/>
        <v>APB</v>
      </c>
      <c r="D256" s="2" t="str">
        <f t="shared" si="19"/>
        <v>EMP</v>
      </c>
      <c r="E256" s="2">
        <v>60</v>
      </c>
      <c r="F256" s="2">
        <f t="shared" si="20"/>
        <v>61</v>
      </c>
      <c r="G256" s="7" t="s">
        <v>32</v>
      </c>
      <c r="H256" t="s">
        <v>31</v>
      </c>
    </row>
    <row r="257" spans="1:8" hidden="1" x14ac:dyDescent="0.25">
      <c r="A257" s="2">
        <f t="shared" si="16"/>
        <v>17</v>
      </c>
      <c r="B257" s="2">
        <f t="shared" si="17"/>
        <v>14</v>
      </c>
      <c r="C257" s="2" t="str">
        <f t="shared" si="18"/>
        <v>EMP</v>
      </c>
      <c r="D257" s="2" t="str">
        <f t="shared" si="19"/>
        <v>APB</v>
      </c>
      <c r="E257" s="2">
        <v>66</v>
      </c>
      <c r="F257" s="2">
        <f t="shared" si="20"/>
        <v>60</v>
      </c>
      <c r="G257" s="7" t="s">
        <v>32</v>
      </c>
      <c r="H257" t="s">
        <v>44</v>
      </c>
    </row>
    <row r="258" spans="1:8" hidden="1" x14ac:dyDescent="0.25">
      <c r="A258" s="2">
        <f t="shared" si="16"/>
        <v>17</v>
      </c>
      <c r="B258" s="2">
        <f t="shared" si="17"/>
        <v>15</v>
      </c>
      <c r="C258" s="2" t="str">
        <f t="shared" si="18"/>
        <v>EMP</v>
      </c>
      <c r="D258" s="2" t="str">
        <f t="shared" si="19"/>
        <v>APB</v>
      </c>
      <c r="E258" s="2">
        <v>68</v>
      </c>
      <c r="F258" s="2">
        <f t="shared" si="20"/>
        <v>60</v>
      </c>
      <c r="G258" s="7" t="s">
        <v>32</v>
      </c>
      <c r="H258" t="s">
        <v>31</v>
      </c>
    </row>
    <row r="259" spans="1:8" hidden="1" x14ac:dyDescent="0.25">
      <c r="A259" s="2">
        <f t="shared" si="16"/>
        <v>17</v>
      </c>
      <c r="B259" s="2">
        <f t="shared" si="17"/>
        <v>16</v>
      </c>
      <c r="C259" s="2" t="str">
        <f t="shared" si="18"/>
        <v>APB</v>
      </c>
      <c r="D259" s="2" t="str">
        <f t="shared" si="19"/>
        <v>EMP</v>
      </c>
      <c r="E259" s="2">
        <v>51</v>
      </c>
      <c r="F259" s="2">
        <f t="shared" si="20"/>
        <v>68</v>
      </c>
      <c r="G259" s="7" t="s">
        <v>300</v>
      </c>
      <c r="H259" t="s">
        <v>31</v>
      </c>
    </row>
    <row r="260" spans="1:8" hidden="1" x14ac:dyDescent="0.25">
      <c r="A260" s="2">
        <v>18</v>
      </c>
      <c r="B260" s="2">
        <v>1</v>
      </c>
      <c r="C260" s="2" t="s">
        <v>194</v>
      </c>
      <c r="D260" s="2" t="s">
        <v>165</v>
      </c>
      <c r="E260" s="2">
        <v>70</v>
      </c>
      <c r="F260" s="2">
        <v>52</v>
      </c>
      <c r="G260" s="7" t="s">
        <v>32</v>
      </c>
      <c r="H260" t="s">
        <v>44</v>
      </c>
    </row>
    <row r="261" spans="1:8" hidden="1" x14ac:dyDescent="0.25">
      <c r="A261" s="2">
        <f t="shared" ref="A261:A273" si="21">$A260</f>
        <v>18</v>
      </c>
      <c r="B261" s="2">
        <f t="shared" ref="B261:B273" si="22">$B260+1</f>
        <v>2</v>
      </c>
      <c r="C261" s="2" t="str">
        <f t="shared" ref="C261:C273" si="23">IF($H260="TRUE", $D260, $C260)</f>
        <v>NOC</v>
      </c>
      <c r="D261" s="2" t="str">
        <f t="shared" ref="D261:D273" si="24">IF($H260="TRUE", $C260, $D260)</f>
        <v>HUB</v>
      </c>
      <c r="E261" s="2">
        <v>62</v>
      </c>
      <c r="F261" s="2">
        <f t="shared" ref="F261:F273" si="25">IF($H260="TRUE", $E260, $F260)</f>
        <v>52</v>
      </c>
      <c r="G261" s="7" t="s">
        <v>152</v>
      </c>
      <c r="H261" t="s">
        <v>31</v>
      </c>
    </row>
    <row r="262" spans="1:8" hidden="1" x14ac:dyDescent="0.25">
      <c r="A262" s="2">
        <f t="shared" si="21"/>
        <v>18</v>
      </c>
      <c r="B262" s="2">
        <f t="shared" si="22"/>
        <v>3</v>
      </c>
      <c r="C262" s="2" t="str">
        <f t="shared" si="23"/>
        <v>HUB</v>
      </c>
      <c r="D262" s="2" t="str">
        <f t="shared" si="24"/>
        <v>NOC</v>
      </c>
      <c r="E262" s="2">
        <v>49</v>
      </c>
      <c r="F262" s="2">
        <f t="shared" si="25"/>
        <v>62</v>
      </c>
      <c r="G262" s="7" t="s">
        <v>32</v>
      </c>
      <c r="H262" t="s">
        <v>31</v>
      </c>
    </row>
    <row r="263" spans="1:8" hidden="1" x14ac:dyDescent="0.25">
      <c r="A263" s="2">
        <f t="shared" si="21"/>
        <v>18</v>
      </c>
      <c r="B263" s="2">
        <f t="shared" si="22"/>
        <v>4</v>
      </c>
      <c r="C263" s="2" t="str">
        <f t="shared" si="23"/>
        <v>NOC</v>
      </c>
      <c r="D263" s="2" t="str">
        <f t="shared" si="24"/>
        <v>HUB</v>
      </c>
      <c r="E263" s="2">
        <v>69</v>
      </c>
      <c r="F263" s="2">
        <f t="shared" si="25"/>
        <v>49</v>
      </c>
      <c r="G263" s="7" t="s">
        <v>91</v>
      </c>
      <c r="H263" t="s">
        <v>44</v>
      </c>
    </row>
    <row r="264" spans="1:8" hidden="1" x14ac:dyDescent="0.25">
      <c r="A264" s="2">
        <f t="shared" si="21"/>
        <v>18</v>
      </c>
      <c r="B264" s="2">
        <f t="shared" si="22"/>
        <v>5</v>
      </c>
      <c r="C264" s="2" t="str">
        <f t="shared" si="23"/>
        <v>NOC</v>
      </c>
      <c r="D264" s="2" t="str">
        <f t="shared" si="24"/>
        <v>HUB</v>
      </c>
      <c r="E264" s="2">
        <v>64</v>
      </c>
      <c r="F264" s="2">
        <f t="shared" si="25"/>
        <v>49</v>
      </c>
      <c r="G264" s="7" t="s">
        <v>300</v>
      </c>
      <c r="H264" t="s">
        <v>31</v>
      </c>
    </row>
    <row r="265" spans="1:8" hidden="1" x14ac:dyDescent="0.25">
      <c r="A265" s="2">
        <f t="shared" si="21"/>
        <v>18</v>
      </c>
      <c r="B265" s="2">
        <f t="shared" si="22"/>
        <v>6</v>
      </c>
      <c r="C265" s="2" t="str">
        <f t="shared" si="23"/>
        <v>HUB</v>
      </c>
      <c r="D265" s="2" t="str">
        <f t="shared" si="24"/>
        <v>NOC</v>
      </c>
      <c r="E265" s="2">
        <v>59</v>
      </c>
      <c r="F265" s="2">
        <f t="shared" si="25"/>
        <v>64</v>
      </c>
      <c r="G265" s="7" t="s">
        <v>56</v>
      </c>
      <c r="H265" t="s">
        <v>44</v>
      </c>
    </row>
    <row r="266" spans="1:8" hidden="1" x14ac:dyDescent="0.25">
      <c r="A266" s="2">
        <f t="shared" si="21"/>
        <v>18</v>
      </c>
      <c r="B266" s="2">
        <f t="shared" si="22"/>
        <v>7</v>
      </c>
      <c r="C266" s="2" t="str">
        <f t="shared" si="23"/>
        <v>HUB</v>
      </c>
      <c r="D266" s="2" t="str">
        <f t="shared" si="24"/>
        <v>NOC</v>
      </c>
      <c r="E266" s="2">
        <v>54</v>
      </c>
      <c r="F266" s="2">
        <f t="shared" si="25"/>
        <v>64</v>
      </c>
      <c r="G266" s="7" t="s">
        <v>56</v>
      </c>
      <c r="H266" t="s">
        <v>31</v>
      </c>
    </row>
    <row r="267" spans="1:8" hidden="1" x14ac:dyDescent="0.25">
      <c r="A267" s="2">
        <f t="shared" si="21"/>
        <v>18</v>
      </c>
      <c r="B267" s="2">
        <f t="shared" si="22"/>
        <v>8</v>
      </c>
      <c r="C267" s="2" t="str">
        <f t="shared" si="23"/>
        <v>NOC</v>
      </c>
      <c r="D267" s="2" t="str">
        <f t="shared" si="24"/>
        <v>HUB</v>
      </c>
      <c r="E267" s="2">
        <v>63</v>
      </c>
      <c r="F267" s="2">
        <f t="shared" si="25"/>
        <v>54</v>
      </c>
      <c r="G267" s="7" t="s">
        <v>92</v>
      </c>
      <c r="H267" t="s">
        <v>44</v>
      </c>
    </row>
    <row r="268" spans="1:8" hidden="1" x14ac:dyDescent="0.25">
      <c r="A268" s="2">
        <f t="shared" si="21"/>
        <v>18</v>
      </c>
      <c r="B268" s="2">
        <f t="shared" si="22"/>
        <v>9</v>
      </c>
      <c r="C268" s="2" t="str">
        <f t="shared" si="23"/>
        <v>NOC</v>
      </c>
      <c r="D268" s="2" t="str">
        <f t="shared" si="24"/>
        <v>HUB</v>
      </c>
      <c r="E268" s="2">
        <v>71</v>
      </c>
      <c r="F268" s="2">
        <f t="shared" si="25"/>
        <v>54</v>
      </c>
      <c r="G268" s="7" t="s">
        <v>91</v>
      </c>
      <c r="H268" t="s">
        <v>31</v>
      </c>
    </row>
    <row r="269" spans="1:8" hidden="1" x14ac:dyDescent="0.25">
      <c r="A269" s="2">
        <f t="shared" si="21"/>
        <v>18</v>
      </c>
      <c r="B269" s="2">
        <f t="shared" si="22"/>
        <v>10</v>
      </c>
      <c r="C269" s="2" t="str">
        <f t="shared" si="23"/>
        <v>HUB</v>
      </c>
      <c r="D269" s="2" t="str">
        <f t="shared" si="24"/>
        <v>NOC</v>
      </c>
      <c r="E269" s="2">
        <v>56</v>
      </c>
      <c r="F269" s="2">
        <f t="shared" si="25"/>
        <v>71</v>
      </c>
      <c r="G269" s="7" t="s">
        <v>30</v>
      </c>
      <c r="H269" t="s">
        <v>31</v>
      </c>
    </row>
    <row r="270" spans="1:8" hidden="1" x14ac:dyDescent="0.25">
      <c r="A270" s="2">
        <f t="shared" si="21"/>
        <v>18</v>
      </c>
      <c r="B270" s="2">
        <f t="shared" si="22"/>
        <v>11</v>
      </c>
      <c r="C270" s="2" t="str">
        <f t="shared" si="23"/>
        <v>NOC</v>
      </c>
      <c r="D270" s="2" t="str">
        <f t="shared" si="24"/>
        <v>HUB</v>
      </c>
      <c r="E270" s="2">
        <v>70</v>
      </c>
      <c r="F270" s="2">
        <f t="shared" si="25"/>
        <v>56</v>
      </c>
      <c r="G270" s="7" t="s">
        <v>91</v>
      </c>
      <c r="H270" t="s">
        <v>44</v>
      </c>
    </row>
    <row r="271" spans="1:8" hidden="1" x14ac:dyDescent="0.25">
      <c r="A271" s="2">
        <f t="shared" si="21"/>
        <v>18</v>
      </c>
      <c r="B271" s="2">
        <f t="shared" si="22"/>
        <v>12</v>
      </c>
      <c r="C271" s="2" t="str">
        <f t="shared" si="23"/>
        <v>NOC</v>
      </c>
      <c r="D271" s="2" t="str">
        <f t="shared" si="24"/>
        <v>HUB</v>
      </c>
      <c r="E271" s="2">
        <v>62</v>
      </c>
      <c r="F271" s="2">
        <f t="shared" si="25"/>
        <v>56</v>
      </c>
      <c r="G271" s="7" t="s">
        <v>92</v>
      </c>
      <c r="H271" t="s">
        <v>31</v>
      </c>
    </row>
    <row r="272" spans="1:8" hidden="1" x14ac:dyDescent="0.25">
      <c r="A272" s="2">
        <f t="shared" si="21"/>
        <v>18</v>
      </c>
      <c r="B272" s="2">
        <f t="shared" si="22"/>
        <v>13</v>
      </c>
      <c r="C272" s="2" t="str">
        <f t="shared" si="23"/>
        <v>HUB</v>
      </c>
      <c r="D272" s="2" t="str">
        <f t="shared" si="24"/>
        <v>NOC</v>
      </c>
      <c r="E272" s="2">
        <v>53</v>
      </c>
      <c r="F272" s="2">
        <f t="shared" si="25"/>
        <v>62</v>
      </c>
      <c r="G272" s="7" t="s">
        <v>152</v>
      </c>
      <c r="H272" t="s">
        <v>44</v>
      </c>
    </row>
    <row r="273" spans="1:8" hidden="1" x14ac:dyDescent="0.25">
      <c r="A273" s="2">
        <f t="shared" si="21"/>
        <v>18</v>
      </c>
      <c r="B273" s="2">
        <f t="shared" si="22"/>
        <v>14</v>
      </c>
      <c r="C273" s="2" t="str">
        <f t="shared" si="23"/>
        <v>HUB</v>
      </c>
      <c r="D273" s="2" t="str">
        <f t="shared" si="24"/>
        <v>NOC</v>
      </c>
      <c r="E273" s="2">
        <v>52</v>
      </c>
      <c r="F273" s="2">
        <f t="shared" si="25"/>
        <v>62</v>
      </c>
      <c r="G273" s="7" t="s">
        <v>32</v>
      </c>
      <c r="H273" t="s">
        <v>31</v>
      </c>
    </row>
    <row r="274" spans="1:8" hidden="1" x14ac:dyDescent="0.25">
      <c r="A274" s="2">
        <v>19</v>
      </c>
      <c r="B274" s="2">
        <v>1</v>
      </c>
      <c r="C274" s="2" t="s">
        <v>224</v>
      </c>
      <c r="D274" s="2" t="s">
        <v>225</v>
      </c>
      <c r="E274" s="2">
        <v>72</v>
      </c>
      <c r="F274" s="2">
        <v>73</v>
      </c>
      <c r="G274" s="7" t="s">
        <v>30</v>
      </c>
      <c r="H274" t="s">
        <v>31</v>
      </c>
    </row>
    <row r="275" spans="1:8" hidden="1" x14ac:dyDescent="0.25">
      <c r="A275" s="2">
        <f t="shared" ref="A275:A286" si="26">$A274</f>
        <v>19</v>
      </c>
      <c r="B275" s="2">
        <f t="shared" ref="B275:B286" si="27">$B274+1</f>
        <v>2</v>
      </c>
      <c r="C275" s="2" t="str">
        <f t="shared" ref="C275:C286" si="28">IF($H274="TRUE", $D274, $C274)</f>
        <v>FLO</v>
      </c>
      <c r="D275" s="2" t="str">
        <f t="shared" ref="D275:D286" si="29">IF($H274="TRUE", $C274, $D274)</f>
        <v>APX</v>
      </c>
      <c r="E275" s="2">
        <v>74</v>
      </c>
      <c r="F275" s="2">
        <f t="shared" ref="F275:F281" si="30">IF($H274="TRUE", $E274, $F274)</f>
        <v>72</v>
      </c>
      <c r="G275" s="7" t="s">
        <v>60</v>
      </c>
      <c r="H275" t="s">
        <v>31</v>
      </c>
    </row>
    <row r="276" spans="1:8" hidden="1" x14ac:dyDescent="0.25">
      <c r="A276" s="2">
        <f t="shared" si="26"/>
        <v>19</v>
      </c>
      <c r="B276" s="2">
        <f t="shared" si="27"/>
        <v>3</v>
      </c>
      <c r="C276" s="2" t="str">
        <f t="shared" si="28"/>
        <v>APX</v>
      </c>
      <c r="D276" s="2" t="str">
        <f t="shared" si="29"/>
        <v>FLO</v>
      </c>
      <c r="E276" s="2">
        <v>75</v>
      </c>
      <c r="F276" s="2">
        <f t="shared" si="30"/>
        <v>74</v>
      </c>
      <c r="G276" s="7" t="s">
        <v>125</v>
      </c>
      <c r="H276" t="s">
        <v>31</v>
      </c>
    </row>
    <row r="277" spans="1:8" hidden="1" x14ac:dyDescent="0.25">
      <c r="A277" s="2">
        <f t="shared" si="26"/>
        <v>19</v>
      </c>
      <c r="B277" s="2">
        <f t="shared" si="27"/>
        <v>4</v>
      </c>
      <c r="C277" s="2" t="str">
        <f t="shared" si="28"/>
        <v>FLO</v>
      </c>
      <c r="D277" s="2" t="str">
        <f t="shared" si="29"/>
        <v>APX</v>
      </c>
      <c r="E277" s="2">
        <v>76</v>
      </c>
      <c r="F277" s="2">
        <f t="shared" si="30"/>
        <v>75</v>
      </c>
      <c r="G277" s="7" t="s">
        <v>60</v>
      </c>
      <c r="H277" t="s">
        <v>44</v>
      </c>
    </row>
    <row r="278" spans="1:8" hidden="1" x14ac:dyDescent="0.25">
      <c r="A278" s="2">
        <f t="shared" si="26"/>
        <v>19</v>
      </c>
      <c r="B278" s="2">
        <f t="shared" si="27"/>
        <v>5</v>
      </c>
      <c r="C278" s="2" t="str">
        <f t="shared" si="28"/>
        <v>FLO</v>
      </c>
      <c r="D278" s="2" t="str">
        <f t="shared" si="29"/>
        <v>APX</v>
      </c>
      <c r="E278" s="2">
        <v>77</v>
      </c>
      <c r="F278" s="2">
        <f t="shared" si="30"/>
        <v>75</v>
      </c>
      <c r="G278" s="7" t="s">
        <v>30</v>
      </c>
      <c r="H278" t="s">
        <v>44</v>
      </c>
    </row>
    <row r="279" spans="1:8" hidden="1" x14ac:dyDescent="0.25">
      <c r="A279" s="2">
        <f t="shared" si="26"/>
        <v>19</v>
      </c>
      <c r="B279" s="2">
        <f t="shared" si="27"/>
        <v>6</v>
      </c>
      <c r="C279" s="2" t="str">
        <f t="shared" si="28"/>
        <v>FLO</v>
      </c>
      <c r="D279" s="2" t="str">
        <f t="shared" si="29"/>
        <v>APX</v>
      </c>
      <c r="E279" s="2">
        <v>78</v>
      </c>
      <c r="F279" s="2">
        <f t="shared" si="30"/>
        <v>75</v>
      </c>
      <c r="G279" s="7" t="s">
        <v>125</v>
      </c>
      <c r="H279" t="s">
        <v>44</v>
      </c>
    </row>
    <row r="280" spans="1:8" hidden="1" x14ac:dyDescent="0.25">
      <c r="A280" s="2">
        <f t="shared" si="26"/>
        <v>19</v>
      </c>
      <c r="B280" s="2">
        <f t="shared" si="27"/>
        <v>7</v>
      </c>
      <c r="C280" s="2" t="str">
        <f t="shared" si="28"/>
        <v>FLO</v>
      </c>
      <c r="D280" s="2" t="str">
        <f t="shared" si="29"/>
        <v>APX</v>
      </c>
      <c r="E280" s="2">
        <v>79</v>
      </c>
      <c r="F280" s="2">
        <f t="shared" si="30"/>
        <v>75</v>
      </c>
      <c r="G280" s="7" t="s">
        <v>125</v>
      </c>
      <c r="H280" t="s">
        <v>31</v>
      </c>
    </row>
    <row r="281" spans="1:8" hidden="1" x14ac:dyDescent="0.25">
      <c r="A281" s="2">
        <f t="shared" si="26"/>
        <v>19</v>
      </c>
      <c r="B281" s="2">
        <f t="shared" si="27"/>
        <v>8</v>
      </c>
      <c r="C281" s="2" t="str">
        <f t="shared" si="28"/>
        <v>APX</v>
      </c>
      <c r="D281" s="2" t="str">
        <f t="shared" si="29"/>
        <v>FLO</v>
      </c>
      <c r="E281" s="2">
        <v>80</v>
      </c>
      <c r="F281" s="2">
        <f t="shared" si="30"/>
        <v>79</v>
      </c>
      <c r="G281" s="7" t="s">
        <v>30</v>
      </c>
      <c r="H281" t="s">
        <v>31</v>
      </c>
    </row>
    <row r="282" spans="1:8" hidden="1" x14ac:dyDescent="0.25">
      <c r="A282" s="2">
        <f t="shared" si="26"/>
        <v>19</v>
      </c>
      <c r="B282" s="2">
        <f t="shared" si="27"/>
        <v>9</v>
      </c>
      <c r="C282" s="2" t="str">
        <f t="shared" si="28"/>
        <v>FLO</v>
      </c>
      <c r="D282" s="2" t="str">
        <f t="shared" si="29"/>
        <v>APX</v>
      </c>
      <c r="E282" s="2">
        <v>73</v>
      </c>
      <c r="F282" s="2">
        <f t="shared" ref="F282:F346" si="31">IF($H281="TRUE", $E281, $F281)</f>
        <v>80</v>
      </c>
      <c r="G282" s="7" t="s">
        <v>300</v>
      </c>
      <c r="H282" t="s">
        <v>31</v>
      </c>
    </row>
    <row r="283" spans="1:8" hidden="1" x14ac:dyDescent="0.25">
      <c r="A283" s="2">
        <f t="shared" si="26"/>
        <v>19</v>
      </c>
      <c r="B283" s="2">
        <f t="shared" si="27"/>
        <v>10</v>
      </c>
      <c r="C283" s="2" t="str">
        <f t="shared" si="28"/>
        <v>APX</v>
      </c>
      <c r="D283" s="2" t="str">
        <f t="shared" si="29"/>
        <v>FLO</v>
      </c>
      <c r="E283" s="2">
        <v>81</v>
      </c>
      <c r="F283" s="2">
        <f t="shared" si="31"/>
        <v>73</v>
      </c>
      <c r="G283" s="7" t="s">
        <v>35</v>
      </c>
      <c r="H283" t="s">
        <v>31</v>
      </c>
    </row>
    <row r="284" spans="1:8" hidden="1" x14ac:dyDescent="0.25">
      <c r="A284" s="2">
        <f t="shared" si="26"/>
        <v>19</v>
      </c>
      <c r="B284" s="2">
        <f t="shared" si="27"/>
        <v>11</v>
      </c>
      <c r="C284" s="2" t="str">
        <f t="shared" si="28"/>
        <v>FLO</v>
      </c>
      <c r="D284" s="2" t="str">
        <f t="shared" si="29"/>
        <v>APX</v>
      </c>
      <c r="E284" s="2">
        <v>76</v>
      </c>
      <c r="F284" s="2">
        <f t="shared" si="31"/>
        <v>81</v>
      </c>
      <c r="G284" s="7" t="s">
        <v>30</v>
      </c>
      <c r="H284" t="s">
        <v>44</v>
      </c>
    </row>
    <row r="285" spans="1:8" hidden="1" x14ac:dyDescent="0.25">
      <c r="A285" s="2">
        <f t="shared" si="26"/>
        <v>19</v>
      </c>
      <c r="B285" s="2">
        <f t="shared" si="27"/>
        <v>12</v>
      </c>
      <c r="C285" s="2" t="str">
        <f t="shared" si="28"/>
        <v>FLO</v>
      </c>
      <c r="D285" s="2" t="str">
        <f t="shared" si="29"/>
        <v>APX</v>
      </c>
      <c r="E285" s="2">
        <v>74</v>
      </c>
      <c r="F285" s="2">
        <f t="shared" si="31"/>
        <v>81</v>
      </c>
      <c r="G285" s="7" t="s">
        <v>30</v>
      </c>
      <c r="H285" t="s">
        <v>31</v>
      </c>
    </row>
    <row r="286" spans="1:8" hidden="1" x14ac:dyDescent="0.25">
      <c r="A286" s="2">
        <f t="shared" si="26"/>
        <v>19</v>
      </c>
      <c r="B286" s="2">
        <f t="shared" si="27"/>
        <v>13</v>
      </c>
      <c r="C286" s="2" t="str">
        <f t="shared" si="28"/>
        <v>APX</v>
      </c>
      <c r="D286" s="2" t="str">
        <f t="shared" si="29"/>
        <v>FLO</v>
      </c>
      <c r="E286" s="2">
        <v>82</v>
      </c>
      <c r="F286" s="2">
        <f t="shared" si="31"/>
        <v>74</v>
      </c>
      <c r="G286" s="7" t="s">
        <v>30</v>
      </c>
      <c r="H286" t="s">
        <v>31</v>
      </c>
    </row>
    <row r="287" spans="1:8" hidden="1" x14ac:dyDescent="0.25">
      <c r="A287" s="2">
        <v>20</v>
      </c>
      <c r="B287" s="2">
        <v>1</v>
      </c>
      <c r="C287" s="2" t="s">
        <v>243</v>
      </c>
      <c r="D287" s="2" t="s">
        <v>249</v>
      </c>
      <c r="E287" s="2">
        <v>83</v>
      </c>
      <c r="F287" s="2">
        <v>84</v>
      </c>
      <c r="G287" s="7" t="s">
        <v>30</v>
      </c>
      <c r="H287" t="s">
        <v>44</v>
      </c>
    </row>
    <row r="288" spans="1:8" hidden="1" x14ac:dyDescent="0.25">
      <c r="A288" s="13">
        <f t="shared" ref="A288:A301" si="32">$A287</f>
        <v>20</v>
      </c>
      <c r="B288" s="13">
        <f t="shared" ref="B288:B301" si="33">$B287+1</f>
        <v>2</v>
      </c>
      <c r="C288" s="13" t="str">
        <f t="shared" ref="C288:C301" si="34">IF($H287="TRUE", $D287, $C287)</f>
        <v>APG</v>
      </c>
      <c r="D288" s="13" t="str">
        <f t="shared" ref="D288:D301" si="35">IF($H287="TRUE", $C287, $D287)</f>
        <v>THC</v>
      </c>
      <c r="E288" s="13">
        <v>85</v>
      </c>
      <c r="F288" s="15">
        <f t="shared" si="31"/>
        <v>84</v>
      </c>
      <c r="G288" s="7" t="s">
        <v>30</v>
      </c>
      <c r="H288" s="14" t="s">
        <v>31</v>
      </c>
    </row>
    <row r="289" spans="1:8" hidden="1" x14ac:dyDescent="0.25">
      <c r="A289" s="13">
        <f t="shared" si="32"/>
        <v>20</v>
      </c>
      <c r="B289" s="13">
        <f t="shared" si="33"/>
        <v>3</v>
      </c>
      <c r="C289" s="13" t="str">
        <f t="shared" si="34"/>
        <v>THC</v>
      </c>
      <c r="D289" s="13" t="str">
        <f t="shared" si="35"/>
        <v>APG</v>
      </c>
      <c r="E289" s="2">
        <v>86</v>
      </c>
      <c r="F289" s="15">
        <f t="shared" si="31"/>
        <v>85</v>
      </c>
      <c r="G289" s="7" t="s">
        <v>88</v>
      </c>
      <c r="H289" t="s">
        <v>44</v>
      </c>
    </row>
    <row r="290" spans="1:8" hidden="1" x14ac:dyDescent="0.25">
      <c r="A290" s="13">
        <f t="shared" si="32"/>
        <v>20</v>
      </c>
      <c r="B290" s="13">
        <f t="shared" si="33"/>
        <v>4</v>
      </c>
      <c r="C290" s="13" t="str">
        <f t="shared" si="34"/>
        <v>THC</v>
      </c>
      <c r="D290" s="13" t="str">
        <f t="shared" si="35"/>
        <v>APG</v>
      </c>
      <c r="E290" s="2">
        <v>87</v>
      </c>
      <c r="F290" s="15">
        <f t="shared" si="31"/>
        <v>85</v>
      </c>
      <c r="G290" s="7" t="s">
        <v>49</v>
      </c>
      <c r="H290" t="s">
        <v>44</v>
      </c>
    </row>
    <row r="291" spans="1:8" hidden="1" x14ac:dyDescent="0.25">
      <c r="A291" s="13">
        <f t="shared" si="32"/>
        <v>20</v>
      </c>
      <c r="B291" s="13">
        <f t="shared" si="33"/>
        <v>5</v>
      </c>
      <c r="C291" s="13" t="str">
        <f t="shared" si="34"/>
        <v>THC</v>
      </c>
      <c r="D291" s="13" t="str">
        <f t="shared" si="35"/>
        <v>APG</v>
      </c>
      <c r="E291" s="2">
        <v>88</v>
      </c>
      <c r="F291" s="15">
        <f t="shared" si="31"/>
        <v>85</v>
      </c>
      <c r="G291" s="7" t="s">
        <v>32</v>
      </c>
      <c r="H291" t="s">
        <v>44</v>
      </c>
    </row>
    <row r="292" spans="1:8" hidden="1" x14ac:dyDescent="0.25">
      <c r="A292" s="13">
        <f t="shared" si="32"/>
        <v>20</v>
      </c>
      <c r="B292" s="13">
        <f t="shared" si="33"/>
        <v>6</v>
      </c>
      <c r="C292" s="13" t="str">
        <f t="shared" si="34"/>
        <v>THC</v>
      </c>
      <c r="D292" s="13" t="str">
        <f t="shared" si="35"/>
        <v>APG</v>
      </c>
      <c r="E292" s="2">
        <v>89</v>
      </c>
      <c r="F292" s="15">
        <f t="shared" si="31"/>
        <v>85</v>
      </c>
      <c r="G292" s="7" t="s">
        <v>32</v>
      </c>
      <c r="H292" t="s">
        <v>31</v>
      </c>
    </row>
    <row r="293" spans="1:8" hidden="1" x14ac:dyDescent="0.25">
      <c r="A293" s="13">
        <f t="shared" si="32"/>
        <v>20</v>
      </c>
      <c r="B293" s="13">
        <f t="shared" si="33"/>
        <v>7</v>
      </c>
      <c r="C293" s="13" t="str">
        <f t="shared" si="34"/>
        <v>APG</v>
      </c>
      <c r="D293" s="13" t="str">
        <f t="shared" si="35"/>
        <v>THC</v>
      </c>
      <c r="E293" s="2">
        <v>90</v>
      </c>
      <c r="F293" s="15">
        <f t="shared" si="31"/>
        <v>89</v>
      </c>
      <c r="G293" s="7" t="s">
        <v>32</v>
      </c>
      <c r="H293" t="s">
        <v>31</v>
      </c>
    </row>
    <row r="294" spans="1:8" hidden="1" x14ac:dyDescent="0.25">
      <c r="A294" s="13">
        <f t="shared" si="32"/>
        <v>20</v>
      </c>
      <c r="B294" s="13">
        <f t="shared" si="33"/>
        <v>8</v>
      </c>
      <c r="C294" s="13" t="str">
        <f t="shared" si="34"/>
        <v>THC</v>
      </c>
      <c r="D294" s="13" t="str">
        <f t="shared" si="35"/>
        <v>APG</v>
      </c>
      <c r="E294" s="2">
        <v>91</v>
      </c>
      <c r="F294" s="15">
        <f t="shared" si="31"/>
        <v>90</v>
      </c>
      <c r="G294" s="7" t="s">
        <v>282</v>
      </c>
      <c r="H294" t="s">
        <v>44</v>
      </c>
    </row>
    <row r="295" spans="1:8" hidden="1" x14ac:dyDescent="0.25">
      <c r="A295" s="13">
        <f t="shared" si="32"/>
        <v>20</v>
      </c>
      <c r="B295" s="13">
        <f t="shared" si="33"/>
        <v>9</v>
      </c>
      <c r="C295" s="13" t="str">
        <f t="shared" si="34"/>
        <v>THC</v>
      </c>
      <c r="D295" s="13" t="str">
        <f t="shared" si="35"/>
        <v>APG</v>
      </c>
      <c r="E295" s="2">
        <v>84</v>
      </c>
      <c r="F295" s="15">
        <f t="shared" si="31"/>
        <v>90</v>
      </c>
      <c r="G295" s="7" t="s">
        <v>49</v>
      </c>
      <c r="H295" t="s">
        <v>31</v>
      </c>
    </row>
    <row r="296" spans="1:8" hidden="1" x14ac:dyDescent="0.25">
      <c r="A296" s="13">
        <f t="shared" si="32"/>
        <v>20</v>
      </c>
      <c r="B296" s="13">
        <f t="shared" si="33"/>
        <v>10</v>
      </c>
      <c r="C296" s="13" t="str">
        <f t="shared" si="34"/>
        <v>APG</v>
      </c>
      <c r="D296" s="13" t="str">
        <f t="shared" si="35"/>
        <v>THC</v>
      </c>
      <c r="E296" s="2">
        <v>92</v>
      </c>
      <c r="F296" s="15">
        <f t="shared" si="31"/>
        <v>84</v>
      </c>
      <c r="G296" s="7" t="s">
        <v>30</v>
      </c>
      <c r="H296" t="s">
        <v>31</v>
      </c>
    </row>
    <row r="297" spans="1:8" hidden="1" x14ac:dyDescent="0.25">
      <c r="A297" s="13">
        <f t="shared" si="32"/>
        <v>20</v>
      </c>
      <c r="B297" s="13">
        <f t="shared" si="33"/>
        <v>11</v>
      </c>
      <c r="C297" s="13" t="str">
        <f t="shared" si="34"/>
        <v>THC</v>
      </c>
      <c r="D297" s="13" t="str">
        <f t="shared" si="35"/>
        <v>APG</v>
      </c>
      <c r="E297" s="2">
        <v>86</v>
      </c>
      <c r="F297" s="15">
        <f t="shared" si="31"/>
        <v>92</v>
      </c>
      <c r="G297" s="7" t="s">
        <v>32</v>
      </c>
      <c r="H297" t="s">
        <v>31</v>
      </c>
    </row>
    <row r="298" spans="1:8" hidden="1" x14ac:dyDescent="0.25">
      <c r="A298" s="13">
        <f t="shared" si="32"/>
        <v>20</v>
      </c>
      <c r="B298" s="13">
        <f t="shared" si="33"/>
        <v>12</v>
      </c>
      <c r="C298" s="13" t="str">
        <f t="shared" si="34"/>
        <v>APG</v>
      </c>
      <c r="D298" s="13" t="str">
        <f t="shared" si="35"/>
        <v>THC</v>
      </c>
      <c r="E298" s="2">
        <v>93</v>
      </c>
      <c r="F298" s="15">
        <f t="shared" si="31"/>
        <v>86</v>
      </c>
      <c r="G298" s="7" t="s">
        <v>30</v>
      </c>
      <c r="H298" t="s">
        <v>31</v>
      </c>
    </row>
    <row r="299" spans="1:8" hidden="1" x14ac:dyDescent="0.25">
      <c r="A299" s="13">
        <f t="shared" si="32"/>
        <v>20</v>
      </c>
      <c r="B299" s="13">
        <f t="shared" si="33"/>
        <v>13</v>
      </c>
      <c r="C299" s="13" t="str">
        <f t="shared" si="34"/>
        <v>THC</v>
      </c>
      <c r="D299" s="13" t="str">
        <f t="shared" si="35"/>
        <v>APG</v>
      </c>
      <c r="E299" s="2">
        <v>87</v>
      </c>
      <c r="F299" s="15">
        <f t="shared" si="31"/>
        <v>93</v>
      </c>
      <c r="G299" s="7" t="s">
        <v>300</v>
      </c>
      <c r="H299" t="s">
        <v>31</v>
      </c>
    </row>
    <row r="300" spans="1:8" hidden="1" x14ac:dyDescent="0.25">
      <c r="A300" s="13">
        <f t="shared" si="32"/>
        <v>20</v>
      </c>
      <c r="B300" s="13">
        <f t="shared" si="33"/>
        <v>14</v>
      </c>
      <c r="C300" s="13" t="str">
        <f t="shared" si="34"/>
        <v>APG</v>
      </c>
      <c r="D300" s="13" t="str">
        <f t="shared" si="35"/>
        <v>THC</v>
      </c>
      <c r="E300" s="2">
        <v>94</v>
      </c>
      <c r="F300" s="15">
        <f t="shared" si="31"/>
        <v>87</v>
      </c>
      <c r="G300" s="7" t="s">
        <v>280</v>
      </c>
      <c r="H300" t="s">
        <v>44</v>
      </c>
    </row>
    <row r="301" spans="1:8" hidden="1" x14ac:dyDescent="0.25">
      <c r="A301" s="13">
        <f t="shared" si="32"/>
        <v>20</v>
      </c>
      <c r="B301" s="13">
        <f t="shared" si="33"/>
        <v>15</v>
      </c>
      <c r="C301" s="13" t="str">
        <f t="shared" si="34"/>
        <v>APG</v>
      </c>
      <c r="D301" s="13" t="str">
        <f t="shared" si="35"/>
        <v>THC</v>
      </c>
      <c r="E301" s="2">
        <v>83</v>
      </c>
      <c r="F301" s="15">
        <f t="shared" si="31"/>
        <v>87</v>
      </c>
      <c r="G301" s="7" t="s">
        <v>300</v>
      </c>
      <c r="H301" t="s">
        <v>31</v>
      </c>
    </row>
    <row r="302" spans="1:8" hidden="1" x14ac:dyDescent="0.25">
      <c r="A302" s="2">
        <v>21</v>
      </c>
      <c r="B302" s="2">
        <v>1</v>
      </c>
      <c r="C302" s="2" t="s">
        <v>249</v>
      </c>
      <c r="D302" s="2" t="s">
        <v>225</v>
      </c>
      <c r="E302" s="2">
        <v>89</v>
      </c>
      <c r="F302" s="2">
        <v>73</v>
      </c>
      <c r="G302" s="7" t="s">
        <v>30</v>
      </c>
      <c r="H302" t="s">
        <v>31</v>
      </c>
    </row>
    <row r="303" spans="1:8" hidden="1" x14ac:dyDescent="0.25">
      <c r="A303" s="13">
        <f t="shared" ref="A303" si="36">$A302</f>
        <v>21</v>
      </c>
      <c r="B303" s="13">
        <f t="shared" ref="B303" si="37">$B302+1</f>
        <v>2</v>
      </c>
      <c r="C303" s="13" t="str">
        <f t="shared" ref="C303" si="38">IF($H302="TRUE", $D302, $C302)</f>
        <v>FLO</v>
      </c>
      <c r="D303" s="13" t="str">
        <f t="shared" ref="D303" si="39">IF($H302="TRUE", $C302, $D302)</f>
        <v>THC</v>
      </c>
      <c r="E303" s="13">
        <v>79</v>
      </c>
      <c r="F303" s="15">
        <f t="shared" si="31"/>
        <v>89</v>
      </c>
      <c r="G303" s="7" t="s">
        <v>32</v>
      </c>
      <c r="H303" s="14" t="s">
        <v>31</v>
      </c>
    </row>
    <row r="304" spans="1:8" hidden="1" x14ac:dyDescent="0.25">
      <c r="A304" s="13">
        <f t="shared" ref="A304" si="40">$A303</f>
        <v>21</v>
      </c>
      <c r="B304" s="13">
        <f t="shared" ref="B304" si="41">$B303+1</f>
        <v>3</v>
      </c>
      <c r="C304" s="13" t="str">
        <f t="shared" ref="C304" si="42">IF($H303="TRUE", $D303, $C303)</f>
        <v>THC</v>
      </c>
      <c r="D304" s="13" t="str">
        <f t="shared" ref="D304" si="43">IF($H303="TRUE", $C303, $D303)</f>
        <v>FLO</v>
      </c>
      <c r="E304" s="2">
        <v>91</v>
      </c>
      <c r="F304" s="15">
        <f t="shared" si="31"/>
        <v>79</v>
      </c>
      <c r="G304" s="7" t="s">
        <v>30</v>
      </c>
      <c r="H304" t="s">
        <v>31</v>
      </c>
    </row>
    <row r="305" spans="1:8" hidden="1" x14ac:dyDescent="0.25">
      <c r="A305" s="13">
        <f t="shared" ref="A305" si="44">$A304</f>
        <v>21</v>
      </c>
      <c r="B305" s="13">
        <f t="shared" ref="B305" si="45">$B304+1</f>
        <v>4</v>
      </c>
      <c r="C305" s="13" t="str">
        <f t="shared" ref="C305" si="46">IF($H304="TRUE", $D304, $C304)</f>
        <v>FLO</v>
      </c>
      <c r="D305" s="13" t="str">
        <f t="shared" ref="D305" si="47">IF($H304="TRUE", $C304, $D304)</f>
        <v>THC</v>
      </c>
      <c r="E305" s="2">
        <v>77</v>
      </c>
      <c r="F305" s="15">
        <f t="shared" si="31"/>
        <v>91</v>
      </c>
      <c r="G305" s="7" t="s">
        <v>30</v>
      </c>
      <c r="H305" t="s">
        <v>44</v>
      </c>
    </row>
    <row r="306" spans="1:8" hidden="1" x14ac:dyDescent="0.25">
      <c r="A306" s="13">
        <f t="shared" ref="A306" si="48">$A305</f>
        <v>21</v>
      </c>
      <c r="B306" s="13">
        <f t="shared" ref="B306" si="49">$B305+1</f>
        <v>5</v>
      </c>
      <c r="C306" s="13" t="str">
        <f t="shared" ref="C306" si="50">IF($H305="TRUE", $D305, $C305)</f>
        <v>FLO</v>
      </c>
      <c r="D306" s="13" t="str">
        <f t="shared" ref="D306" si="51">IF($H305="TRUE", $C305, $D305)</f>
        <v>THC</v>
      </c>
      <c r="E306" s="2">
        <v>74</v>
      </c>
      <c r="F306" s="15">
        <f t="shared" si="31"/>
        <v>91</v>
      </c>
      <c r="G306" s="7" t="s">
        <v>30</v>
      </c>
      <c r="H306" t="s">
        <v>31</v>
      </c>
    </row>
    <row r="307" spans="1:8" hidden="1" x14ac:dyDescent="0.25">
      <c r="A307" s="13">
        <f t="shared" ref="A307" si="52">$A306</f>
        <v>21</v>
      </c>
      <c r="B307" s="13">
        <f t="shared" ref="B307" si="53">$B306+1</f>
        <v>6</v>
      </c>
      <c r="C307" s="13" t="str">
        <f t="shared" ref="C307" si="54">IF($H306="TRUE", $D306, $C306)</f>
        <v>THC</v>
      </c>
      <c r="D307" s="13" t="str">
        <f t="shared" ref="D307" si="55">IF($H306="TRUE", $C306, $D306)</f>
        <v>FLO</v>
      </c>
      <c r="E307" s="2">
        <v>84</v>
      </c>
      <c r="F307" s="15">
        <f t="shared" si="31"/>
        <v>74</v>
      </c>
      <c r="G307" s="7" t="s">
        <v>30</v>
      </c>
      <c r="H307" t="s">
        <v>31</v>
      </c>
    </row>
    <row r="308" spans="1:8" hidden="1" x14ac:dyDescent="0.25">
      <c r="A308" s="13">
        <f t="shared" ref="A308" si="56">$A307</f>
        <v>21</v>
      </c>
      <c r="B308" s="13">
        <f t="shared" ref="B308" si="57">$B307+1</f>
        <v>7</v>
      </c>
      <c r="C308" s="13" t="str">
        <f t="shared" ref="C308" si="58">IF($H307="TRUE", $D307, $C307)</f>
        <v>FLO</v>
      </c>
      <c r="D308" s="13" t="str">
        <f t="shared" ref="D308" si="59">IF($H307="TRUE", $C307, $D307)</f>
        <v>THC</v>
      </c>
      <c r="E308" s="2">
        <v>76</v>
      </c>
      <c r="F308" s="15">
        <f t="shared" si="31"/>
        <v>84</v>
      </c>
      <c r="G308" s="7" t="s">
        <v>125</v>
      </c>
      <c r="H308" t="s">
        <v>44</v>
      </c>
    </row>
    <row r="309" spans="1:8" hidden="1" x14ac:dyDescent="0.25">
      <c r="A309" s="13">
        <f t="shared" ref="A309" si="60">$A308</f>
        <v>21</v>
      </c>
      <c r="B309" s="13">
        <f t="shared" ref="B309" si="61">$B308+1</f>
        <v>8</v>
      </c>
      <c r="C309" s="13" t="str">
        <f t="shared" ref="C309" si="62">IF($H308="TRUE", $D308, $C308)</f>
        <v>FLO</v>
      </c>
      <c r="D309" s="13" t="str">
        <f t="shared" ref="D309" si="63">IF($H308="TRUE", $C308, $D308)</f>
        <v>THC</v>
      </c>
      <c r="E309" s="2">
        <v>78</v>
      </c>
      <c r="F309" s="15">
        <f t="shared" si="31"/>
        <v>84</v>
      </c>
      <c r="G309" s="7" t="s">
        <v>30</v>
      </c>
      <c r="H309" t="s">
        <v>44</v>
      </c>
    </row>
    <row r="310" spans="1:8" hidden="1" x14ac:dyDescent="0.25">
      <c r="A310" s="13">
        <f t="shared" ref="A310" si="64">$A309</f>
        <v>21</v>
      </c>
      <c r="B310" s="13">
        <f t="shared" ref="B310" si="65">$B309+1</f>
        <v>9</v>
      </c>
      <c r="C310" s="13" t="str">
        <f t="shared" ref="C310" si="66">IF($H309="TRUE", $D309, $C309)</f>
        <v>FLO</v>
      </c>
      <c r="D310" s="13" t="str">
        <f t="shared" ref="D310" si="67">IF($H309="TRUE", $C309, $D309)</f>
        <v>THC</v>
      </c>
      <c r="E310" s="2">
        <v>73</v>
      </c>
      <c r="F310" s="15">
        <f t="shared" si="31"/>
        <v>84</v>
      </c>
      <c r="G310" s="7" t="s">
        <v>30</v>
      </c>
      <c r="H310" t="s">
        <v>31</v>
      </c>
    </row>
    <row r="311" spans="1:8" hidden="1" x14ac:dyDescent="0.25">
      <c r="A311" s="13">
        <f t="shared" ref="A311" si="68">$A310</f>
        <v>21</v>
      </c>
      <c r="B311" s="13">
        <f t="shared" ref="B311" si="69">$B310+1</f>
        <v>10</v>
      </c>
      <c r="C311" s="13" t="str">
        <f t="shared" ref="C311" si="70">IF($H310="TRUE", $D310, $C310)</f>
        <v>THC</v>
      </c>
      <c r="D311" s="13" t="str">
        <f t="shared" ref="D311" si="71">IF($H310="TRUE", $C310, $D310)</f>
        <v>FLO</v>
      </c>
      <c r="E311" s="2">
        <v>88</v>
      </c>
      <c r="F311" s="15">
        <f t="shared" si="31"/>
        <v>73</v>
      </c>
      <c r="G311" s="7" t="s">
        <v>30</v>
      </c>
      <c r="H311" t="s">
        <v>44</v>
      </c>
    </row>
    <row r="312" spans="1:8" hidden="1" x14ac:dyDescent="0.25">
      <c r="A312" s="13">
        <f t="shared" ref="A312" si="72">$A311</f>
        <v>21</v>
      </c>
      <c r="B312" s="13">
        <f t="shared" ref="B312" si="73">$B311+1</f>
        <v>11</v>
      </c>
      <c r="C312" s="13" t="str">
        <f t="shared" ref="C312" si="74">IF($H311="TRUE", $D311, $C311)</f>
        <v>THC</v>
      </c>
      <c r="D312" s="13" t="str">
        <f t="shared" ref="D312" si="75">IF($H311="TRUE", $C311, $D311)</f>
        <v>FLO</v>
      </c>
      <c r="E312" s="2">
        <v>86</v>
      </c>
      <c r="F312" s="15">
        <f t="shared" si="31"/>
        <v>73</v>
      </c>
      <c r="G312" s="7" t="s">
        <v>32</v>
      </c>
      <c r="H312" t="s">
        <v>44</v>
      </c>
    </row>
    <row r="313" spans="1:8" hidden="1" x14ac:dyDescent="0.25">
      <c r="A313" s="13">
        <f t="shared" ref="A313" si="76">$A312</f>
        <v>21</v>
      </c>
      <c r="B313" s="13">
        <f t="shared" ref="B313" si="77">$B312+1</f>
        <v>12</v>
      </c>
      <c r="C313" s="13" t="str">
        <f t="shared" ref="C313" si="78">IF($H312="TRUE", $D312, $C312)</f>
        <v>THC</v>
      </c>
      <c r="D313" s="13" t="str">
        <f t="shared" ref="D313" si="79">IF($H312="TRUE", $C312, $D312)</f>
        <v>FLO</v>
      </c>
      <c r="E313" s="2">
        <v>87</v>
      </c>
      <c r="F313" s="15">
        <f t="shared" si="31"/>
        <v>73</v>
      </c>
      <c r="G313" s="7" t="s">
        <v>30</v>
      </c>
      <c r="H313" t="s">
        <v>31</v>
      </c>
    </row>
    <row r="314" spans="1:8" hidden="1" x14ac:dyDescent="0.25">
      <c r="A314" s="13">
        <f t="shared" ref="A314" si="80">$A313</f>
        <v>21</v>
      </c>
      <c r="B314" s="13">
        <f t="shared" ref="B314" si="81">$B313+1</f>
        <v>13</v>
      </c>
      <c r="C314" s="13" t="str">
        <f t="shared" ref="C314" si="82">IF($H313="TRUE", $D313, $C313)</f>
        <v>FLO</v>
      </c>
      <c r="D314" s="13" t="str">
        <f t="shared" ref="D314" si="83">IF($H313="TRUE", $C313, $D313)</f>
        <v>THC</v>
      </c>
      <c r="E314" s="2">
        <v>79</v>
      </c>
      <c r="F314" s="15">
        <f t="shared" si="31"/>
        <v>87</v>
      </c>
      <c r="G314" s="7" t="s">
        <v>300</v>
      </c>
      <c r="H314" t="s">
        <v>44</v>
      </c>
    </row>
    <row r="315" spans="1:8" hidden="1" x14ac:dyDescent="0.25">
      <c r="A315" s="13">
        <f t="shared" ref="A315" si="84">$A314</f>
        <v>21</v>
      </c>
      <c r="B315" s="13">
        <f t="shared" ref="B315" si="85">$B314+1</f>
        <v>14</v>
      </c>
      <c r="C315" s="13" t="str">
        <f t="shared" ref="C315" si="86">IF($H314="TRUE", $D314, $C314)</f>
        <v>FLO</v>
      </c>
      <c r="D315" s="13" t="str">
        <f t="shared" ref="D315" si="87">IF($H314="TRUE", $C314, $D314)</f>
        <v>THC</v>
      </c>
      <c r="E315" s="2">
        <v>77</v>
      </c>
      <c r="F315" s="15">
        <f t="shared" si="31"/>
        <v>87</v>
      </c>
      <c r="G315" s="7" t="s">
        <v>32</v>
      </c>
      <c r="H315" t="s">
        <v>31</v>
      </c>
    </row>
    <row r="316" spans="1:8" hidden="1" x14ac:dyDescent="0.25">
      <c r="A316" s="13">
        <f t="shared" ref="A316" si="88">$A315</f>
        <v>21</v>
      </c>
      <c r="B316" s="13">
        <f t="shared" ref="B316" si="89">$B315+1</f>
        <v>15</v>
      </c>
      <c r="C316" s="13" t="str">
        <f t="shared" ref="C316" si="90">IF($H315="TRUE", $D315, $C315)</f>
        <v>THC</v>
      </c>
      <c r="D316" s="13" t="str">
        <f t="shared" ref="D316" si="91">IF($H315="TRUE", $C315, $D315)</f>
        <v>FLO</v>
      </c>
      <c r="E316" s="2">
        <v>91</v>
      </c>
      <c r="F316" s="15">
        <f t="shared" si="31"/>
        <v>77</v>
      </c>
      <c r="G316" s="7" t="s">
        <v>30</v>
      </c>
      <c r="H316" t="s">
        <v>31</v>
      </c>
    </row>
    <row r="317" spans="1:8" hidden="1" x14ac:dyDescent="0.25">
      <c r="A317" s="2">
        <v>22</v>
      </c>
      <c r="B317" s="2">
        <v>1</v>
      </c>
      <c r="C317" s="13" t="s">
        <v>224</v>
      </c>
      <c r="D317" s="13" t="s">
        <v>243</v>
      </c>
      <c r="E317" s="2">
        <v>82</v>
      </c>
      <c r="F317" s="2">
        <v>94</v>
      </c>
      <c r="G317" s="7" t="s">
        <v>30</v>
      </c>
      <c r="H317" t="s">
        <v>31</v>
      </c>
    </row>
    <row r="318" spans="1:8" hidden="1" x14ac:dyDescent="0.25">
      <c r="A318" s="13">
        <f t="shared" ref="A318" si="92">$A317</f>
        <v>22</v>
      </c>
      <c r="B318" s="13">
        <f t="shared" ref="B318" si="93">$B317+1</f>
        <v>2</v>
      </c>
      <c r="C318" s="13" t="str">
        <f t="shared" ref="C318" si="94">IF($H317="TRUE", $D317, $C317)</f>
        <v>APG</v>
      </c>
      <c r="D318" s="13" t="str">
        <f t="shared" ref="D318" si="95">IF($H317="TRUE", $C317, $D317)</f>
        <v>APX</v>
      </c>
      <c r="E318" s="2">
        <v>92</v>
      </c>
      <c r="F318" s="15">
        <f t="shared" si="31"/>
        <v>82</v>
      </c>
      <c r="G318" s="7" t="s">
        <v>30</v>
      </c>
      <c r="H318" t="s">
        <v>31</v>
      </c>
    </row>
    <row r="319" spans="1:8" hidden="1" x14ac:dyDescent="0.25">
      <c r="A319" s="13">
        <f t="shared" ref="A319" si="96">$A318</f>
        <v>22</v>
      </c>
      <c r="B319" s="13">
        <f t="shared" ref="B319" si="97">$B318+1</f>
        <v>3</v>
      </c>
      <c r="C319" s="13" t="str">
        <f t="shared" ref="C319" si="98">IF($H318="TRUE", $D318, $C318)</f>
        <v>APX</v>
      </c>
      <c r="D319" s="13" t="str">
        <f t="shared" ref="D319" si="99">IF($H318="TRUE", $C318, $D318)</f>
        <v>APG</v>
      </c>
      <c r="E319" s="2">
        <v>80</v>
      </c>
      <c r="F319" s="15">
        <f t="shared" si="31"/>
        <v>92</v>
      </c>
      <c r="G319" s="7" t="s">
        <v>35</v>
      </c>
      <c r="H319" t="s">
        <v>44</v>
      </c>
    </row>
    <row r="320" spans="1:8" hidden="1" x14ac:dyDescent="0.25">
      <c r="A320" s="13">
        <f t="shared" ref="A320" si="100">$A319</f>
        <v>22</v>
      </c>
      <c r="B320" s="13">
        <f t="shared" ref="B320" si="101">$B319+1</f>
        <v>4</v>
      </c>
      <c r="C320" s="13" t="str">
        <f t="shared" ref="C320" si="102">IF($H319="TRUE", $D319, $C319)</f>
        <v>APX</v>
      </c>
      <c r="D320" s="13" t="str">
        <f t="shared" ref="D320" si="103">IF($H319="TRUE", $C319, $D319)</f>
        <v>APG</v>
      </c>
      <c r="E320" s="2">
        <v>75</v>
      </c>
      <c r="F320" s="15">
        <f t="shared" si="31"/>
        <v>92</v>
      </c>
      <c r="G320" s="7" t="s">
        <v>32</v>
      </c>
      <c r="H320" t="s">
        <v>31</v>
      </c>
    </row>
    <row r="321" spans="1:8" hidden="1" x14ac:dyDescent="0.25">
      <c r="A321" s="13">
        <f t="shared" ref="A321" si="104">$A320</f>
        <v>22</v>
      </c>
      <c r="B321" s="13">
        <f t="shared" ref="B321" si="105">$B320+1</f>
        <v>5</v>
      </c>
      <c r="C321" s="13" t="str">
        <f t="shared" ref="C321" si="106">IF($H320="TRUE", $D320, $C320)</f>
        <v>APG</v>
      </c>
      <c r="D321" s="13" t="str">
        <f t="shared" ref="D321" si="107">IF($H320="TRUE", $C320, $D320)</f>
        <v>APX</v>
      </c>
      <c r="E321" s="2">
        <v>93</v>
      </c>
      <c r="F321" s="15">
        <f t="shared" si="31"/>
        <v>75</v>
      </c>
      <c r="G321" s="7" t="s">
        <v>300</v>
      </c>
      <c r="H321" t="s">
        <v>44</v>
      </c>
    </row>
    <row r="322" spans="1:8" hidden="1" x14ac:dyDescent="0.25">
      <c r="A322" s="13">
        <f t="shared" ref="A322" si="108">$A321</f>
        <v>22</v>
      </c>
      <c r="B322" s="13">
        <f t="shared" ref="B322" si="109">$B321+1</f>
        <v>6</v>
      </c>
      <c r="C322" s="13" t="str">
        <f t="shared" ref="C322" si="110">IF($H321="TRUE", $D321, $C321)</f>
        <v>APG</v>
      </c>
      <c r="D322" s="13" t="str">
        <f t="shared" ref="D322" si="111">IF($H321="TRUE", $C321, $D321)</f>
        <v>APX</v>
      </c>
      <c r="E322" s="2">
        <v>90</v>
      </c>
      <c r="F322" s="15">
        <f t="shared" si="31"/>
        <v>75</v>
      </c>
      <c r="G322" s="7" t="s">
        <v>60</v>
      </c>
      <c r="H322" t="s">
        <v>31</v>
      </c>
    </row>
    <row r="323" spans="1:8" hidden="1" x14ac:dyDescent="0.25">
      <c r="A323" s="13">
        <f t="shared" ref="A323" si="112">$A322</f>
        <v>22</v>
      </c>
      <c r="B323" s="13">
        <f t="shared" ref="B323" si="113">$B322+1</f>
        <v>7</v>
      </c>
      <c r="C323" s="13" t="str">
        <f t="shared" ref="C323" si="114">IF($H322="TRUE", $D322, $C322)</f>
        <v>APX</v>
      </c>
      <c r="D323" s="13" t="str">
        <f t="shared" ref="D323" si="115">IF($H322="TRUE", $C322, $D322)</f>
        <v>APG</v>
      </c>
      <c r="E323" s="2">
        <v>72</v>
      </c>
      <c r="F323" s="15">
        <f t="shared" si="31"/>
        <v>90</v>
      </c>
      <c r="G323" t="s">
        <v>88</v>
      </c>
      <c r="H323" t="s">
        <v>31</v>
      </c>
    </row>
    <row r="324" spans="1:8" hidden="1" x14ac:dyDescent="0.25">
      <c r="A324" s="13">
        <f t="shared" ref="A324" si="116">$A323</f>
        <v>22</v>
      </c>
      <c r="B324" s="13">
        <f t="shared" ref="B324" si="117">$B323+1</f>
        <v>8</v>
      </c>
      <c r="C324" s="13" t="str">
        <f t="shared" ref="C324" si="118">IF($H323="TRUE", $D323, $C323)</f>
        <v>APG</v>
      </c>
      <c r="D324" s="13" t="str">
        <f t="shared" ref="D324" si="119">IF($H323="TRUE", $C323, $D323)</f>
        <v>APX</v>
      </c>
      <c r="E324" s="2">
        <v>85</v>
      </c>
      <c r="F324" s="15">
        <f t="shared" si="31"/>
        <v>72</v>
      </c>
      <c r="G324" s="7" t="s">
        <v>32</v>
      </c>
      <c r="H324" t="s">
        <v>31</v>
      </c>
    </row>
    <row r="325" spans="1:8" hidden="1" x14ac:dyDescent="0.25">
      <c r="A325" s="13">
        <f t="shared" ref="A325" si="120">$A324</f>
        <v>22</v>
      </c>
      <c r="B325" s="13">
        <f t="shared" ref="B325" si="121">$B324+1</f>
        <v>9</v>
      </c>
      <c r="C325" s="13" t="str">
        <f t="shared" ref="C325" si="122">IF($H324="TRUE", $D324, $C324)</f>
        <v>APX</v>
      </c>
      <c r="D325" s="13" t="str">
        <f t="shared" ref="D325" si="123">IF($H324="TRUE", $C324, $D324)</f>
        <v>APG</v>
      </c>
      <c r="E325" s="2">
        <v>82</v>
      </c>
      <c r="F325" s="15">
        <f t="shared" si="31"/>
        <v>85</v>
      </c>
      <c r="G325" s="7" t="s">
        <v>35</v>
      </c>
      <c r="H325" t="s">
        <v>31</v>
      </c>
    </row>
    <row r="326" spans="1:8" hidden="1" x14ac:dyDescent="0.25">
      <c r="A326" s="13">
        <f t="shared" ref="A326" si="124">$A325</f>
        <v>22</v>
      </c>
      <c r="B326" s="13">
        <f t="shared" ref="B326" si="125">$B325+1</f>
        <v>10</v>
      </c>
      <c r="C326" s="13" t="str">
        <f t="shared" ref="C326" si="126">IF($H325="TRUE", $D325, $C325)</f>
        <v>APG</v>
      </c>
      <c r="D326" s="13" t="str">
        <f t="shared" ref="D326" si="127">IF($H325="TRUE", $C325, $D325)</f>
        <v>APX</v>
      </c>
      <c r="E326" s="2">
        <v>83</v>
      </c>
      <c r="F326" s="15">
        <f t="shared" si="31"/>
        <v>82</v>
      </c>
      <c r="G326" s="7" t="s">
        <v>30</v>
      </c>
      <c r="H326" t="s">
        <v>44</v>
      </c>
    </row>
    <row r="327" spans="1:8" hidden="1" x14ac:dyDescent="0.25">
      <c r="A327" s="13">
        <f t="shared" ref="A327" si="128">$A326</f>
        <v>22</v>
      </c>
      <c r="B327" s="13">
        <f t="shared" ref="B327" si="129">$B326+1</f>
        <v>11</v>
      </c>
      <c r="C327" s="13" t="str">
        <f t="shared" ref="C327" si="130">IF($H326="TRUE", $D326, $C326)</f>
        <v>APG</v>
      </c>
      <c r="D327" s="13" t="str">
        <f t="shared" ref="D327" si="131">IF($H326="TRUE", $C326, $D326)</f>
        <v>APX</v>
      </c>
      <c r="E327" s="2">
        <v>92</v>
      </c>
      <c r="F327" s="15">
        <f t="shared" si="31"/>
        <v>82</v>
      </c>
      <c r="G327" s="7" t="s">
        <v>30</v>
      </c>
      <c r="H327" t="s">
        <v>44</v>
      </c>
    </row>
    <row r="328" spans="1:8" hidden="1" x14ac:dyDescent="0.25">
      <c r="A328" s="13">
        <f t="shared" ref="A328" si="132">$A327</f>
        <v>22</v>
      </c>
      <c r="B328" s="13">
        <f t="shared" ref="B328" si="133">$B327+1</f>
        <v>12</v>
      </c>
      <c r="C328" s="13" t="str">
        <f t="shared" ref="C328" si="134">IF($H327="TRUE", $D327, $C327)</f>
        <v>APG</v>
      </c>
      <c r="D328" s="13" t="str">
        <f t="shared" ref="D328" si="135">IF($H327="TRUE", $C327, $D327)</f>
        <v>APX</v>
      </c>
      <c r="E328" s="2">
        <v>94</v>
      </c>
      <c r="F328" s="15">
        <f t="shared" si="31"/>
        <v>82</v>
      </c>
      <c r="G328" s="7" t="s">
        <v>30</v>
      </c>
      <c r="H328" t="s">
        <v>44</v>
      </c>
    </row>
    <row r="329" spans="1:8" hidden="1" x14ac:dyDescent="0.25">
      <c r="A329" s="13">
        <f t="shared" ref="A329" si="136">$A328</f>
        <v>22</v>
      </c>
      <c r="B329" s="13">
        <f t="shared" ref="B329" si="137">$B328+1</f>
        <v>13</v>
      </c>
      <c r="C329" s="13" t="str">
        <f t="shared" ref="C329" si="138">IF($H328="TRUE", $D328, $C328)</f>
        <v>APG</v>
      </c>
      <c r="D329" s="13" t="str">
        <f t="shared" ref="D329" si="139">IF($H328="TRUE", $C328, $D328)</f>
        <v>APX</v>
      </c>
      <c r="E329" s="2">
        <v>90</v>
      </c>
      <c r="F329" s="15">
        <f t="shared" si="31"/>
        <v>82</v>
      </c>
      <c r="G329" s="7" t="s">
        <v>30</v>
      </c>
      <c r="H329" t="s">
        <v>31</v>
      </c>
    </row>
    <row r="330" spans="1:8" hidden="1" x14ac:dyDescent="0.25">
      <c r="A330" s="13">
        <f t="shared" ref="A330" si="140">$A329</f>
        <v>22</v>
      </c>
      <c r="B330" s="13">
        <f t="shared" ref="B330" si="141">$B329+1</f>
        <v>14</v>
      </c>
      <c r="C330" s="13" t="str">
        <f t="shared" ref="C330" si="142">IF($H329="TRUE", $D329, $C329)</f>
        <v>APX</v>
      </c>
      <c r="D330" s="13" t="str">
        <f t="shared" ref="D330" si="143">IF($H329="TRUE", $C329, $D329)</f>
        <v>APG</v>
      </c>
      <c r="E330" s="2">
        <v>81</v>
      </c>
      <c r="F330" s="15">
        <f t="shared" si="31"/>
        <v>90</v>
      </c>
      <c r="G330" s="7" t="s">
        <v>300</v>
      </c>
      <c r="H330" t="s">
        <v>31</v>
      </c>
    </row>
    <row r="331" spans="1:8" hidden="1" x14ac:dyDescent="0.25">
      <c r="A331" s="2">
        <v>23</v>
      </c>
      <c r="B331" s="2">
        <v>1</v>
      </c>
      <c r="C331" s="2" t="s">
        <v>225</v>
      </c>
      <c r="D331" s="2" t="s">
        <v>243</v>
      </c>
      <c r="E331" s="2">
        <v>79</v>
      </c>
      <c r="F331" s="2">
        <v>85</v>
      </c>
      <c r="G331" s="7" t="s">
        <v>99</v>
      </c>
      <c r="H331" t="s">
        <v>44</v>
      </c>
    </row>
    <row r="332" spans="1:8" hidden="1" x14ac:dyDescent="0.25">
      <c r="A332" s="13">
        <f t="shared" ref="A332" si="144">$A331</f>
        <v>23</v>
      </c>
      <c r="B332" s="13">
        <f t="shared" ref="B332" si="145">$B331+1</f>
        <v>2</v>
      </c>
      <c r="C332" s="13" t="str">
        <f t="shared" ref="C332" si="146">IF($H331="TRUE", $D331, $C331)</f>
        <v>FLO</v>
      </c>
      <c r="D332" s="13" t="str">
        <f t="shared" ref="D332" si="147">IF($H331="TRUE", $C331, $D331)</f>
        <v>APG</v>
      </c>
      <c r="E332" s="13">
        <v>78</v>
      </c>
      <c r="F332" s="15">
        <f t="shared" si="31"/>
        <v>85</v>
      </c>
      <c r="G332" s="7" t="s">
        <v>32</v>
      </c>
      <c r="H332" s="14" t="s">
        <v>44</v>
      </c>
    </row>
    <row r="333" spans="1:8" hidden="1" x14ac:dyDescent="0.25">
      <c r="A333" s="13">
        <f t="shared" ref="A333" si="148">$A332</f>
        <v>23</v>
      </c>
      <c r="B333" s="13">
        <f t="shared" ref="B333" si="149">$B332+1</f>
        <v>3</v>
      </c>
      <c r="C333" s="13" t="str">
        <f t="shared" ref="C333" si="150">IF($H332="TRUE", $D332, $C332)</f>
        <v>FLO</v>
      </c>
      <c r="D333" s="13" t="str">
        <f t="shared" ref="D333" si="151">IF($H332="TRUE", $C332, $D332)</f>
        <v>APG</v>
      </c>
      <c r="E333" s="2">
        <v>76</v>
      </c>
      <c r="F333" s="15">
        <f t="shared" si="31"/>
        <v>85</v>
      </c>
      <c r="G333" s="7" t="s">
        <v>99</v>
      </c>
      <c r="H333" t="s">
        <v>44</v>
      </c>
    </row>
    <row r="334" spans="1:8" hidden="1" x14ac:dyDescent="0.25">
      <c r="A334" s="13">
        <f t="shared" ref="A334" si="152">$A333</f>
        <v>23</v>
      </c>
      <c r="B334" s="13">
        <f t="shared" ref="B334" si="153">$B333+1</f>
        <v>4</v>
      </c>
      <c r="C334" s="13" t="str">
        <f t="shared" ref="C334" si="154">IF($H333="TRUE", $D333, $C333)</f>
        <v>FLO</v>
      </c>
      <c r="D334" s="13" t="str">
        <f t="shared" ref="D334" si="155">IF($H333="TRUE", $C333, $D333)</f>
        <v>APG</v>
      </c>
      <c r="E334" s="2">
        <v>74</v>
      </c>
      <c r="F334" s="15">
        <f t="shared" si="31"/>
        <v>85</v>
      </c>
      <c r="G334" s="7" t="s">
        <v>30</v>
      </c>
      <c r="H334" t="s">
        <v>31</v>
      </c>
    </row>
    <row r="335" spans="1:8" hidden="1" x14ac:dyDescent="0.25">
      <c r="A335" s="13">
        <f t="shared" ref="A335" si="156">$A334</f>
        <v>23</v>
      </c>
      <c r="B335" s="13">
        <f t="shared" ref="B335" si="157">$B334+1</f>
        <v>5</v>
      </c>
      <c r="C335" s="13" t="str">
        <f t="shared" ref="C335" si="158">IF($H334="TRUE", $D334, $C334)</f>
        <v>APG</v>
      </c>
      <c r="D335" s="13" t="str">
        <f t="shared" ref="D335" si="159">IF($H334="TRUE", $C334, $D334)</f>
        <v>FLO</v>
      </c>
      <c r="E335" s="2">
        <v>93</v>
      </c>
      <c r="F335" s="15">
        <f t="shared" si="31"/>
        <v>74</v>
      </c>
      <c r="G335" s="7" t="s">
        <v>30</v>
      </c>
      <c r="H335" t="s">
        <v>31</v>
      </c>
    </row>
    <row r="336" spans="1:8" hidden="1" x14ac:dyDescent="0.25">
      <c r="A336" s="13">
        <f t="shared" ref="A336" si="160">$A335</f>
        <v>23</v>
      </c>
      <c r="B336" s="13">
        <f t="shared" ref="B336" si="161">$B335+1</f>
        <v>6</v>
      </c>
      <c r="C336" s="13" t="str">
        <f t="shared" ref="C336" si="162">IF($H335="TRUE", $D335, $C335)</f>
        <v>FLO</v>
      </c>
      <c r="D336" s="13" t="str">
        <f t="shared" ref="D336" si="163">IF($H335="TRUE", $C335, $D335)</f>
        <v>APG</v>
      </c>
      <c r="E336" s="2">
        <v>77</v>
      </c>
      <c r="F336" s="15">
        <f t="shared" si="31"/>
        <v>93</v>
      </c>
      <c r="G336" s="7" t="s">
        <v>300</v>
      </c>
      <c r="H336" t="s">
        <v>31</v>
      </c>
    </row>
    <row r="337" spans="1:8" hidden="1" x14ac:dyDescent="0.25">
      <c r="A337" s="13">
        <f t="shared" ref="A337" si="164">$A336</f>
        <v>23</v>
      </c>
      <c r="B337" s="13">
        <f t="shared" ref="B337" si="165">$B336+1</f>
        <v>7</v>
      </c>
      <c r="C337" s="13" t="str">
        <f t="shared" ref="C337" si="166">IF($H336="TRUE", $D336, $C336)</f>
        <v>APG</v>
      </c>
      <c r="D337" s="13" t="str">
        <f t="shared" ref="D337" si="167">IF($H336="TRUE", $C336, $D336)</f>
        <v>FLO</v>
      </c>
      <c r="E337" s="2">
        <v>94</v>
      </c>
      <c r="F337" s="15">
        <f t="shared" si="31"/>
        <v>77</v>
      </c>
      <c r="G337" s="7" t="s">
        <v>30</v>
      </c>
      <c r="H337" t="s">
        <v>44</v>
      </c>
    </row>
    <row r="338" spans="1:8" hidden="1" x14ac:dyDescent="0.25">
      <c r="A338" s="13">
        <f t="shared" ref="A338" si="168">$A337</f>
        <v>23</v>
      </c>
      <c r="B338" s="13">
        <f t="shared" ref="B338" si="169">$B337+1</f>
        <v>8</v>
      </c>
      <c r="C338" s="13" t="str">
        <f t="shared" ref="C338" si="170">IF($H337="TRUE", $D337, $C337)</f>
        <v>APG</v>
      </c>
      <c r="D338" s="13" t="str">
        <f t="shared" ref="D338" si="171">IF($H337="TRUE", $C337, $D337)</f>
        <v>FLO</v>
      </c>
      <c r="E338" s="2">
        <v>92</v>
      </c>
      <c r="F338" s="15">
        <f t="shared" si="31"/>
        <v>77</v>
      </c>
      <c r="G338" s="7" t="s">
        <v>30</v>
      </c>
      <c r="H338" t="s">
        <v>31</v>
      </c>
    </row>
    <row r="339" spans="1:8" hidden="1" x14ac:dyDescent="0.25">
      <c r="A339" s="13">
        <f t="shared" ref="A339" si="172">$A338</f>
        <v>23</v>
      </c>
      <c r="B339" s="13">
        <f t="shared" ref="B339" si="173">$B338+1</f>
        <v>9</v>
      </c>
      <c r="C339" s="13" t="str">
        <f t="shared" ref="C339" si="174">IF($H338="TRUE", $D338, $C338)</f>
        <v>FLO</v>
      </c>
      <c r="D339" s="13" t="str">
        <f t="shared" ref="D339" si="175">IF($H338="TRUE", $C338, $D338)</f>
        <v>APG</v>
      </c>
      <c r="E339" s="2">
        <v>73</v>
      </c>
      <c r="F339" s="15">
        <f t="shared" si="31"/>
        <v>92</v>
      </c>
      <c r="G339" s="7" t="s">
        <v>60</v>
      </c>
      <c r="H339" t="s">
        <v>31</v>
      </c>
    </row>
    <row r="340" spans="1:8" hidden="1" x14ac:dyDescent="0.25">
      <c r="A340" s="13">
        <f t="shared" ref="A340" si="176">$A339</f>
        <v>23</v>
      </c>
      <c r="B340" s="13">
        <f t="shared" ref="B340" si="177">$B339+1</f>
        <v>10</v>
      </c>
      <c r="C340" s="13" t="str">
        <f t="shared" ref="C340" si="178">IF($H339="TRUE", $D339, $C339)</f>
        <v>APG</v>
      </c>
      <c r="D340" s="13" t="str">
        <f t="shared" ref="D340" si="179">IF($H339="TRUE", $C339, $D339)</f>
        <v>FLO</v>
      </c>
      <c r="E340" s="2">
        <v>90</v>
      </c>
      <c r="F340" s="15">
        <f t="shared" si="31"/>
        <v>73</v>
      </c>
      <c r="G340" s="7" t="s">
        <v>32</v>
      </c>
      <c r="H340" t="s">
        <v>44</v>
      </c>
    </row>
    <row r="341" spans="1:8" hidden="1" x14ac:dyDescent="0.25">
      <c r="A341" s="13">
        <f t="shared" ref="A341" si="180">$A340</f>
        <v>23</v>
      </c>
      <c r="B341" s="13">
        <f t="shared" ref="B341" si="181">$B340+1</f>
        <v>11</v>
      </c>
      <c r="C341" s="13" t="str">
        <f t="shared" ref="C341" si="182">IF($H340="TRUE", $D340, $C340)</f>
        <v>APG</v>
      </c>
      <c r="D341" s="13" t="str">
        <f t="shared" ref="D341" si="183">IF($H340="TRUE", $C340, $D340)</f>
        <v>FLO</v>
      </c>
      <c r="E341" s="2">
        <v>85</v>
      </c>
      <c r="F341" s="15">
        <f t="shared" si="31"/>
        <v>73</v>
      </c>
      <c r="G341" s="7" t="s">
        <v>30</v>
      </c>
      <c r="H341" t="s">
        <v>31</v>
      </c>
    </row>
    <row r="342" spans="1:8" hidden="1" x14ac:dyDescent="0.25">
      <c r="A342" s="13">
        <f t="shared" ref="A342" si="184">$A341</f>
        <v>23</v>
      </c>
      <c r="B342" s="13">
        <f t="shared" ref="B342" si="185">$B341+1</f>
        <v>12</v>
      </c>
      <c r="C342" s="13" t="str">
        <f t="shared" ref="C342" si="186">IF($H341="TRUE", $D341, $C341)</f>
        <v>FLO</v>
      </c>
      <c r="D342" s="13" t="str">
        <f t="shared" ref="D342" si="187">IF($H341="TRUE", $C341, $D341)</f>
        <v>APG</v>
      </c>
      <c r="E342" s="2">
        <v>79</v>
      </c>
      <c r="F342" s="15">
        <f t="shared" si="31"/>
        <v>85</v>
      </c>
      <c r="G342" s="7" t="s">
        <v>99</v>
      </c>
      <c r="H342" t="s">
        <v>31</v>
      </c>
    </row>
    <row r="343" spans="1:8" hidden="1" x14ac:dyDescent="0.25">
      <c r="A343" s="13">
        <f t="shared" ref="A343" si="188">$A342</f>
        <v>23</v>
      </c>
      <c r="B343" s="13">
        <f t="shared" ref="B343" si="189">$B342+1</f>
        <v>13</v>
      </c>
      <c r="C343" s="13" t="str">
        <f t="shared" ref="C343" si="190">IF($H342="TRUE", $D342, $C342)</f>
        <v>APG</v>
      </c>
      <c r="D343" s="13" t="str">
        <f t="shared" ref="D343" si="191">IF($H342="TRUE", $C342, $D342)</f>
        <v>FLO</v>
      </c>
      <c r="E343" s="2">
        <v>93</v>
      </c>
      <c r="F343" s="15">
        <f t="shared" si="31"/>
        <v>79</v>
      </c>
      <c r="G343" s="7" t="s">
        <v>30</v>
      </c>
      <c r="H343" t="s">
        <v>44</v>
      </c>
    </row>
    <row r="344" spans="1:8" hidden="1" x14ac:dyDescent="0.25">
      <c r="A344" s="13">
        <f t="shared" ref="A344" si="192">$A343</f>
        <v>23</v>
      </c>
      <c r="B344" s="13">
        <f t="shared" ref="B344" si="193">$B343+1</f>
        <v>14</v>
      </c>
      <c r="C344" s="13" t="str">
        <f t="shared" ref="C344" si="194">IF($H343="TRUE", $D343, $C343)</f>
        <v>APG</v>
      </c>
      <c r="D344" s="13" t="str">
        <f t="shared" ref="D344" si="195">IF($H343="TRUE", $C343, $D343)</f>
        <v>FLO</v>
      </c>
      <c r="E344" s="2">
        <v>92</v>
      </c>
      <c r="F344" s="15">
        <f t="shared" si="31"/>
        <v>79</v>
      </c>
      <c r="G344" s="7" t="s">
        <v>30</v>
      </c>
      <c r="H344" t="s">
        <v>31</v>
      </c>
    </row>
    <row r="345" spans="1:8" hidden="1" x14ac:dyDescent="0.25">
      <c r="A345" s="13">
        <f t="shared" ref="A345" si="196">$A344</f>
        <v>23</v>
      </c>
      <c r="B345" s="13">
        <f t="shared" ref="B345" si="197">$B344+1</f>
        <v>15</v>
      </c>
      <c r="C345" s="13" t="str">
        <f t="shared" ref="C345" si="198">IF($H344="TRUE", $D344, $C344)</f>
        <v>FLO</v>
      </c>
      <c r="D345" s="13" t="str">
        <f t="shared" ref="D345" si="199">IF($H344="TRUE", $C344, $D344)</f>
        <v>APG</v>
      </c>
      <c r="E345" s="2">
        <v>74</v>
      </c>
      <c r="F345" s="15">
        <f t="shared" si="31"/>
        <v>92</v>
      </c>
      <c r="G345" s="7" t="s">
        <v>300</v>
      </c>
      <c r="H345" t="s">
        <v>31</v>
      </c>
    </row>
    <row r="346" spans="1:8" hidden="1" x14ac:dyDescent="0.25">
      <c r="A346" s="13">
        <f t="shared" ref="A346" si="200">$A345</f>
        <v>23</v>
      </c>
      <c r="B346" s="13">
        <f t="shared" ref="B346" si="201">$B345+1</f>
        <v>16</v>
      </c>
      <c r="C346" s="13" t="str">
        <f t="shared" ref="C346" si="202">IF($H345="TRUE", $D345, $C345)</f>
        <v>APG</v>
      </c>
      <c r="D346" s="13" t="str">
        <f t="shared" ref="D346" si="203">IF($H345="TRUE", $C345, $D345)</f>
        <v>FLO</v>
      </c>
      <c r="E346" s="2">
        <v>90</v>
      </c>
      <c r="F346" s="15">
        <f t="shared" si="31"/>
        <v>74</v>
      </c>
      <c r="G346" s="7" t="s">
        <v>30</v>
      </c>
      <c r="H346" t="s">
        <v>31</v>
      </c>
    </row>
    <row r="347" spans="1:8" hidden="1" x14ac:dyDescent="0.25">
      <c r="A347" s="2">
        <v>23</v>
      </c>
      <c r="B347" s="2">
        <v>17</v>
      </c>
      <c r="C347" s="2" t="s">
        <v>243</v>
      </c>
      <c r="D347" s="2" t="s">
        <v>225</v>
      </c>
      <c r="E347" s="2">
        <v>85</v>
      </c>
      <c r="F347" s="2">
        <v>73</v>
      </c>
      <c r="G347" s="7" t="s">
        <v>60</v>
      </c>
      <c r="H347" t="s">
        <v>31</v>
      </c>
    </row>
    <row r="348" spans="1:8" hidden="1" x14ac:dyDescent="0.25">
      <c r="A348" s="2">
        <v>23</v>
      </c>
      <c r="B348" s="2">
        <v>18</v>
      </c>
      <c r="C348" s="2" t="s">
        <v>225</v>
      </c>
      <c r="D348" s="2" t="s">
        <v>243</v>
      </c>
      <c r="E348" s="2">
        <v>79</v>
      </c>
      <c r="F348" s="2">
        <v>94</v>
      </c>
      <c r="G348" s="7" t="s">
        <v>300</v>
      </c>
      <c r="H348" t="s">
        <v>31</v>
      </c>
    </row>
    <row r="349" spans="1:8" hidden="1" x14ac:dyDescent="0.25">
      <c r="A349" s="2">
        <v>24</v>
      </c>
      <c r="B349" s="2">
        <v>1</v>
      </c>
      <c r="C349" s="2" t="s">
        <v>224</v>
      </c>
      <c r="D349" s="2" t="s">
        <v>243</v>
      </c>
      <c r="E349" s="2">
        <v>95</v>
      </c>
      <c r="F349" s="2">
        <v>89</v>
      </c>
      <c r="G349" s="7" t="s">
        <v>32</v>
      </c>
      <c r="H349" t="s">
        <v>31</v>
      </c>
    </row>
    <row r="350" spans="1:8" hidden="1" x14ac:dyDescent="0.25">
      <c r="A350" s="2">
        <v>24</v>
      </c>
      <c r="B350" s="2">
        <v>2</v>
      </c>
      <c r="C350" s="13" t="str">
        <f t="shared" ref="C350" si="204">IF($H349="TRUE", $D349, $C349)</f>
        <v>APG</v>
      </c>
      <c r="D350" s="13" t="str">
        <f t="shared" ref="D350" si="205">IF($H349="TRUE", $C349, $D349)</f>
        <v>APX</v>
      </c>
      <c r="E350" s="2">
        <v>88</v>
      </c>
      <c r="F350" s="15">
        <f t="shared" ref="F350:F391" si="206">IF($H349="TRUE", $E349, $F349)</f>
        <v>95</v>
      </c>
      <c r="G350" s="7" t="s">
        <v>30</v>
      </c>
      <c r="H350" t="s">
        <v>31</v>
      </c>
    </row>
    <row r="351" spans="1:8" hidden="1" x14ac:dyDescent="0.25">
      <c r="A351" s="13">
        <f t="shared" ref="A351" si="207">$A350</f>
        <v>24</v>
      </c>
      <c r="B351" s="13">
        <f t="shared" ref="B351" si="208">$B350+1</f>
        <v>3</v>
      </c>
      <c r="C351" s="13" t="str">
        <f t="shared" ref="C351" si="209">IF($H350="TRUE", $D350, $C350)</f>
        <v>APX</v>
      </c>
      <c r="D351" s="13" t="str">
        <f t="shared" ref="D351" si="210">IF($H350="TRUE", $C350, $D350)</f>
        <v>APG</v>
      </c>
      <c r="E351" s="2">
        <v>72</v>
      </c>
      <c r="F351" s="15">
        <f t="shared" si="206"/>
        <v>88</v>
      </c>
      <c r="G351" s="7" t="s">
        <v>32</v>
      </c>
      <c r="H351" t="s">
        <v>31</v>
      </c>
    </row>
    <row r="352" spans="1:8" hidden="1" x14ac:dyDescent="0.25">
      <c r="A352" s="13">
        <f t="shared" ref="A352" si="211">$A351</f>
        <v>24</v>
      </c>
      <c r="B352" s="13">
        <f t="shared" ref="B352" si="212">$B351+1</f>
        <v>4</v>
      </c>
      <c r="C352" s="13" t="str">
        <f t="shared" ref="C352" si="213">IF($H351="TRUE", $D351, $C351)</f>
        <v>APG</v>
      </c>
      <c r="D352" s="13" t="str">
        <f t="shared" ref="D352" si="214">IF($H351="TRUE", $C351, $D351)</f>
        <v>APX</v>
      </c>
      <c r="E352" s="2">
        <v>86</v>
      </c>
      <c r="F352" s="15">
        <f t="shared" si="206"/>
        <v>72</v>
      </c>
      <c r="G352" s="7" t="s">
        <v>30</v>
      </c>
      <c r="H352" t="s">
        <v>31</v>
      </c>
    </row>
    <row r="353" spans="1:8" hidden="1" x14ac:dyDescent="0.25">
      <c r="A353" s="13">
        <f t="shared" ref="A353" si="215">$A352</f>
        <v>24</v>
      </c>
      <c r="B353" s="13">
        <f t="shared" ref="B353" si="216">$B352+1</f>
        <v>5</v>
      </c>
      <c r="C353" s="13" t="str">
        <f t="shared" ref="C353" si="217">IF($H352="TRUE", $D352, $C352)</f>
        <v>APX</v>
      </c>
      <c r="D353" s="13" t="str">
        <f t="shared" ref="D353" si="218">IF($H352="TRUE", $C352, $D352)</f>
        <v>APG</v>
      </c>
      <c r="E353" s="2">
        <v>80</v>
      </c>
      <c r="F353" s="15">
        <f t="shared" si="206"/>
        <v>86</v>
      </c>
      <c r="G353" s="7" t="s">
        <v>300</v>
      </c>
      <c r="H353" t="s">
        <v>31</v>
      </c>
    </row>
    <row r="354" spans="1:8" hidden="1" x14ac:dyDescent="0.25">
      <c r="A354" s="13">
        <f t="shared" ref="A354" si="219">$A353</f>
        <v>24</v>
      </c>
      <c r="B354" s="13">
        <f t="shared" ref="B354" si="220">$B353+1</f>
        <v>6</v>
      </c>
      <c r="C354" s="13" t="str">
        <f t="shared" ref="C354" si="221">IF($H353="TRUE", $D353, $C353)</f>
        <v>APG</v>
      </c>
      <c r="D354" s="13" t="str">
        <f t="shared" ref="D354" si="222">IF($H353="TRUE", $C353, $D353)</f>
        <v>APX</v>
      </c>
      <c r="E354" s="2">
        <v>89</v>
      </c>
      <c r="F354" s="15">
        <f t="shared" si="206"/>
        <v>80</v>
      </c>
      <c r="G354" s="7" t="s">
        <v>30</v>
      </c>
      <c r="H354" t="s">
        <v>44</v>
      </c>
    </row>
    <row r="355" spans="1:8" hidden="1" x14ac:dyDescent="0.25">
      <c r="A355" s="13">
        <f t="shared" ref="A355" si="223">$A354</f>
        <v>24</v>
      </c>
      <c r="B355" s="13">
        <f t="shared" ref="B355" si="224">$B354+1</f>
        <v>7</v>
      </c>
      <c r="C355" s="13" t="str">
        <f t="shared" ref="C355" si="225">IF($H354="TRUE", $D354, $C354)</f>
        <v>APG</v>
      </c>
      <c r="D355" s="13" t="str">
        <f t="shared" ref="D355" si="226">IF($H354="TRUE", $C354, $D354)</f>
        <v>APX</v>
      </c>
      <c r="E355" s="2">
        <v>91</v>
      </c>
      <c r="F355" s="15">
        <f t="shared" si="206"/>
        <v>80</v>
      </c>
      <c r="G355" s="7" t="s">
        <v>30</v>
      </c>
      <c r="H355" t="s">
        <v>31</v>
      </c>
    </row>
    <row r="356" spans="1:8" hidden="1" x14ac:dyDescent="0.25">
      <c r="A356" s="13">
        <f t="shared" ref="A356" si="227">$A355</f>
        <v>24</v>
      </c>
      <c r="B356" s="13">
        <f t="shared" ref="B356" si="228">$B355+1</f>
        <v>8</v>
      </c>
      <c r="C356" s="13" t="str">
        <f t="shared" ref="C356" si="229">IF($H355="TRUE", $D355, $C355)</f>
        <v>APX</v>
      </c>
      <c r="D356" s="13" t="str">
        <f t="shared" ref="D356" si="230">IF($H355="TRUE", $C355, $D355)</f>
        <v>APG</v>
      </c>
      <c r="E356" s="2">
        <v>75</v>
      </c>
      <c r="F356" s="15">
        <f t="shared" si="206"/>
        <v>91</v>
      </c>
      <c r="G356" s="7" t="s">
        <v>125</v>
      </c>
      <c r="H356" t="s">
        <v>31</v>
      </c>
    </row>
    <row r="357" spans="1:8" hidden="1" x14ac:dyDescent="0.25">
      <c r="A357" s="13">
        <f t="shared" ref="A357" si="231">$A356</f>
        <v>24</v>
      </c>
      <c r="B357" s="13">
        <f t="shared" ref="B357" si="232">$B356+1</f>
        <v>9</v>
      </c>
      <c r="C357" s="13" t="str">
        <f t="shared" ref="C357" si="233">IF($H356="TRUE", $D356, $C356)</f>
        <v>APG</v>
      </c>
      <c r="D357" s="13" t="str">
        <f t="shared" ref="D357" si="234">IF($H356="TRUE", $C356, $D356)</f>
        <v>APX</v>
      </c>
      <c r="E357" s="2">
        <v>87</v>
      </c>
      <c r="F357" s="15">
        <f t="shared" si="206"/>
        <v>75</v>
      </c>
      <c r="G357" s="7" t="s">
        <v>60</v>
      </c>
      <c r="H357" t="s">
        <v>31</v>
      </c>
    </row>
    <row r="358" spans="1:8" hidden="1" x14ac:dyDescent="0.25">
      <c r="A358" s="13">
        <f t="shared" ref="A358" si="235">$A357</f>
        <v>24</v>
      </c>
      <c r="B358" s="13">
        <f t="shared" ref="B358" si="236">$B357+1</f>
        <v>10</v>
      </c>
      <c r="C358" s="13" t="str">
        <f t="shared" ref="C358" si="237">IF($H357="TRUE", $D357, $C357)</f>
        <v>APX</v>
      </c>
      <c r="D358" s="13" t="str">
        <f t="shared" ref="D358" si="238">IF($H357="TRUE", $C357, $D357)</f>
        <v>APG</v>
      </c>
      <c r="E358" s="2">
        <v>82</v>
      </c>
      <c r="F358" s="15">
        <f t="shared" si="206"/>
        <v>87</v>
      </c>
      <c r="G358" s="7" t="s">
        <v>92</v>
      </c>
      <c r="H358" t="s">
        <v>31</v>
      </c>
    </row>
    <row r="359" spans="1:8" hidden="1" x14ac:dyDescent="0.25">
      <c r="A359" s="13">
        <f t="shared" ref="A359" si="239">$A358</f>
        <v>24</v>
      </c>
      <c r="B359" s="13">
        <f t="shared" ref="B359" si="240">$B358+1</f>
        <v>11</v>
      </c>
      <c r="C359" s="13" t="str">
        <f t="shared" ref="C359" si="241">IF($H358="TRUE", $D358, $C358)</f>
        <v>APG</v>
      </c>
      <c r="D359" s="13" t="str">
        <f t="shared" ref="D359" si="242">IF($H358="TRUE", $C358, $D358)</f>
        <v>APX</v>
      </c>
      <c r="E359" s="2">
        <v>84</v>
      </c>
      <c r="F359" s="15">
        <f t="shared" si="206"/>
        <v>82</v>
      </c>
      <c r="G359" s="7" t="s">
        <v>30</v>
      </c>
      <c r="H359" t="s">
        <v>44</v>
      </c>
    </row>
    <row r="360" spans="1:8" hidden="1" x14ac:dyDescent="0.25">
      <c r="A360" s="13">
        <f t="shared" ref="A360" si="243">$A359</f>
        <v>24</v>
      </c>
      <c r="B360" s="13">
        <f t="shared" ref="B360" si="244">$B359+1</f>
        <v>12</v>
      </c>
      <c r="C360" s="13" t="str">
        <f t="shared" ref="C360" si="245">IF($H359="TRUE", $D359, $C359)</f>
        <v>APG</v>
      </c>
      <c r="D360" s="13" t="str">
        <f t="shared" ref="D360" si="246">IF($H359="TRUE", $C359, $D359)</f>
        <v>APX</v>
      </c>
      <c r="E360" s="2">
        <v>89</v>
      </c>
      <c r="F360" s="15">
        <f t="shared" si="206"/>
        <v>82</v>
      </c>
      <c r="G360" s="7" t="s">
        <v>30</v>
      </c>
      <c r="H360" t="s">
        <v>44</v>
      </c>
    </row>
    <row r="361" spans="1:8" hidden="1" x14ac:dyDescent="0.25">
      <c r="A361" s="13">
        <f t="shared" ref="A361" si="247">$A360</f>
        <v>24</v>
      </c>
      <c r="B361" s="13">
        <f t="shared" ref="B361" si="248">$B360+1</f>
        <v>13</v>
      </c>
      <c r="C361" s="13" t="str">
        <f t="shared" ref="C361" si="249">IF($H360="TRUE", $D360, $C360)</f>
        <v>APG</v>
      </c>
      <c r="D361" s="13" t="str">
        <f t="shared" ref="D361" si="250">IF($H360="TRUE", $C360, $D360)</f>
        <v>APX</v>
      </c>
      <c r="E361" s="2">
        <v>88</v>
      </c>
      <c r="F361" s="15">
        <f t="shared" si="206"/>
        <v>82</v>
      </c>
      <c r="G361" s="7" t="s">
        <v>30</v>
      </c>
      <c r="H361" t="s">
        <v>44</v>
      </c>
    </row>
    <row r="362" spans="1:8" hidden="1" x14ac:dyDescent="0.25">
      <c r="A362" s="2">
        <v>25</v>
      </c>
      <c r="B362" s="2">
        <v>1</v>
      </c>
      <c r="C362" s="2" t="s">
        <v>67</v>
      </c>
      <c r="D362" s="2" t="s">
        <v>249</v>
      </c>
      <c r="E362" s="2">
        <v>14</v>
      </c>
      <c r="F362" s="2">
        <v>89</v>
      </c>
      <c r="G362" s="7" t="s">
        <v>32</v>
      </c>
      <c r="H362" t="s">
        <v>31</v>
      </c>
    </row>
    <row r="363" spans="1:8" hidden="1" x14ac:dyDescent="0.25">
      <c r="A363" s="13">
        <f t="shared" ref="A363" si="251">$A362</f>
        <v>25</v>
      </c>
      <c r="B363" s="13">
        <f t="shared" ref="B363" si="252">$B362+1</f>
        <v>2</v>
      </c>
      <c r="C363" s="13" t="str">
        <f t="shared" ref="C363" si="253">IF($H362="TRUE", $D362, $C362)</f>
        <v>THC</v>
      </c>
      <c r="D363" s="13" t="str">
        <f t="shared" ref="D363" si="254">IF($H362="TRUE", $C362, $D362)</f>
        <v>HWF</v>
      </c>
      <c r="E363" s="2">
        <v>91</v>
      </c>
      <c r="F363" s="15">
        <f t="shared" si="206"/>
        <v>14</v>
      </c>
      <c r="G363" s="7" t="s">
        <v>60</v>
      </c>
      <c r="H363" t="s">
        <v>44</v>
      </c>
    </row>
    <row r="364" spans="1:8" hidden="1" x14ac:dyDescent="0.25">
      <c r="A364" s="13">
        <f t="shared" ref="A364" si="255">$A363</f>
        <v>25</v>
      </c>
      <c r="B364" s="13">
        <f t="shared" ref="B364" si="256">$B363+1</f>
        <v>3</v>
      </c>
      <c r="C364" s="13" t="str">
        <f t="shared" ref="C364" si="257">IF($H363="TRUE", $D363, $C363)</f>
        <v>THC</v>
      </c>
      <c r="D364" s="13" t="str">
        <f t="shared" ref="D364" si="258">IF($H363="TRUE", $C363, $D363)</f>
        <v>HWF</v>
      </c>
      <c r="E364" s="2">
        <v>87</v>
      </c>
      <c r="F364" s="15">
        <f t="shared" si="206"/>
        <v>14</v>
      </c>
      <c r="G364" s="7" t="s">
        <v>60</v>
      </c>
      <c r="H364" t="s">
        <v>44</v>
      </c>
    </row>
    <row r="365" spans="1:8" hidden="1" x14ac:dyDescent="0.25">
      <c r="A365" s="13">
        <f t="shared" ref="A365" si="259">$A364</f>
        <v>25</v>
      </c>
      <c r="B365" s="13">
        <f t="shared" ref="B365" si="260">$B364+1</f>
        <v>4</v>
      </c>
      <c r="C365" s="13" t="str">
        <f t="shared" ref="C365" si="261">IF($H364="TRUE", $D364, $C364)</f>
        <v>THC</v>
      </c>
      <c r="D365" s="13" t="str">
        <f t="shared" ref="D365" si="262">IF($H364="TRUE", $C364, $D364)</f>
        <v>HWF</v>
      </c>
      <c r="E365" s="2">
        <v>84</v>
      </c>
      <c r="F365" s="15">
        <f t="shared" si="206"/>
        <v>14</v>
      </c>
      <c r="G365" s="7" t="s">
        <v>60</v>
      </c>
      <c r="H365" t="s">
        <v>44</v>
      </c>
    </row>
    <row r="366" spans="1:8" hidden="1" x14ac:dyDescent="0.25">
      <c r="A366" s="13">
        <f t="shared" ref="A366" si="263">$A365</f>
        <v>25</v>
      </c>
      <c r="B366" s="13">
        <f t="shared" ref="B366" si="264">$B365+1</f>
        <v>5</v>
      </c>
      <c r="C366" s="13" t="str">
        <f t="shared" ref="C366" si="265">IF($H365="TRUE", $D365, $C365)</f>
        <v>THC</v>
      </c>
      <c r="D366" s="13" t="str">
        <f t="shared" ref="D366" si="266">IF($H365="TRUE", $C365, $D365)</f>
        <v>HWF</v>
      </c>
      <c r="E366" s="2">
        <v>88</v>
      </c>
      <c r="F366" s="15">
        <f t="shared" si="206"/>
        <v>14</v>
      </c>
      <c r="G366" s="7" t="s">
        <v>125</v>
      </c>
      <c r="H366" t="s">
        <v>44</v>
      </c>
    </row>
    <row r="367" spans="1:8" hidden="1" x14ac:dyDescent="0.25">
      <c r="A367" s="13">
        <f t="shared" ref="A367" si="267">$A366</f>
        <v>25</v>
      </c>
      <c r="B367" s="13">
        <f t="shared" ref="B367" si="268">$B366+1</f>
        <v>6</v>
      </c>
      <c r="C367" s="13" t="str">
        <f t="shared" ref="C367" si="269">IF($H366="TRUE", $D366, $C366)</f>
        <v>THC</v>
      </c>
      <c r="D367" s="13" t="str">
        <f t="shared" ref="D367" si="270">IF($H366="TRUE", $C366, $D366)</f>
        <v>HWF</v>
      </c>
      <c r="E367" s="2">
        <v>86</v>
      </c>
      <c r="F367" s="15">
        <f t="shared" si="206"/>
        <v>14</v>
      </c>
      <c r="G367" s="7" t="s">
        <v>60</v>
      </c>
      <c r="H367" t="s">
        <v>44</v>
      </c>
    </row>
    <row r="368" spans="1:8" hidden="1" x14ac:dyDescent="0.25">
      <c r="A368" s="13">
        <f t="shared" ref="A368" si="271">$A367</f>
        <v>25</v>
      </c>
      <c r="B368" s="13">
        <f t="shared" ref="B368" si="272">$B367+1</f>
        <v>7</v>
      </c>
      <c r="C368" s="13" t="str">
        <f t="shared" ref="C368" si="273">IF($H367="TRUE", $D367, $C367)</f>
        <v>THC</v>
      </c>
      <c r="D368" s="13" t="str">
        <f t="shared" ref="D368" si="274">IF($H367="TRUE", $C367, $D367)</f>
        <v>HWF</v>
      </c>
      <c r="E368" s="2">
        <v>89</v>
      </c>
      <c r="F368" s="15">
        <f t="shared" si="206"/>
        <v>14</v>
      </c>
      <c r="G368" s="7" t="s">
        <v>60</v>
      </c>
      <c r="H368" t="s">
        <v>44</v>
      </c>
    </row>
    <row r="369" spans="1:8" hidden="1" x14ac:dyDescent="0.25">
      <c r="A369" s="13">
        <f t="shared" ref="A369" si="275">$A368</f>
        <v>25</v>
      </c>
      <c r="B369" s="13">
        <f t="shared" ref="B369" si="276">$B368+1</f>
        <v>8</v>
      </c>
      <c r="C369" s="13" t="str">
        <f t="shared" ref="C369" si="277">IF($H368="TRUE", $D368, $C368)</f>
        <v>THC</v>
      </c>
      <c r="D369" s="13" t="str">
        <f t="shared" ref="D369" si="278">IF($H368="TRUE", $C368, $D368)</f>
        <v>HWF</v>
      </c>
      <c r="E369" s="2">
        <v>91</v>
      </c>
      <c r="F369" s="15">
        <f t="shared" si="206"/>
        <v>14</v>
      </c>
      <c r="G369" s="7" t="s">
        <v>30</v>
      </c>
      <c r="H369" t="s">
        <v>31</v>
      </c>
    </row>
    <row r="370" spans="1:8" hidden="1" x14ac:dyDescent="0.25">
      <c r="A370" s="13">
        <f t="shared" ref="A370" si="279">$A369</f>
        <v>25</v>
      </c>
      <c r="B370" s="13">
        <f t="shared" ref="B370" si="280">$B369+1</f>
        <v>9</v>
      </c>
      <c r="C370" s="13" t="str">
        <f t="shared" ref="C370" si="281">IF($H369="TRUE", $D369, $C369)</f>
        <v>HWF</v>
      </c>
      <c r="D370" s="13" t="str">
        <f t="shared" ref="D370" si="282">IF($H369="TRUE", $C369, $D369)</f>
        <v>THC</v>
      </c>
      <c r="E370" s="2">
        <v>18</v>
      </c>
      <c r="F370" s="15">
        <f t="shared" si="206"/>
        <v>91</v>
      </c>
      <c r="G370" s="7" t="s">
        <v>125</v>
      </c>
      <c r="H370" t="s">
        <v>44</v>
      </c>
    </row>
    <row r="371" spans="1:8" hidden="1" x14ac:dyDescent="0.25">
      <c r="A371" s="13">
        <f t="shared" ref="A371" si="283">$A370</f>
        <v>25</v>
      </c>
      <c r="B371" s="13">
        <f t="shared" ref="B371" si="284">$B370+1</f>
        <v>10</v>
      </c>
      <c r="C371" s="13" t="str">
        <f t="shared" ref="C371" si="285">IF($H370="TRUE", $D370, $C370)</f>
        <v>HWF</v>
      </c>
      <c r="D371" s="13" t="str">
        <f t="shared" ref="D371" si="286">IF($H370="TRUE", $C370, $D370)</f>
        <v>THC</v>
      </c>
      <c r="E371" s="2">
        <v>20</v>
      </c>
      <c r="F371" s="15">
        <f t="shared" si="206"/>
        <v>91</v>
      </c>
      <c r="G371" s="7" t="s">
        <v>60</v>
      </c>
      <c r="H371" t="s">
        <v>31</v>
      </c>
    </row>
    <row r="372" spans="1:8" hidden="1" x14ac:dyDescent="0.25">
      <c r="A372" s="13">
        <f>$A371</f>
        <v>25</v>
      </c>
      <c r="B372" s="13">
        <f t="shared" ref="B372" si="287">$B371+1</f>
        <v>11</v>
      </c>
      <c r="C372" s="13" t="str">
        <f t="shared" ref="C372" si="288">IF($H371="TRUE", $D371, $C371)</f>
        <v>THC</v>
      </c>
      <c r="D372" s="13" t="str">
        <f t="shared" ref="D372" si="289">IF($H371="TRUE", $C371, $D371)</f>
        <v>HWF</v>
      </c>
      <c r="E372" s="2">
        <v>84</v>
      </c>
      <c r="F372" s="15">
        <f t="shared" si="206"/>
        <v>20</v>
      </c>
      <c r="G372" s="7" t="s">
        <v>56</v>
      </c>
      <c r="H372" t="s">
        <v>31</v>
      </c>
    </row>
    <row r="373" spans="1:8" hidden="1" x14ac:dyDescent="0.25">
      <c r="A373" s="13">
        <f t="shared" ref="A373" si="290">$A372</f>
        <v>25</v>
      </c>
      <c r="B373" s="13">
        <f t="shared" ref="B373" si="291">$B372+1</f>
        <v>12</v>
      </c>
      <c r="C373" s="13" t="str">
        <f t="shared" ref="C373" si="292">IF($H372="TRUE", $D372, $C372)</f>
        <v>HWF</v>
      </c>
      <c r="D373" s="13" t="str">
        <f t="shared" ref="D373" si="293">IF($H372="TRUE", $C372, $D372)</f>
        <v>THC</v>
      </c>
      <c r="E373" s="2">
        <v>22</v>
      </c>
      <c r="F373" s="15">
        <f t="shared" si="206"/>
        <v>84</v>
      </c>
      <c r="G373" s="7" t="s">
        <v>125</v>
      </c>
      <c r="H373" t="s">
        <v>44</v>
      </c>
    </row>
    <row r="374" spans="1:8" hidden="1" x14ac:dyDescent="0.25">
      <c r="A374" s="13">
        <f t="shared" ref="A374" si="294">$A373</f>
        <v>25</v>
      </c>
      <c r="B374" s="13">
        <f t="shared" ref="B374" si="295">$B373+1</f>
        <v>13</v>
      </c>
      <c r="C374" s="13" t="str">
        <f t="shared" ref="C374" si="296">IF($H373="TRUE", $D373, $C373)</f>
        <v>HWF</v>
      </c>
      <c r="D374" s="13" t="str">
        <f t="shared" ref="D374" si="297">IF($H373="TRUE", $C373, $D373)</f>
        <v>THC</v>
      </c>
      <c r="E374" s="2">
        <v>24</v>
      </c>
      <c r="F374" s="15">
        <f t="shared" si="206"/>
        <v>84</v>
      </c>
      <c r="G374" s="7" t="s">
        <v>125</v>
      </c>
      <c r="H374" t="s">
        <v>44</v>
      </c>
    </row>
    <row r="375" spans="1:8" hidden="1" x14ac:dyDescent="0.25">
      <c r="A375" s="13">
        <f t="shared" ref="A375" si="298">$A374</f>
        <v>25</v>
      </c>
      <c r="B375" s="13">
        <f t="shared" ref="B375" si="299">$B374+1</f>
        <v>14</v>
      </c>
      <c r="C375" s="13" t="str">
        <f t="shared" ref="C375" si="300">IF($H374="TRUE", $D374, $C374)</f>
        <v>HWF</v>
      </c>
      <c r="D375" s="13" t="str">
        <f t="shared" ref="D375" si="301">IF($H374="TRUE", $C374, $D374)</f>
        <v>THC</v>
      </c>
      <c r="E375" s="2">
        <v>23</v>
      </c>
      <c r="F375" s="15">
        <f t="shared" si="206"/>
        <v>84</v>
      </c>
      <c r="G375" s="7" t="s">
        <v>125</v>
      </c>
      <c r="H375" t="s">
        <v>31</v>
      </c>
    </row>
    <row r="376" spans="1:8" hidden="1" x14ac:dyDescent="0.25">
      <c r="A376" s="2">
        <v>26</v>
      </c>
      <c r="B376" s="2">
        <v>1</v>
      </c>
      <c r="C376" s="2" t="s">
        <v>165</v>
      </c>
      <c r="D376" s="2" t="s">
        <v>137</v>
      </c>
      <c r="E376" s="2">
        <v>56</v>
      </c>
      <c r="F376" s="2">
        <v>40</v>
      </c>
      <c r="G376" s="7" t="s">
        <v>30</v>
      </c>
      <c r="H376" t="s">
        <v>44</v>
      </c>
    </row>
    <row r="377" spans="1:8" hidden="1" x14ac:dyDescent="0.25">
      <c r="A377" s="13">
        <f t="shared" ref="A377" si="302">$A376</f>
        <v>26</v>
      </c>
      <c r="B377" s="13">
        <f t="shared" ref="B377" si="303">$B376+1</f>
        <v>2</v>
      </c>
      <c r="C377" s="13" t="str">
        <f t="shared" ref="C377" si="304">IF($H376="TRUE", $D376, $C376)</f>
        <v>HUB</v>
      </c>
      <c r="D377" s="13" t="str">
        <f t="shared" ref="D377" si="305">IF($H376="TRUE", $C376, $D376)</f>
        <v>ANT</v>
      </c>
      <c r="E377" s="2">
        <v>49</v>
      </c>
      <c r="F377" s="15">
        <f t="shared" si="206"/>
        <v>40</v>
      </c>
      <c r="G377" s="7" t="s">
        <v>30</v>
      </c>
      <c r="H377" t="s">
        <v>31</v>
      </c>
    </row>
    <row r="378" spans="1:8" hidden="1" x14ac:dyDescent="0.25">
      <c r="A378" s="13">
        <f t="shared" ref="A378" si="306">$A377</f>
        <v>26</v>
      </c>
      <c r="B378" s="13">
        <f t="shared" ref="B378" si="307">$B377+1</f>
        <v>3</v>
      </c>
      <c r="C378" s="13" t="str">
        <f t="shared" ref="C378" si="308">IF($H377="TRUE", $D377, $C377)</f>
        <v>ANT</v>
      </c>
      <c r="D378" s="13" t="str">
        <f t="shared" ref="D378" si="309">IF($H377="TRUE", $C377, $D377)</f>
        <v>HUB</v>
      </c>
      <c r="E378" s="2">
        <v>46</v>
      </c>
      <c r="F378" s="15">
        <f t="shared" si="206"/>
        <v>49</v>
      </c>
      <c r="G378" s="7" t="s">
        <v>300</v>
      </c>
      <c r="H378" t="s">
        <v>31</v>
      </c>
    </row>
    <row r="379" spans="1:8" hidden="1" x14ac:dyDescent="0.25">
      <c r="A379" s="13">
        <f t="shared" ref="A379" si="310">$A378</f>
        <v>26</v>
      </c>
      <c r="B379" s="13">
        <f t="shared" ref="B379" si="311">$B378+1</f>
        <v>4</v>
      </c>
      <c r="C379" s="13" t="str">
        <f t="shared" ref="C379" si="312">IF($H378="TRUE", $D378, $C378)</f>
        <v>HUB</v>
      </c>
      <c r="D379" s="13" t="str">
        <f t="shared" ref="D379" si="313">IF($H378="TRUE", $C378, $D378)</f>
        <v>ANT</v>
      </c>
      <c r="E379" s="2">
        <v>54</v>
      </c>
      <c r="F379" s="15">
        <f t="shared" si="206"/>
        <v>46</v>
      </c>
      <c r="G379" s="7" t="s">
        <v>32</v>
      </c>
      <c r="H379" t="s">
        <v>31</v>
      </c>
    </row>
    <row r="380" spans="1:8" hidden="1" x14ac:dyDescent="0.25">
      <c r="A380" s="13">
        <f t="shared" ref="A380" si="314">$A379</f>
        <v>26</v>
      </c>
      <c r="B380" s="13">
        <f t="shared" ref="B380" si="315">$B379+1</f>
        <v>5</v>
      </c>
      <c r="C380" s="13" t="str">
        <f t="shared" ref="C380" si="316">IF($H379="TRUE", $D379, $C379)</f>
        <v>ANT</v>
      </c>
      <c r="D380" s="13" t="str">
        <f t="shared" ref="D380" si="317">IF($H379="TRUE", $C379, $D379)</f>
        <v>HUB</v>
      </c>
      <c r="E380" s="2">
        <v>42</v>
      </c>
      <c r="F380" s="15">
        <f t="shared" si="206"/>
        <v>54</v>
      </c>
      <c r="G380" s="7" t="s">
        <v>91</v>
      </c>
      <c r="H380" t="s">
        <v>31</v>
      </c>
    </row>
    <row r="381" spans="1:8" hidden="1" x14ac:dyDescent="0.25">
      <c r="A381" s="13">
        <f t="shared" ref="A381" si="318">$A380</f>
        <v>26</v>
      </c>
      <c r="B381" s="13">
        <f t="shared" ref="B381" si="319">$B380+1</f>
        <v>6</v>
      </c>
      <c r="C381" s="13" t="str">
        <f t="shared" ref="C381" si="320">IF($H380="TRUE", $D380, $C380)</f>
        <v>HUB</v>
      </c>
      <c r="D381" s="13" t="str">
        <f t="shared" ref="D381" si="321">IF($H380="TRUE", $C380, $D380)</f>
        <v>ANT</v>
      </c>
      <c r="E381" s="2">
        <v>59</v>
      </c>
      <c r="F381" s="15">
        <f t="shared" si="206"/>
        <v>42</v>
      </c>
      <c r="G381" s="7" t="s">
        <v>125</v>
      </c>
      <c r="H381" t="s">
        <v>44</v>
      </c>
    </row>
    <row r="382" spans="1:8" hidden="1" x14ac:dyDescent="0.25">
      <c r="A382" s="13">
        <f t="shared" ref="A382" si="322">$A381</f>
        <v>26</v>
      </c>
      <c r="B382" s="13">
        <f t="shared" ref="B382" si="323">$B381+1</f>
        <v>7</v>
      </c>
      <c r="C382" s="13" t="str">
        <f t="shared" ref="C382" si="324">IF($H381="TRUE", $D381, $C381)</f>
        <v>HUB</v>
      </c>
      <c r="D382" s="13" t="str">
        <f t="shared" ref="D382" si="325">IF($H381="TRUE", $C381, $D381)</f>
        <v>ANT</v>
      </c>
      <c r="E382" s="2">
        <v>52</v>
      </c>
      <c r="F382" s="15">
        <f t="shared" si="206"/>
        <v>42</v>
      </c>
      <c r="G382" s="7" t="s">
        <v>53</v>
      </c>
      <c r="H382" t="s">
        <v>31</v>
      </c>
    </row>
    <row r="383" spans="1:8" hidden="1" x14ac:dyDescent="0.25">
      <c r="A383" s="13">
        <f t="shared" ref="A383" si="326">$A382</f>
        <v>26</v>
      </c>
      <c r="B383" s="13">
        <f t="shared" ref="B383" si="327">$B382+1</f>
        <v>8</v>
      </c>
      <c r="C383" s="13" t="str">
        <f t="shared" ref="C383" si="328">IF($H382="TRUE", $D382, $C382)</f>
        <v>ANT</v>
      </c>
      <c r="D383" s="13" t="str">
        <f t="shared" ref="D383" si="329">IF($H382="TRUE", $C382, $D382)</f>
        <v>HUB</v>
      </c>
      <c r="E383" s="2">
        <v>44</v>
      </c>
      <c r="F383" s="15">
        <f t="shared" si="206"/>
        <v>52</v>
      </c>
      <c r="G383" s="7" t="s">
        <v>88</v>
      </c>
      <c r="H383" t="s">
        <v>31</v>
      </c>
    </row>
    <row r="384" spans="1:8" hidden="1" x14ac:dyDescent="0.25">
      <c r="A384" s="13">
        <f t="shared" ref="A384" si="330">$A383</f>
        <v>26</v>
      </c>
      <c r="B384" s="13">
        <f t="shared" ref="B384" si="331">$B383+1</f>
        <v>9</v>
      </c>
      <c r="C384" s="13" t="str">
        <f t="shared" ref="C384" si="332">IF($H383="TRUE", $D383, $C383)</f>
        <v>HUB</v>
      </c>
      <c r="D384" s="13" t="str">
        <f t="shared" ref="D384" si="333">IF($H383="TRUE", $C383, $D383)</f>
        <v>ANT</v>
      </c>
      <c r="E384" s="2">
        <v>53</v>
      </c>
      <c r="F384" s="15">
        <f t="shared" si="206"/>
        <v>44</v>
      </c>
      <c r="G384" s="7" t="s">
        <v>35</v>
      </c>
      <c r="H384" t="s">
        <v>31</v>
      </c>
    </row>
    <row r="385" spans="1:8" hidden="1" x14ac:dyDescent="0.25">
      <c r="A385" s="13">
        <f t="shared" ref="A385" si="334">$A384</f>
        <v>26</v>
      </c>
      <c r="B385" s="13">
        <f t="shared" ref="B385" si="335">$B384+1</f>
        <v>10</v>
      </c>
      <c r="C385" s="13" t="str">
        <f t="shared" ref="C385" si="336">IF($H384="TRUE", $D384, $C384)</f>
        <v>ANT</v>
      </c>
      <c r="D385" s="13" t="str">
        <f t="shared" ref="D385" si="337">IF($H384="TRUE", $C384, $D384)</f>
        <v>HUB</v>
      </c>
      <c r="E385" s="2">
        <v>38</v>
      </c>
      <c r="F385" s="15">
        <f t="shared" si="206"/>
        <v>53</v>
      </c>
      <c r="G385" s="7" t="s">
        <v>91</v>
      </c>
      <c r="H385" t="s">
        <v>44</v>
      </c>
    </row>
    <row r="386" spans="1:8" hidden="1" x14ac:dyDescent="0.25">
      <c r="A386" s="13">
        <f t="shared" ref="A386" si="338">$A385</f>
        <v>26</v>
      </c>
      <c r="B386" s="13">
        <f t="shared" ref="B386" si="339">$B385+1</f>
        <v>11</v>
      </c>
      <c r="C386" s="13" t="str">
        <f t="shared" ref="C386" si="340">IF($H385="TRUE", $D385, $C385)</f>
        <v>ANT</v>
      </c>
      <c r="D386" s="13" t="str">
        <f t="shared" ref="D386" si="341">IF($H385="TRUE", $C385, $D385)</f>
        <v>HUB</v>
      </c>
      <c r="E386" s="2">
        <v>40</v>
      </c>
      <c r="F386" s="15">
        <f t="shared" si="206"/>
        <v>53</v>
      </c>
      <c r="G386" s="7" t="s">
        <v>60</v>
      </c>
      <c r="H386" t="s">
        <v>31</v>
      </c>
    </row>
    <row r="387" spans="1:8" hidden="1" x14ac:dyDescent="0.25">
      <c r="A387" s="13">
        <f t="shared" ref="A387" si="342">$A386</f>
        <v>26</v>
      </c>
      <c r="B387" s="13">
        <f t="shared" ref="B387" si="343">$B386+1</f>
        <v>12</v>
      </c>
      <c r="C387" s="13" t="str">
        <f t="shared" ref="C387" si="344">IF($H386="TRUE", $D386, $C386)</f>
        <v>HUB</v>
      </c>
      <c r="D387" s="13" t="str">
        <f t="shared" ref="D387" si="345">IF($H386="TRUE", $C386, $D386)</f>
        <v>ANT</v>
      </c>
      <c r="E387" s="2">
        <v>49</v>
      </c>
      <c r="F387" s="15">
        <f t="shared" si="206"/>
        <v>40</v>
      </c>
      <c r="G387" s="7" t="s">
        <v>30</v>
      </c>
      <c r="H387" t="s">
        <v>31</v>
      </c>
    </row>
    <row r="388" spans="1:8" hidden="1" x14ac:dyDescent="0.25">
      <c r="A388" s="13">
        <f t="shared" ref="A388" si="346">$A387</f>
        <v>26</v>
      </c>
      <c r="B388" s="13">
        <f t="shared" ref="B388" si="347">$B387+1</f>
        <v>13</v>
      </c>
      <c r="C388" s="13" t="str">
        <f t="shared" ref="C388" si="348">IF($H387="TRUE", $D387, $C387)</f>
        <v>ANT</v>
      </c>
      <c r="D388" s="13" t="str">
        <f t="shared" ref="D388" si="349">IF($H387="TRUE", $C387, $D387)</f>
        <v>HUB</v>
      </c>
      <c r="E388" s="2">
        <v>46</v>
      </c>
      <c r="F388" s="15">
        <f t="shared" si="206"/>
        <v>49</v>
      </c>
      <c r="G388" s="7" t="s">
        <v>300</v>
      </c>
      <c r="H388" t="s">
        <v>44</v>
      </c>
    </row>
    <row r="389" spans="1:8" hidden="1" x14ac:dyDescent="0.25">
      <c r="A389" s="13">
        <f t="shared" ref="A389" si="350">$A388</f>
        <v>26</v>
      </c>
      <c r="B389" s="13">
        <f t="shared" ref="B389" si="351">$B388+1</f>
        <v>14</v>
      </c>
      <c r="C389" s="13" t="str">
        <f t="shared" ref="C389" si="352">IF($H388="TRUE", $D388, $C388)</f>
        <v>ANT</v>
      </c>
      <c r="D389" s="13" t="str">
        <f t="shared" ref="D389" si="353">IF($H388="TRUE", $C388, $D388)</f>
        <v>HUB</v>
      </c>
      <c r="E389" s="2">
        <v>39</v>
      </c>
      <c r="F389" s="15">
        <f t="shared" si="206"/>
        <v>49</v>
      </c>
      <c r="G389" s="7" t="s">
        <v>300</v>
      </c>
      <c r="H389" t="s">
        <v>31</v>
      </c>
    </row>
    <row r="390" spans="1:8" hidden="1" x14ac:dyDescent="0.25">
      <c r="A390" s="13">
        <f t="shared" ref="A390" si="354">$A389</f>
        <v>26</v>
      </c>
      <c r="B390" s="13">
        <f t="shared" ref="B390" si="355">$B389+1</f>
        <v>15</v>
      </c>
      <c r="C390" s="13" t="str">
        <f t="shared" ref="C390" si="356">IF($H389="TRUE", $D389, $C389)</f>
        <v>HUB</v>
      </c>
      <c r="D390" s="13" t="str">
        <f t="shared" ref="D390" si="357">IF($H389="TRUE", $C389, $D389)</f>
        <v>ANT</v>
      </c>
      <c r="E390" s="2">
        <v>56</v>
      </c>
      <c r="F390" s="15">
        <f t="shared" si="206"/>
        <v>39</v>
      </c>
      <c r="G390" s="7" t="s">
        <v>60</v>
      </c>
      <c r="H390" t="s">
        <v>31</v>
      </c>
    </row>
    <row r="391" spans="1:8" hidden="1" x14ac:dyDescent="0.25">
      <c r="A391" s="13">
        <f t="shared" ref="A391" si="358">$A390</f>
        <v>26</v>
      </c>
      <c r="B391" s="13">
        <f t="shared" ref="B391" si="359">$B390+1</f>
        <v>16</v>
      </c>
      <c r="C391" s="13" t="str">
        <f t="shared" ref="C391" si="360">IF($H390="TRUE", $D390, $C390)</f>
        <v>ANT</v>
      </c>
      <c r="D391" s="13" t="str">
        <f t="shared" ref="D391" si="361">IF($H390="TRUE", $C390, $D390)</f>
        <v>HUB</v>
      </c>
      <c r="E391" s="2">
        <v>42</v>
      </c>
      <c r="F391" s="15">
        <f t="shared" si="206"/>
        <v>56</v>
      </c>
      <c r="G391" s="7" t="s">
        <v>91</v>
      </c>
      <c r="H391" t="s">
        <v>31</v>
      </c>
    </row>
    <row r="392" spans="1:8" hidden="1" x14ac:dyDescent="0.25">
      <c r="A392" s="13">
        <f t="shared" ref="A392" si="362">$A391</f>
        <v>26</v>
      </c>
      <c r="B392" s="13">
        <f>$B391+1</f>
        <v>17</v>
      </c>
      <c r="C392" s="13" t="s">
        <v>137</v>
      </c>
      <c r="D392" s="13" t="s">
        <v>165</v>
      </c>
      <c r="E392" s="2">
        <v>40</v>
      </c>
      <c r="F392" s="15">
        <v>52</v>
      </c>
      <c r="G392" s="7" t="s">
        <v>282</v>
      </c>
      <c r="H392" t="s">
        <v>31</v>
      </c>
    </row>
    <row r="393" spans="1:8" hidden="1" x14ac:dyDescent="0.25">
      <c r="A393" s="13">
        <f t="shared" ref="A393" si="363">$A392</f>
        <v>26</v>
      </c>
      <c r="B393" s="13">
        <f t="shared" ref="B393" si="364">$B392+1</f>
        <v>18</v>
      </c>
      <c r="C393" s="13" t="s">
        <v>165</v>
      </c>
      <c r="D393" s="13" t="s">
        <v>137</v>
      </c>
      <c r="E393" s="2">
        <v>59</v>
      </c>
      <c r="F393" s="2">
        <v>42</v>
      </c>
      <c r="G393" s="7" t="s">
        <v>60</v>
      </c>
      <c r="H393" t="s">
        <v>31</v>
      </c>
    </row>
    <row r="394" spans="1:8" hidden="1" x14ac:dyDescent="0.25">
      <c r="A394" s="2">
        <v>27</v>
      </c>
      <c r="B394" s="2">
        <v>1</v>
      </c>
      <c r="C394" s="2" t="s">
        <v>194</v>
      </c>
      <c r="D394" s="2" t="s">
        <v>108</v>
      </c>
      <c r="E394" s="2">
        <v>63</v>
      </c>
      <c r="F394" s="2">
        <v>31</v>
      </c>
      <c r="G394" s="7" t="s">
        <v>30</v>
      </c>
      <c r="H394" t="s">
        <v>44</v>
      </c>
    </row>
    <row r="395" spans="1:8" hidden="1" x14ac:dyDescent="0.25">
      <c r="A395" s="13">
        <f t="shared" ref="A395:A411" si="365">$A394</f>
        <v>27</v>
      </c>
      <c r="B395" s="13">
        <f t="shared" ref="B395:B411" si="366">$B394+1</f>
        <v>2</v>
      </c>
      <c r="C395" s="13" t="str">
        <f t="shared" ref="C395:C409" si="367">IF($H394="TRUE", $D394, $C394)</f>
        <v>NOC</v>
      </c>
      <c r="D395" s="13" t="str">
        <f t="shared" ref="D395:D409" si="368">IF($H394="TRUE", $C394, $D394)</f>
        <v>OLO</v>
      </c>
      <c r="E395" s="2">
        <v>69</v>
      </c>
      <c r="F395" s="15">
        <f t="shared" ref="F395:F409" si="369">IF($H394="TRUE", $E394, $F394)</f>
        <v>31</v>
      </c>
      <c r="G395" s="7" t="s">
        <v>30</v>
      </c>
      <c r="H395" t="s">
        <v>31</v>
      </c>
    </row>
    <row r="396" spans="1:8" hidden="1" x14ac:dyDescent="0.25">
      <c r="A396" s="13">
        <f t="shared" si="365"/>
        <v>27</v>
      </c>
      <c r="B396" s="13">
        <f t="shared" si="366"/>
        <v>3</v>
      </c>
      <c r="C396" s="13" t="str">
        <f t="shared" si="367"/>
        <v>OLO</v>
      </c>
      <c r="D396" s="13" t="str">
        <f t="shared" si="368"/>
        <v>NOC</v>
      </c>
      <c r="E396" s="2">
        <v>27</v>
      </c>
      <c r="F396" s="15">
        <f t="shared" si="369"/>
        <v>69</v>
      </c>
      <c r="G396" s="7" t="s">
        <v>32</v>
      </c>
      <c r="H396" t="s">
        <v>31</v>
      </c>
    </row>
    <row r="397" spans="1:8" hidden="1" x14ac:dyDescent="0.25">
      <c r="A397" s="13">
        <f t="shared" si="365"/>
        <v>27</v>
      </c>
      <c r="B397" s="13">
        <f t="shared" si="366"/>
        <v>4</v>
      </c>
      <c r="C397" s="13" t="str">
        <f t="shared" si="367"/>
        <v>NOC</v>
      </c>
      <c r="D397" s="13" t="str">
        <f t="shared" si="368"/>
        <v>OLO</v>
      </c>
      <c r="E397" s="2">
        <v>70</v>
      </c>
      <c r="F397" s="15">
        <f t="shared" si="369"/>
        <v>27</v>
      </c>
      <c r="G397" s="7" t="s">
        <v>30</v>
      </c>
      <c r="H397" t="s">
        <v>31</v>
      </c>
    </row>
    <row r="398" spans="1:8" hidden="1" x14ac:dyDescent="0.25">
      <c r="A398" s="13">
        <f t="shared" si="365"/>
        <v>27</v>
      </c>
      <c r="B398" s="13">
        <f t="shared" si="366"/>
        <v>5</v>
      </c>
      <c r="C398" s="13" t="str">
        <f t="shared" si="367"/>
        <v>OLO</v>
      </c>
      <c r="D398" s="13" t="str">
        <f t="shared" si="368"/>
        <v>NOC</v>
      </c>
      <c r="E398" s="2">
        <v>25</v>
      </c>
      <c r="F398" s="15">
        <f t="shared" si="369"/>
        <v>70</v>
      </c>
      <c r="G398" s="7" t="s">
        <v>32</v>
      </c>
      <c r="H398" t="s">
        <v>44</v>
      </c>
    </row>
    <row r="399" spans="1:8" hidden="1" x14ac:dyDescent="0.25">
      <c r="A399" s="13">
        <f t="shared" si="365"/>
        <v>27</v>
      </c>
      <c r="B399" s="13">
        <f t="shared" si="366"/>
        <v>6</v>
      </c>
      <c r="C399" s="13" t="str">
        <f t="shared" si="367"/>
        <v>OLO</v>
      </c>
      <c r="D399" s="13" t="str">
        <f t="shared" si="368"/>
        <v>NOC</v>
      </c>
      <c r="E399" s="2">
        <v>35</v>
      </c>
      <c r="F399" s="15">
        <f t="shared" si="369"/>
        <v>70</v>
      </c>
      <c r="G399" s="7" t="s">
        <v>32</v>
      </c>
      <c r="H399" t="s">
        <v>31</v>
      </c>
    </row>
    <row r="400" spans="1:8" hidden="1" x14ac:dyDescent="0.25">
      <c r="A400" s="13">
        <f t="shared" si="365"/>
        <v>27</v>
      </c>
      <c r="B400" s="13">
        <f t="shared" si="366"/>
        <v>7</v>
      </c>
      <c r="C400" s="13" t="str">
        <f t="shared" si="367"/>
        <v>NOC</v>
      </c>
      <c r="D400" s="13" t="str">
        <f t="shared" si="368"/>
        <v>OLO</v>
      </c>
      <c r="E400" s="2">
        <v>62</v>
      </c>
      <c r="F400" s="15">
        <f t="shared" si="369"/>
        <v>35</v>
      </c>
      <c r="G400" s="7" t="s">
        <v>30</v>
      </c>
      <c r="H400" t="s">
        <v>31</v>
      </c>
    </row>
    <row r="401" spans="1:8" hidden="1" x14ac:dyDescent="0.25">
      <c r="A401" s="13">
        <f t="shared" si="365"/>
        <v>27</v>
      </c>
      <c r="B401" s="13">
        <f t="shared" si="366"/>
        <v>8</v>
      </c>
      <c r="C401" s="13" t="str">
        <f t="shared" si="367"/>
        <v>OLO</v>
      </c>
      <c r="D401" s="13" t="str">
        <f t="shared" si="368"/>
        <v>NOC</v>
      </c>
      <c r="E401" s="2">
        <v>29</v>
      </c>
      <c r="F401" s="15">
        <f t="shared" si="369"/>
        <v>62</v>
      </c>
      <c r="G401" s="7" t="s">
        <v>32</v>
      </c>
      <c r="H401" t="s">
        <v>31</v>
      </c>
    </row>
    <row r="402" spans="1:8" hidden="1" x14ac:dyDescent="0.25">
      <c r="A402" s="13">
        <f t="shared" si="365"/>
        <v>27</v>
      </c>
      <c r="B402" s="13">
        <f t="shared" si="366"/>
        <v>9</v>
      </c>
      <c r="C402" s="13" t="str">
        <f t="shared" si="367"/>
        <v>NOC</v>
      </c>
      <c r="D402" s="13" t="str">
        <f t="shared" si="368"/>
        <v>OLO</v>
      </c>
      <c r="E402" s="2">
        <v>71</v>
      </c>
      <c r="F402" s="15">
        <f t="shared" si="369"/>
        <v>29</v>
      </c>
      <c r="G402" s="7" t="s">
        <v>30</v>
      </c>
      <c r="H402" t="s">
        <v>31</v>
      </c>
    </row>
    <row r="403" spans="1:8" hidden="1" x14ac:dyDescent="0.25">
      <c r="A403" s="13">
        <f t="shared" si="365"/>
        <v>27</v>
      </c>
      <c r="B403" s="13">
        <f t="shared" si="366"/>
        <v>10</v>
      </c>
      <c r="C403" s="13" t="str">
        <f t="shared" si="367"/>
        <v>OLO</v>
      </c>
      <c r="D403" s="13" t="str">
        <f t="shared" si="368"/>
        <v>NOC</v>
      </c>
      <c r="E403" s="2">
        <v>25</v>
      </c>
      <c r="F403" s="15">
        <f t="shared" si="369"/>
        <v>71</v>
      </c>
      <c r="G403" s="7" t="s">
        <v>30</v>
      </c>
      <c r="H403" t="s">
        <v>44</v>
      </c>
    </row>
    <row r="404" spans="1:8" hidden="1" x14ac:dyDescent="0.25">
      <c r="A404" s="13">
        <f t="shared" si="365"/>
        <v>27</v>
      </c>
      <c r="B404" s="13">
        <f t="shared" si="366"/>
        <v>11</v>
      </c>
      <c r="C404" s="13" t="str">
        <f t="shared" si="367"/>
        <v>OLO</v>
      </c>
      <c r="D404" s="13" t="str">
        <f t="shared" si="368"/>
        <v>NOC</v>
      </c>
      <c r="E404" s="2">
        <v>27</v>
      </c>
      <c r="F404" s="15">
        <f t="shared" si="369"/>
        <v>71</v>
      </c>
      <c r="G404" s="7" t="s">
        <v>30</v>
      </c>
      <c r="H404" t="s">
        <v>31</v>
      </c>
    </row>
    <row r="405" spans="1:8" hidden="1" x14ac:dyDescent="0.25">
      <c r="A405" s="13">
        <f t="shared" si="365"/>
        <v>27</v>
      </c>
      <c r="B405" s="13">
        <f t="shared" si="366"/>
        <v>12</v>
      </c>
      <c r="C405" s="13" t="str">
        <f t="shared" si="367"/>
        <v>NOC</v>
      </c>
      <c r="D405" s="13" t="str">
        <f t="shared" si="368"/>
        <v>OLO</v>
      </c>
      <c r="E405" s="2">
        <v>63</v>
      </c>
      <c r="F405" s="15">
        <f t="shared" si="369"/>
        <v>27</v>
      </c>
      <c r="G405" s="7" t="s">
        <v>99</v>
      </c>
      <c r="H405" t="s">
        <v>44</v>
      </c>
    </row>
    <row r="406" spans="1:8" hidden="1" x14ac:dyDescent="0.25">
      <c r="A406" s="13">
        <f t="shared" si="365"/>
        <v>27</v>
      </c>
      <c r="B406" s="13">
        <f t="shared" si="366"/>
        <v>13</v>
      </c>
      <c r="C406" s="13" t="str">
        <f t="shared" si="367"/>
        <v>NOC</v>
      </c>
      <c r="D406" s="13" t="str">
        <f t="shared" si="368"/>
        <v>OLO</v>
      </c>
      <c r="E406" s="2">
        <v>64</v>
      </c>
      <c r="F406" s="15">
        <f t="shared" si="369"/>
        <v>27</v>
      </c>
      <c r="G406" s="7" t="s">
        <v>30</v>
      </c>
      <c r="H406" t="s">
        <v>31</v>
      </c>
    </row>
    <row r="407" spans="1:8" hidden="1" x14ac:dyDescent="0.25">
      <c r="A407" s="13">
        <f t="shared" si="365"/>
        <v>27</v>
      </c>
      <c r="B407" s="13">
        <f t="shared" si="366"/>
        <v>14</v>
      </c>
      <c r="C407" s="13" t="str">
        <f t="shared" si="367"/>
        <v>OLO</v>
      </c>
      <c r="D407" s="13" t="str">
        <f t="shared" si="368"/>
        <v>NOC</v>
      </c>
      <c r="E407" s="2">
        <v>31</v>
      </c>
      <c r="F407" s="15">
        <f t="shared" si="369"/>
        <v>64</v>
      </c>
      <c r="G407" t="s">
        <v>88</v>
      </c>
      <c r="H407" t="s">
        <v>31</v>
      </c>
    </row>
    <row r="408" spans="1:8" hidden="1" x14ac:dyDescent="0.25">
      <c r="A408" s="13">
        <f t="shared" si="365"/>
        <v>27</v>
      </c>
      <c r="B408" s="13">
        <f t="shared" si="366"/>
        <v>15</v>
      </c>
      <c r="C408" s="13" t="str">
        <f t="shared" si="367"/>
        <v>NOC</v>
      </c>
      <c r="D408" s="13" t="str">
        <f t="shared" si="368"/>
        <v>OLO</v>
      </c>
      <c r="E408" s="2">
        <v>79</v>
      </c>
      <c r="F408" s="15">
        <f t="shared" si="369"/>
        <v>31</v>
      </c>
      <c r="G408" s="7" t="s">
        <v>30</v>
      </c>
      <c r="H408" t="s">
        <v>31</v>
      </c>
    </row>
    <row r="409" spans="1:8" hidden="1" x14ac:dyDescent="0.25">
      <c r="A409" s="13">
        <f t="shared" si="365"/>
        <v>27</v>
      </c>
      <c r="B409" s="13">
        <f t="shared" si="366"/>
        <v>16</v>
      </c>
      <c r="C409" s="13" t="str">
        <f t="shared" si="367"/>
        <v>OLO</v>
      </c>
      <c r="D409" s="13" t="str">
        <f t="shared" si="368"/>
        <v>NOC</v>
      </c>
      <c r="E409" s="2">
        <v>27</v>
      </c>
      <c r="F409" s="15">
        <f t="shared" si="369"/>
        <v>79</v>
      </c>
      <c r="G409" s="7" t="s">
        <v>32</v>
      </c>
      <c r="H409" t="s">
        <v>31</v>
      </c>
    </row>
    <row r="410" spans="1:8" hidden="1" x14ac:dyDescent="0.25">
      <c r="A410" s="13">
        <f t="shared" si="365"/>
        <v>27</v>
      </c>
      <c r="B410" s="13">
        <f t="shared" si="366"/>
        <v>17</v>
      </c>
      <c r="C410" s="13" t="s">
        <v>108</v>
      </c>
      <c r="D410" s="13" t="s">
        <v>194</v>
      </c>
      <c r="E410" s="2">
        <v>27</v>
      </c>
      <c r="F410" s="2">
        <v>71</v>
      </c>
      <c r="G410" s="7" t="s">
        <v>30</v>
      </c>
      <c r="H410" t="s">
        <v>31</v>
      </c>
    </row>
    <row r="411" spans="1:8" hidden="1" x14ac:dyDescent="0.25">
      <c r="A411" s="13">
        <f t="shared" si="365"/>
        <v>27</v>
      </c>
      <c r="B411" s="13">
        <f t="shared" si="366"/>
        <v>18</v>
      </c>
      <c r="C411" s="2" t="s">
        <v>194</v>
      </c>
      <c r="D411" s="2" t="s">
        <v>108</v>
      </c>
      <c r="E411" s="2">
        <v>70</v>
      </c>
      <c r="F411" s="2">
        <v>35</v>
      </c>
      <c r="G411" s="7" t="s">
        <v>125</v>
      </c>
      <c r="H411" t="s">
        <v>44</v>
      </c>
    </row>
    <row r="412" spans="1:8" hidden="1" x14ac:dyDescent="0.25">
      <c r="A412" s="2">
        <v>28</v>
      </c>
      <c r="B412" s="2">
        <v>1</v>
      </c>
      <c r="C412" s="2" t="s">
        <v>12</v>
      </c>
      <c r="D412" s="2" t="s">
        <v>243</v>
      </c>
      <c r="E412" s="2">
        <v>9</v>
      </c>
      <c r="F412" s="2">
        <v>85</v>
      </c>
      <c r="G412" s="7" t="s">
        <v>32</v>
      </c>
      <c r="H412" t="s">
        <v>44</v>
      </c>
    </row>
    <row r="413" spans="1:8" hidden="1" x14ac:dyDescent="0.25">
      <c r="A413" s="13">
        <f t="shared" ref="A413:A427" si="370">$A412</f>
        <v>28</v>
      </c>
      <c r="B413" s="13">
        <f t="shared" ref="B413:B427" si="371">$B412+1</f>
        <v>2</v>
      </c>
      <c r="C413" s="13" t="str">
        <f t="shared" ref="C413:C427" si="372">IF($H412="TRUE", $D412, $C412)</f>
        <v>5B</v>
      </c>
      <c r="D413" s="13" t="str">
        <f t="shared" ref="D413:D427" si="373">IF($H412="TRUE", $C412, $D412)</f>
        <v>APG</v>
      </c>
      <c r="E413" s="2">
        <v>11</v>
      </c>
      <c r="F413" s="15">
        <f t="shared" ref="F413:F427" si="374">IF($H412="TRUE", $E412, $F412)</f>
        <v>85</v>
      </c>
      <c r="G413" s="7" t="s">
        <v>35</v>
      </c>
      <c r="H413" t="s">
        <v>31</v>
      </c>
    </row>
    <row r="414" spans="1:8" hidden="1" x14ac:dyDescent="0.25">
      <c r="A414" s="13">
        <f t="shared" si="370"/>
        <v>28</v>
      </c>
      <c r="B414" s="13">
        <f t="shared" si="371"/>
        <v>3</v>
      </c>
      <c r="C414" s="13" t="str">
        <f t="shared" si="372"/>
        <v>APG</v>
      </c>
      <c r="D414" s="13" t="str">
        <f t="shared" si="373"/>
        <v>5B</v>
      </c>
      <c r="E414" s="2">
        <v>92</v>
      </c>
      <c r="F414" s="15">
        <f t="shared" si="374"/>
        <v>11</v>
      </c>
      <c r="G414" s="7" t="s">
        <v>53</v>
      </c>
      <c r="H414" t="s">
        <v>31</v>
      </c>
    </row>
    <row r="415" spans="1:8" hidden="1" x14ac:dyDescent="0.25">
      <c r="A415" s="13">
        <f t="shared" si="370"/>
        <v>28</v>
      </c>
      <c r="B415" s="13">
        <f t="shared" si="371"/>
        <v>4</v>
      </c>
      <c r="C415" s="13" t="str">
        <f t="shared" si="372"/>
        <v>5B</v>
      </c>
      <c r="D415" s="13" t="str">
        <f t="shared" si="373"/>
        <v>APG</v>
      </c>
      <c r="E415" s="2">
        <v>2</v>
      </c>
      <c r="F415" s="15">
        <f t="shared" si="374"/>
        <v>92</v>
      </c>
      <c r="G415" s="7" t="s">
        <v>32</v>
      </c>
      <c r="H415" t="s">
        <v>31</v>
      </c>
    </row>
    <row r="416" spans="1:8" hidden="1" x14ac:dyDescent="0.25">
      <c r="A416" s="13">
        <f t="shared" si="370"/>
        <v>28</v>
      </c>
      <c r="B416" s="13">
        <f t="shared" si="371"/>
        <v>5</v>
      </c>
      <c r="C416" s="13" t="str">
        <f t="shared" si="372"/>
        <v>APG</v>
      </c>
      <c r="D416" s="13" t="str">
        <f t="shared" si="373"/>
        <v>5B</v>
      </c>
      <c r="E416" s="2">
        <v>90</v>
      </c>
      <c r="F416" s="15">
        <f t="shared" si="374"/>
        <v>2</v>
      </c>
      <c r="G416" s="7" t="s">
        <v>32</v>
      </c>
      <c r="H416" t="s">
        <v>44</v>
      </c>
    </row>
    <row r="417" spans="1:8" hidden="1" x14ac:dyDescent="0.25">
      <c r="A417" s="13">
        <f t="shared" si="370"/>
        <v>28</v>
      </c>
      <c r="B417" s="13">
        <f t="shared" si="371"/>
        <v>6</v>
      </c>
      <c r="C417" s="13" t="str">
        <f t="shared" si="372"/>
        <v>APG</v>
      </c>
      <c r="D417" s="13" t="str">
        <f t="shared" si="373"/>
        <v>5B</v>
      </c>
      <c r="E417" s="2">
        <v>93</v>
      </c>
      <c r="F417" s="15">
        <f t="shared" si="374"/>
        <v>2</v>
      </c>
      <c r="G417" s="7" t="s">
        <v>30</v>
      </c>
      <c r="H417" t="s">
        <v>44</v>
      </c>
    </row>
    <row r="418" spans="1:8" hidden="1" x14ac:dyDescent="0.25">
      <c r="A418" s="13">
        <f t="shared" si="370"/>
        <v>28</v>
      </c>
      <c r="B418" s="13">
        <f t="shared" si="371"/>
        <v>7</v>
      </c>
      <c r="C418" s="13" t="str">
        <f t="shared" si="372"/>
        <v>APG</v>
      </c>
      <c r="D418" s="13" t="str">
        <f t="shared" si="373"/>
        <v>5B</v>
      </c>
      <c r="E418" s="2">
        <v>90</v>
      </c>
      <c r="F418" s="15">
        <f t="shared" si="374"/>
        <v>2</v>
      </c>
      <c r="G418" s="7" t="s">
        <v>91</v>
      </c>
      <c r="H418" t="s">
        <v>31</v>
      </c>
    </row>
    <row r="419" spans="1:8" hidden="1" x14ac:dyDescent="0.25">
      <c r="A419" s="13">
        <f t="shared" si="370"/>
        <v>28</v>
      </c>
      <c r="B419" s="13">
        <f t="shared" si="371"/>
        <v>8</v>
      </c>
      <c r="C419" s="13" t="str">
        <f t="shared" si="372"/>
        <v>5B</v>
      </c>
      <c r="D419" s="13" t="str">
        <f t="shared" si="373"/>
        <v>APG</v>
      </c>
      <c r="E419" s="2">
        <v>5</v>
      </c>
      <c r="F419" s="15">
        <f t="shared" si="374"/>
        <v>90</v>
      </c>
      <c r="G419" s="7" t="s">
        <v>280</v>
      </c>
      <c r="H419" t="s">
        <v>31</v>
      </c>
    </row>
    <row r="420" spans="1:8" hidden="1" x14ac:dyDescent="0.25">
      <c r="A420" s="13">
        <f t="shared" si="370"/>
        <v>28</v>
      </c>
      <c r="B420" s="13">
        <f t="shared" si="371"/>
        <v>9</v>
      </c>
      <c r="C420" s="13" t="str">
        <f t="shared" si="372"/>
        <v>APG</v>
      </c>
      <c r="D420" s="13" t="str">
        <f t="shared" si="373"/>
        <v>5B</v>
      </c>
      <c r="E420" s="2">
        <v>92</v>
      </c>
      <c r="F420" s="15">
        <f t="shared" si="374"/>
        <v>5</v>
      </c>
      <c r="G420" s="7" t="s">
        <v>280</v>
      </c>
      <c r="H420" t="s">
        <v>31</v>
      </c>
    </row>
    <row r="421" spans="1:8" hidden="1" x14ac:dyDescent="0.25">
      <c r="A421" s="13">
        <f t="shared" si="370"/>
        <v>28</v>
      </c>
      <c r="B421" s="13">
        <f t="shared" si="371"/>
        <v>10</v>
      </c>
      <c r="C421" s="13" t="str">
        <f t="shared" si="372"/>
        <v>5B</v>
      </c>
      <c r="D421" s="13" t="str">
        <f t="shared" si="373"/>
        <v>APG</v>
      </c>
      <c r="E421" s="2">
        <v>12</v>
      </c>
      <c r="F421" s="15">
        <f t="shared" si="374"/>
        <v>92</v>
      </c>
      <c r="G421" s="7" t="s">
        <v>32</v>
      </c>
      <c r="H421" t="s">
        <v>31</v>
      </c>
    </row>
    <row r="422" spans="1:8" hidden="1" x14ac:dyDescent="0.25">
      <c r="A422" s="13">
        <f t="shared" si="370"/>
        <v>28</v>
      </c>
      <c r="B422" s="13">
        <f t="shared" si="371"/>
        <v>11</v>
      </c>
      <c r="C422" s="13" t="str">
        <f t="shared" si="372"/>
        <v>APG</v>
      </c>
      <c r="D422" s="13" t="str">
        <f t="shared" si="373"/>
        <v>5B</v>
      </c>
      <c r="E422" s="2">
        <v>85</v>
      </c>
      <c r="F422" s="15">
        <f t="shared" si="374"/>
        <v>12</v>
      </c>
      <c r="G422" s="7" t="s">
        <v>91</v>
      </c>
      <c r="H422" t="s">
        <v>31</v>
      </c>
    </row>
    <row r="423" spans="1:8" hidden="1" x14ac:dyDescent="0.25">
      <c r="A423" s="13">
        <f t="shared" si="370"/>
        <v>28</v>
      </c>
      <c r="B423" s="13">
        <f t="shared" si="371"/>
        <v>12</v>
      </c>
      <c r="C423" s="13" t="str">
        <f t="shared" si="372"/>
        <v>5B</v>
      </c>
      <c r="D423" s="13" t="str">
        <f t="shared" si="373"/>
        <v>APG</v>
      </c>
      <c r="E423" s="2">
        <v>3</v>
      </c>
      <c r="F423" s="15">
        <f t="shared" si="374"/>
        <v>85</v>
      </c>
      <c r="G423" s="7" t="s">
        <v>30</v>
      </c>
      <c r="H423" t="s">
        <v>44</v>
      </c>
    </row>
    <row r="424" spans="1:8" hidden="1" x14ac:dyDescent="0.25">
      <c r="A424" s="13">
        <f t="shared" si="370"/>
        <v>28</v>
      </c>
      <c r="B424" s="13">
        <f t="shared" si="371"/>
        <v>13</v>
      </c>
      <c r="C424" s="13" t="str">
        <f t="shared" si="372"/>
        <v>5B</v>
      </c>
      <c r="D424" s="13" t="str">
        <f t="shared" si="373"/>
        <v>APG</v>
      </c>
      <c r="E424" s="2">
        <v>11</v>
      </c>
      <c r="F424" s="15">
        <f t="shared" si="374"/>
        <v>85</v>
      </c>
      <c r="G424" s="7" t="s">
        <v>125</v>
      </c>
      <c r="H424" t="s">
        <v>31</v>
      </c>
    </row>
    <row r="425" spans="1:8" hidden="1" x14ac:dyDescent="0.25">
      <c r="A425" s="13">
        <f t="shared" si="370"/>
        <v>28</v>
      </c>
      <c r="B425" s="13">
        <f t="shared" si="371"/>
        <v>14</v>
      </c>
      <c r="C425" s="13" t="str">
        <f t="shared" si="372"/>
        <v>APG</v>
      </c>
      <c r="D425" s="13" t="str">
        <f t="shared" si="373"/>
        <v>5B</v>
      </c>
      <c r="E425" s="2">
        <v>94</v>
      </c>
      <c r="F425" s="15">
        <f t="shared" si="374"/>
        <v>11</v>
      </c>
      <c r="G425" s="7" t="s">
        <v>281</v>
      </c>
      <c r="H425" t="s">
        <v>31</v>
      </c>
    </row>
    <row r="426" spans="1:8" hidden="1" x14ac:dyDescent="0.25">
      <c r="A426" s="13">
        <f t="shared" si="370"/>
        <v>28</v>
      </c>
      <c r="B426" s="13">
        <f t="shared" si="371"/>
        <v>15</v>
      </c>
      <c r="C426" s="13" t="str">
        <f t="shared" si="372"/>
        <v>5B</v>
      </c>
      <c r="D426" s="13" t="str">
        <f t="shared" si="373"/>
        <v>APG</v>
      </c>
      <c r="E426" s="2">
        <v>9</v>
      </c>
      <c r="F426" s="15">
        <f t="shared" si="374"/>
        <v>94</v>
      </c>
      <c r="G426" s="7" t="s">
        <v>53</v>
      </c>
      <c r="H426" t="s">
        <v>31</v>
      </c>
    </row>
    <row r="427" spans="1:8" hidden="1" x14ac:dyDescent="0.25">
      <c r="A427" s="13">
        <f t="shared" si="370"/>
        <v>28</v>
      </c>
      <c r="B427" s="13">
        <f t="shared" si="371"/>
        <v>16</v>
      </c>
      <c r="C427" s="13" t="str">
        <f t="shared" si="372"/>
        <v>APG</v>
      </c>
      <c r="D427" s="13" t="str">
        <f t="shared" si="373"/>
        <v>5B</v>
      </c>
      <c r="E427" s="2">
        <v>92</v>
      </c>
      <c r="F427" s="15">
        <f t="shared" si="374"/>
        <v>9</v>
      </c>
      <c r="G427" s="7" t="s">
        <v>32</v>
      </c>
      <c r="H427" t="s">
        <v>31</v>
      </c>
    </row>
    <row r="428" spans="1:8" hidden="1" x14ac:dyDescent="0.25">
      <c r="A428" s="2">
        <v>28</v>
      </c>
      <c r="B428" s="2">
        <v>17</v>
      </c>
      <c r="C428" s="2" t="s">
        <v>243</v>
      </c>
      <c r="D428" s="2" t="s">
        <v>12</v>
      </c>
      <c r="E428" s="2">
        <v>92</v>
      </c>
      <c r="F428" s="2">
        <v>5</v>
      </c>
      <c r="G428" s="7" t="s">
        <v>53</v>
      </c>
      <c r="H428" t="s">
        <v>31</v>
      </c>
    </row>
    <row r="429" spans="1:8" hidden="1" x14ac:dyDescent="0.25">
      <c r="A429" s="2">
        <v>28</v>
      </c>
      <c r="B429" s="2">
        <v>18</v>
      </c>
      <c r="C429" s="2" t="s">
        <v>12</v>
      </c>
      <c r="D429" s="2" t="s">
        <v>243</v>
      </c>
      <c r="E429" s="2">
        <v>12</v>
      </c>
      <c r="F429" s="2">
        <v>85</v>
      </c>
      <c r="G429" s="7" t="s">
        <v>35</v>
      </c>
      <c r="H429" t="s">
        <v>44</v>
      </c>
    </row>
    <row r="430" spans="1:8" hidden="1" x14ac:dyDescent="0.25">
      <c r="A430" s="2">
        <v>29</v>
      </c>
      <c r="B430" s="2">
        <v>1</v>
      </c>
      <c r="C430" s="2" t="s">
        <v>165</v>
      </c>
      <c r="D430" s="2" t="s">
        <v>11</v>
      </c>
      <c r="E430" s="2">
        <v>52</v>
      </c>
      <c r="F430" s="2">
        <v>4</v>
      </c>
      <c r="G430" s="7" t="s">
        <v>32</v>
      </c>
      <c r="H430" t="s">
        <v>44</v>
      </c>
    </row>
    <row r="431" spans="1:8" hidden="1" x14ac:dyDescent="0.25">
      <c r="A431" s="13">
        <f t="shared" ref="A431:A443" si="375">$A430</f>
        <v>29</v>
      </c>
      <c r="B431" s="13">
        <f t="shared" ref="B431:B443" si="376">$B430+1</f>
        <v>2</v>
      </c>
      <c r="C431" s="13" t="str">
        <f t="shared" ref="C431:C443" si="377">IF($H430="TRUE", $D430, $C430)</f>
        <v>HUB</v>
      </c>
      <c r="D431" s="13" t="str">
        <f t="shared" ref="D431:D443" si="378">IF($H430="TRUE", $C430, $D430)</f>
        <v>GNF</v>
      </c>
      <c r="E431" s="2">
        <v>59</v>
      </c>
      <c r="F431" s="15">
        <f t="shared" ref="F431:F445" si="379">IF($H430="TRUE", $E430, $F430)</f>
        <v>4</v>
      </c>
      <c r="G431" s="7" t="s">
        <v>60</v>
      </c>
      <c r="H431" t="s">
        <v>44</v>
      </c>
    </row>
    <row r="432" spans="1:8" hidden="1" x14ac:dyDescent="0.25">
      <c r="A432" s="13">
        <f t="shared" si="375"/>
        <v>29</v>
      </c>
      <c r="B432" s="13">
        <f t="shared" si="376"/>
        <v>3</v>
      </c>
      <c r="C432" s="13" t="str">
        <f t="shared" si="377"/>
        <v>HUB</v>
      </c>
      <c r="D432" s="13" t="str">
        <f t="shared" si="378"/>
        <v>GNF</v>
      </c>
      <c r="E432" s="2">
        <v>49</v>
      </c>
      <c r="F432" s="15">
        <f t="shared" si="379"/>
        <v>4</v>
      </c>
      <c r="G432" s="7" t="s">
        <v>30</v>
      </c>
      <c r="H432" t="s">
        <v>31</v>
      </c>
    </row>
    <row r="433" spans="1:8" hidden="1" x14ac:dyDescent="0.25">
      <c r="A433" s="13">
        <f t="shared" si="375"/>
        <v>29</v>
      </c>
      <c r="B433" s="13">
        <f t="shared" si="376"/>
        <v>4</v>
      </c>
      <c r="C433" s="13" t="str">
        <f t="shared" si="377"/>
        <v>GNF</v>
      </c>
      <c r="D433" s="13" t="str">
        <f t="shared" si="378"/>
        <v>HUB</v>
      </c>
      <c r="E433" s="2">
        <v>6</v>
      </c>
      <c r="F433" s="15">
        <f t="shared" si="379"/>
        <v>49</v>
      </c>
      <c r="G433" s="7" t="s">
        <v>300</v>
      </c>
      <c r="H433" t="s">
        <v>31</v>
      </c>
    </row>
    <row r="434" spans="1:8" hidden="1" x14ac:dyDescent="0.25">
      <c r="A434" s="13">
        <f t="shared" si="375"/>
        <v>29</v>
      </c>
      <c r="B434" s="13">
        <f t="shared" si="376"/>
        <v>5</v>
      </c>
      <c r="C434" s="13" t="str">
        <f t="shared" si="377"/>
        <v>HUB</v>
      </c>
      <c r="D434" s="13" t="str">
        <f t="shared" si="378"/>
        <v>GNF</v>
      </c>
      <c r="E434" s="2">
        <v>56</v>
      </c>
      <c r="F434" s="15">
        <f t="shared" si="379"/>
        <v>6</v>
      </c>
      <c r="G434" s="7" t="s">
        <v>60</v>
      </c>
      <c r="H434" t="s">
        <v>31</v>
      </c>
    </row>
    <row r="435" spans="1:8" hidden="1" x14ac:dyDescent="0.25">
      <c r="A435" s="13">
        <f t="shared" si="375"/>
        <v>29</v>
      </c>
      <c r="B435" s="13">
        <f t="shared" si="376"/>
        <v>6</v>
      </c>
      <c r="C435" s="13" t="str">
        <f t="shared" si="377"/>
        <v>GNF</v>
      </c>
      <c r="D435" s="13" t="str">
        <f t="shared" si="378"/>
        <v>HUB</v>
      </c>
      <c r="E435" s="2">
        <v>10</v>
      </c>
      <c r="F435" s="15">
        <f t="shared" si="379"/>
        <v>56</v>
      </c>
      <c r="G435" s="7" t="s">
        <v>91</v>
      </c>
      <c r="H435" t="s">
        <v>44</v>
      </c>
    </row>
    <row r="436" spans="1:8" hidden="1" x14ac:dyDescent="0.25">
      <c r="A436" s="13">
        <f t="shared" si="375"/>
        <v>29</v>
      </c>
      <c r="B436" s="13">
        <f t="shared" si="376"/>
        <v>7</v>
      </c>
      <c r="C436" s="13" t="str">
        <f t="shared" si="377"/>
        <v>GNF</v>
      </c>
      <c r="D436" s="13" t="str">
        <f t="shared" si="378"/>
        <v>HUB</v>
      </c>
      <c r="E436" s="2">
        <v>7</v>
      </c>
      <c r="F436" s="15">
        <f t="shared" si="379"/>
        <v>56</v>
      </c>
      <c r="G436" s="7" t="s">
        <v>92</v>
      </c>
      <c r="H436" t="s">
        <v>31</v>
      </c>
    </row>
    <row r="437" spans="1:8" hidden="1" x14ac:dyDescent="0.25">
      <c r="A437" s="13">
        <f t="shared" si="375"/>
        <v>29</v>
      </c>
      <c r="B437" s="13">
        <f t="shared" si="376"/>
        <v>8</v>
      </c>
      <c r="C437" s="13" t="str">
        <f t="shared" si="377"/>
        <v>HUB</v>
      </c>
      <c r="D437" s="13" t="str">
        <f t="shared" si="378"/>
        <v>GNF</v>
      </c>
      <c r="E437" s="2">
        <v>54</v>
      </c>
      <c r="F437" s="15">
        <f t="shared" si="379"/>
        <v>7</v>
      </c>
      <c r="G437" s="7" t="s">
        <v>30</v>
      </c>
      <c r="H437" t="s">
        <v>31</v>
      </c>
    </row>
    <row r="438" spans="1:8" hidden="1" x14ac:dyDescent="0.25">
      <c r="A438" s="13">
        <f t="shared" si="375"/>
        <v>29</v>
      </c>
      <c r="B438" s="13">
        <f t="shared" si="376"/>
        <v>9</v>
      </c>
      <c r="C438" s="13" t="str">
        <f t="shared" si="377"/>
        <v>GNF</v>
      </c>
      <c r="D438" s="13" t="str">
        <f t="shared" si="378"/>
        <v>HUB</v>
      </c>
      <c r="E438" s="2">
        <v>8</v>
      </c>
      <c r="F438" s="15">
        <f t="shared" si="379"/>
        <v>54</v>
      </c>
      <c r="G438" s="7" t="s">
        <v>300</v>
      </c>
      <c r="H438" t="s">
        <v>31</v>
      </c>
    </row>
    <row r="439" spans="1:8" hidden="1" x14ac:dyDescent="0.25">
      <c r="A439" s="13">
        <f t="shared" si="375"/>
        <v>29</v>
      </c>
      <c r="B439" s="13">
        <f t="shared" si="376"/>
        <v>10</v>
      </c>
      <c r="C439" s="13" t="str">
        <f t="shared" si="377"/>
        <v>HUB</v>
      </c>
      <c r="D439" s="13" t="str">
        <f t="shared" si="378"/>
        <v>GNF</v>
      </c>
      <c r="E439" s="2">
        <v>53</v>
      </c>
      <c r="F439" s="15">
        <f t="shared" si="379"/>
        <v>8</v>
      </c>
      <c r="G439" s="7" t="s">
        <v>30</v>
      </c>
      <c r="H439" t="s">
        <v>31</v>
      </c>
    </row>
    <row r="440" spans="1:8" hidden="1" x14ac:dyDescent="0.25">
      <c r="A440" s="13">
        <f t="shared" si="375"/>
        <v>29</v>
      </c>
      <c r="B440" s="13">
        <f t="shared" si="376"/>
        <v>11</v>
      </c>
      <c r="C440" s="13" t="str">
        <f t="shared" si="377"/>
        <v>GNF</v>
      </c>
      <c r="D440" s="13" t="str">
        <f t="shared" si="378"/>
        <v>HUB</v>
      </c>
      <c r="E440" s="2">
        <v>6</v>
      </c>
      <c r="F440" s="15">
        <f t="shared" si="379"/>
        <v>53</v>
      </c>
      <c r="G440" s="7" t="s">
        <v>125</v>
      </c>
      <c r="H440" t="s">
        <v>31</v>
      </c>
    </row>
    <row r="441" spans="1:8" hidden="1" x14ac:dyDescent="0.25">
      <c r="A441" s="13">
        <f t="shared" si="375"/>
        <v>29</v>
      </c>
      <c r="B441" s="13">
        <f t="shared" si="376"/>
        <v>12</v>
      </c>
      <c r="C441" s="13" t="str">
        <f t="shared" si="377"/>
        <v>HUB</v>
      </c>
      <c r="D441" s="13" t="str">
        <f t="shared" si="378"/>
        <v>GNF</v>
      </c>
      <c r="E441" s="2">
        <v>52</v>
      </c>
      <c r="F441" s="15">
        <f t="shared" si="379"/>
        <v>6</v>
      </c>
      <c r="G441" s="7" t="s">
        <v>60</v>
      </c>
      <c r="H441" t="s">
        <v>31</v>
      </c>
    </row>
    <row r="442" spans="1:8" hidden="1" x14ac:dyDescent="0.25">
      <c r="A442" s="13">
        <f t="shared" si="375"/>
        <v>29</v>
      </c>
      <c r="B442" s="13">
        <f t="shared" si="376"/>
        <v>13</v>
      </c>
      <c r="C442" s="13" t="str">
        <f t="shared" si="377"/>
        <v>GNF</v>
      </c>
      <c r="D442" s="13" t="str">
        <f t="shared" si="378"/>
        <v>HUB</v>
      </c>
      <c r="E442" s="2">
        <v>1</v>
      </c>
      <c r="F442" s="15">
        <f t="shared" si="379"/>
        <v>52</v>
      </c>
      <c r="G442" s="7" t="s">
        <v>282</v>
      </c>
      <c r="H442" t="s">
        <v>31</v>
      </c>
    </row>
    <row r="443" spans="1:8" hidden="1" x14ac:dyDescent="0.25">
      <c r="A443" s="13">
        <f t="shared" si="375"/>
        <v>29</v>
      </c>
      <c r="B443" s="13">
        <f t="shared" si="376"/>
        <v>14</v>
      </c>
      <c r="C443" s="13" t="str">
        <f t="shared" si="377"/>
        <v>HUB</v>
      </c>
      <c r="D443" s="13" t="str">
        <f t="shared" si="378"/>
        <v>GNF</v>
      </c>
      <c r="E443" s="2">
        <v>59</v>
      </c>
      <c r="F443" s="15">
        <f t="shared" si="379"/>
        <v>1</v>
      </c>
      <c r="G443" s="7" t="s">
        <v>280</v>
      </c>
      <c r="H443" t="s">
        <v>44</v>
      </c>
    </row>
    <row r="444" spans="1:8" hidden="1" x14ac:dyDescent="0.25">
      <c r="A444" s="2">
        <v>30</v>
      </c>
      <c r="B444" s="2">
        <v>1</v>
      </c>
      <c r="C444" s="2" t="s">
        <v>109</v>
      </c>
      <c r="D444" s="2" t="s">
        <v>67</v>
      </c>
      <c r="E444" s="2">
        <v>28</v>
      </c>
      <c r="F444" s="2">
        <v>14</v>
      </c>
      <c r="G444" s="7" t="s">
        <v>99</v>
      </c>
      <c r="H444" t="s">
        <v>44</v>
      </c>
    </row>
    <row r="445" spans="1:8" hidden="1" x14ac:dyDescent="0.25">
      <c r="A445" s="13">
        <f t="shared" ref="A445:A457" si="380">$A444</f>
        <v>30</v>
      </c>
      <c r="B445" s="13">
        <f t="shared" ref="B445:B457" si="381">$B444+1</f>
        <v>2</v>
      </c>
      <c r="C445" s="13" t="str">
        <f t="shared" ref="C445:C457" si="382">IF($H444="TRUE", $D444, $C444)</f>
        <v>TUP</v>
      </c>
      <c r="D445" s="13" t="str">
        <f t="shared" ref="D445:D457" si="383">IF($H444="TRUE", $C444, $D444)</f>
        <v>HWF</v>
      </c>
      <c r="E445" s="2">
        <v>33</v>
      </c>
      <c r="F445" s="15">
        <f t="shared" si="379"/>
        <v>14</v>
      </c>
      <c r="G445" s="7" t="s">
        <v>30</v>
      </c>
      <c r="H445" t="s">
        <v>44</v>
      </c>
    </row>
    <row r="446" spans="1:8" hidden="1" x14ac:dyDescent="0.25">
      <c r="A446" s="13">
        <f t="shared" si="380"/>
        <v>30</v>
      </c>
      <c r="B446" s="13">
        <f t="shared" si="381"/>
        <v>3</v>
      </c>
      <c r="C446" s="13" t="str">
        <f t="shared" si="382"/>
        <v>TUP</v>
      </c>
      <c r="D446" s="13" t="str">
        <f t="shared" si="383"/>
        <v>HWF</v>
      </c>
      <c r="E446" s="2">
        <v>34</v>
      </c>
      <c r="F446" s="15">
        <f t="shared" ref="F446:F457" si="384">IF($H445="TRUE", $E445, $F445)</f>
        <v>14</v>
      </c>
      <c r="G446" s="7" t="s">
        <v>30</v>
      </c>
      <c r="H446" t="s">
        <v>31</v>
      </c>
    </row>
    <row r="447" spans="1:8" hidden="1" x14ac:dyDescent="0.25">
      <c r="A447" s="13">
        <f t="shared" si="380"/>
        <v>30</v>
      </c>
      <c r="B447" s="13">
        <f t="shared" si="381"/>
        <v>4</v>
      </c>
      <c r="C447" s="13" t="str">
        <f t="shared" si="382"/>
        <v>HWF</v>
      </c>
      <c r="D447" s="13" t="str">
        <f t="shared" si="383"/>
        <v>TUP</v>
      </c>
      <c r="E447" s="2">
        <v>23</v>
      </c>
      <c r="F447" s="15">
        <f t="shared" si="384"/>
        <v>34</v>
      </c>
      <c r="G447" s="7" t="s">
        <v>30</v>
      </c>
      <c r="H447" t="s">
        <v>44</v>
      </c>
    </row>
    <row r="448" spans="1:8" hidden="1" x14ac:dyDescent="0.25">
      <c r="A448" s="13">
        <f t="shared" si="380"/>
        <v>30</v>
      </c>
      <c r="B448" s="13">
        <f t="shared" si="381"/>
        <v>5</v>
      </c>
      <c r="C448" s="13" t="str">
        <f t="shared" si="382"/>
        <v>HWF</v>
      </c>
      <c r="D448" s="13" t="str">
        <f t="shared" si="383"/>
        <v>TUP</v>
      </c>
      <c r="E448" s="2">
        <v>18</v>
      </c>
      <c r="F448" s="15">
        <f t="shared" si="384"/>
        <v>34</v>
      </c>
      <c r="G448" s="7" t="s">
        <v>30</v>
      </c>
      <c r="H448" t="s">
        <v>31</v>
      </c>
    </row>
    <row r="449" spans="1:8" hidden="1" x14ac:dyDescent="0.25">
      <c r="A449" s="13">
        <f t="shared" si="380"/>
        <v>30</v>
      </c>
      <c r="B449" s="13">
        <f t="shared" si="381"/>
        <v>6</v>
      </c>
      <c r="C449" s="13" t="str">
        <f t="shared" si="382"/>
        <v>TUP</v>
      </c>
      <c r="D449" s="13" t="str">
        <f t="shared" si="383"/>
        <v>HWF</v>
      </c>
      <c r="E449" s="2">
        <v>26</v>
      </c>
      <c r="F449" s="15">
        <f t="shared" si="384"/>
        <v>18</v>
      </c>
      <c r="G449" s="7" t="s">
        <v>300</v>
      </c>
      <c r="H449" t="s">
        <v>31</v>
      </c>
    </row>
    <row r="450" spans="1:8" hidden="1" x14ac:dyDescent="0.25">
      <c r="A450" s="13">
        <f t="shared" si="380"/>
        <v>30</v>
      </c>
      <c r="B450" s="13">
        <f t="shared" si="381"/>
        <v>7</v>
      </c>
      <c r="C450" s="13" t="str">
        <f t="shared" si="382"/>
        <v>HWF</v>
      </c>
      <c r="D450" s="13" t="str">
        <f t="shared" si="383"/>
        <v>TUP</v>
      </c>
      <c r="E450" s="2">
        <v>20</v>
      </c>
      <c r="F450" s="15">
        <f t="shared" si="384"/>
        <v>26</v>
      </c>
      <c r="G450" s="7" t="s">
        <v>49</v>
      </c>
      <c r="H450" t="s">
        <v>31</v>
      </c>
    </row>
    <row r="451" spans="1:8" hidden="1" x14ac:dyDescent="0.25">
      <c r="A451" s="13">
        <f t="shared" si="380"/>
        <v>30</v>
      </c>
      <c r="B451" s="13">
        <f t="shared" si="381"/>
        <v>8</v>
      </c>
      <c r="C451" s="13" t="str">
        <f t="shared" si="382"/>
        <v>TUP</v>
      </c>
      <c r="D451" s="13" t="str">
        <f t="shared" si="383"/>
        <v>HWF</v>
      </c>
      <c r="E451" s="2">
        <v>28</v>
      </c>
      <c r="F451" s="15">
        <f t="shared" si="384"/>
        <v>20</v>
      </c>
      <c r="G451" s="7" t="s">
        <v>30</v>
      </c>
      <c r="H451" t="s">
        <v>31</v>
      </c>
    </row>
    <row r="452" spans="1:8" hidden="1" x14ac:dyDescent="0.25">
      <c r="A452" s="13">
        <f t="shared" si="380"/>
        <v>30</v>
      </c>
      <c r="B452" s="13">
        <f t="shared" si="381"/>
        <v>9</v>
      </c>
      <c r="C452" s="13" t="str">
        <f t="shared" si="382"/>
        <v>HWF</v>
      </c>
      <c r="D452" s="13" t="str">
        <f t="shared" si="383"/>
        <v>TUP</v>
      </c>
      <c r="E452" s="2">
        <v>22</v>
      </c>
      <c r="F452" s="15">
        <f t="shared" si="384"/>
        <v>28</v>
      </c>
      <c r="G452" s="7" t="s">
        <v>56</v>
      </c>
      <c r="H452" t="s">
        <v>44</v>
      </c>
    </row>
    <row r="453" spans="1:8" hidden="1" x14ac:dyDescent="0.25">
      <c r="A453" s="13">
        <f t="shared" si="380"/>
        <v>30</v>
      </c>
      <c r="B453" s="13">
        <f t="shared" si="381"/>
        <v>10</v>
      </c>
      <c r="C453" s="13" t="str">
        <f t="shared" si="382"/>
        <v>HWF</v>
      </c>
      <c r="D453" s="13" t="str">
        <f t="shared" si="383"/>
        <v>TUP</v>
      </c>
      <c r="E453" s="2">
        <v>24</v>
      </c>
      <c r="F453" s="15">
        <f t="shared" si="384"/>
        <v>28</v>
      </c>
      <c r="G453" s="7" t="s">
        <v>60</v>
      </c>
      <c r="H453" t="s">
        <v>31</v>
      </c>
    </row>
    <row r="454" spans="1:8" hidden="1" x14ac:dyDescent="0.25">
      <c r="A454" s="13">
        <f t="shared" si="380"/>
        <v>30</v>
      </c>
      <c r="B454" s="13">
        <f t="shared" si="381"/>
        <v>11</v>
      </c>
      <c r="C454" s="13" t="str">
        <f t="shared" si="382"/>
        <v>TUP</v>
      </c>
      <c r="D454" s="13" t="str">
        <f t="shared" si="383"/>
        <v>HWF</v>
      </c>
      <c r="E454" s="2">
        <v>30</v>
      </c>
      <c r="F454" s="15">
        <f t="shared" si="384"/>
        <v>24</v>
      </c>
      <c r="G454" s="7" t="s">
        <v>280</v>
      </c>
      <c r="H454" t="s">
        <v>44</v>
      </c>
    </row>
    <row r="455" spans="1:8" hidden="1" x14ac:dyDescent="0.25">
      <c r="A455" s="13">
        <f t="shared" si="380"/>
        <v>30</v>
      </c>
      <c r="B455" s="13">
        <f t="shared" si="381"/>
        <v>12</v>
      </c>
      <c r="C455" s="13" t="str">
        <f t="shared" si="382"/>
        <v>TUP</v>
      </c>
      <c r="D455" s="13" t="str">
        <f t="shared" si="383"/>
        <v>HWF</v>
      </c>
      <c r="E455" s="2">
        <v>33</v>
      </c>
      <c r="F455" s="15">
        <f t="shared" si="384"/>
        <v>24</v>
      </c>
      <c r="G455" s="7" t="s">
        <v>88</v>
      </c>
      <c r="H455" t="s">
        <v>31</v>
      </c>
    </row>
    <row r="456" spans="1:8" hidden="1" x14ac:dyDescent="0.25">
      <c r="A456" s="13">
        <f t="shared" si="380"/>
        <v>30</v>
      </c>
      <c r="B456" s="13">
        <f t="shared" si="381"/>
        <v>13</v>
      </c>
      <c r="C456" s="13" t="str">
        <f t="shared" si="382"/>
        <v>HWF</v>
      </c>
      <c r="D456" s="13" t="str">
        <f t="shared" si="383"/>
        <v>TUP</v>
      </c>
      <c r="E456" s="2">
        <v>14</v>
      </c>
      <c r="F456" s="15">
        <f t="shared" si="384"/>
        <v>33</v>
      </c>
      <c r="G456" s="7" t="s">
        <v>60</v>
      </c>
      <c r="H456" t="s">
        <v>31</v>
      </c>
    </row>
    <row r="457" spans="1:8" hidden="1" x14ac:dyDescent="0.25">
      <c r="A457" s="13">
        <f t="shared" si="380"/>
        <v>30</v>
      </c>
      <c r="B457" s="13">
        <f t="shared" si="381"/>
        <v>14</v>
      </c>
      <c r="C457" s="13" t="str">
        <f t="shared" si="382"/>
        <v>TUP</v>
      </c>
      <c r="D457" s="13" t="str">
        <f t="shared" si="383"/>
        <v>HWF</v>
      </c>
      <c r="E457" s="2">
        <v>26</v>
      </c>
      <c r="F457" s="15">
        <f t="shared" si="384"/>
        <v>14</v>
      </c>
      <c r="G457" s="7" t="s">
        <v>30</v>
      </c>
      <c r="H457" t="s">
        <v>44</v>
      </c>
    </row>
    <row r="458" spans="1:8" hidden="1" x14ac:dyDescent="0.25">
      <c r="A458" s="2">
        <v>31</v>
      </c>
      <c r="B458" s="2">
        <v>1</v>
      </c>
      <c r="C458" s="2" t="s">
        <v>166</v>
      </c>
      <c r="D458" s="2" t="s">
        <v>243</v>
      </c>
      <c r="E458" s="2">
        <v>51</v>
      </c>
      <c r="F458" s="2">
        <v>85</v>
      </c>
      <c r="G458" s="7" t="s">
        <v>99</v>
      </c>
      <c r="H458" t="s">
        <v>44</v>
      </c>
    </row>
    <row r="459" spans="1:8" hidden="1" x14ac:dyDescent="0.25">
      <c r="A459" s="13">
        <f>$A458</f>
        <v>31</v>
      </c>
      <c r="B459" s="13">
        <f>$B458+1</f>
        <v>2</v>
      </c>
      <c r="C459" s="13" t="str">
        <f>IF($H458="TRUE", $D458, $C458)</f>
        <v>APB</v>
      </c>
      <c r="D459" s="13" t="str">
        <f>IF($H458="TRUE", $C458, $D458)</f>
        <v>APG</v>
      </c>
      <c r="E459" s="2">
        <v>57</v>
      </c>
      <c r="F459" s="15">
        <f t="shared" ref="F459:F466" si="385">IF($H458="TRUE", $E458, $F458)</f>
        <v>85</v>
      </c>
      <c r="G459" s="7" t="s">
        <v>30</v>
      </c>
      <c r="H459" t="s">
        <v>31</v>
      </c>
    </row>
    <row r="460" spans="1:8" hidden="1" x14ac:dyDescent="0.25">
      <c r="A460" s="13">
        <f>$A459</f>
        <v>31</v>
      </c>
      <c r="B460" s="13">
        <f>$B459+1</f>
        <v>3</v>
      </c>
      <c r="C460" s="13" t="str">
        <f>IF($H459="TRUE", $D459, $C459)</f>
        <v>APG</v>
      </c>
      <c r="D460" s="13" t="str">
        <f>IF($H459="TRUE", $C459, $D459)</f>
        <v>APB</v>
      </c>
      <c r="E460" s="2">
        <v>90</v>
      </c>
      <c r="F460" s="15">
        <f t="shared" si="385"/>
        <v>57</v>
      </c>
      <c r="G460" s="7" t="s">
        <v>88</v>
      </c>
      <c r="H460" t="s">
        <v>31</v>
      </c>
    </row>
    <row r="461" spans="1:8" hidden="1" x14ac:dyDescent="0.25">
      <c r="A461" s="13">
        <f>$A460</f>
        <v>31</v>
      </c>
      <c r="B461" s="13">
        <f>$B460+1</f>
        <v>4</v>
      </c>
      <c r="C461" s="13" t="str">
        <f>IF($H460="TRUE", $D460, $C460)</f>
        <v>APB</v>
      </c>
      <c r="D461" s="13" t="str">
        <f>IF($H460="TRUE", $C460, $D460)</f>
        <v>APG</v>
      </c>
      <c r="E461" s="2">
        <v>50</v>
      </c>
      <c r="F461" s="15">
        <f t="shared" si="385"/>
        <v>90</v>
      </c>
      <c r="G461" s="7" t="s">
        <v>280</v>
      </c>
      <c r="H461" t="s">
        <v>44</v>
      </c>
    </row>
    <row r="462" spans="1:8" hidden="1" x14ac:dyDescent="0.25">
      <c r="A462" s="13">
        <f>$A461</f>
        <v>31</v>
      </c>
      <c r="B462" s="13">
        <f>$B461+1</f>
        <v>5</v>
      </c>
      <c r="C462" s="13" t="str">
        <f>IF($H461="TRUE", $D461, $C461)</f>
        <v>APB</v>
      </c>
      <c r="D462" s="13" t="str">
        <f>IF($H461="TRUE", $C461, $D461)</f>
        <v>APG</v>
      </c>
      <c r="E462" s="2">
        <v>58</v>
      </c>
      <c r="F462" s="15">
        <f t="shared" si="385"/>
        <v>90</v>
      </c>
      <c r="G462" s="7" t="s">
        <v>270</v>
      </c>
      <c r="H462" t="s">
        <v>31</v>
      </c>
    </row>
    <row r="463" spans="1:8" hidden="1" x14ac:dyDescent="0.25">
      <c r="A463" s="13">
        <f t="shared" ref="A463:A464" si="386">$A462</f>
        <v>31</v>
      </c>
      <c r="B463" s="13">
        <f t="shared" ref="B463:B464" si="387">$B462+1</f>
        <v>6</v>
      </c>
      <c r="C463" s="13" t="str">
        <f t="shared" ref="C463:C464" si="388">IF($H462="TRUE", $D462, $C462)</f>
        <v>APG</v>
      </c>
      <c r="D463" s="13" t="str">
        <f t="shared" ref="D463:D464" si="389">IF($H462="TRUE", $C462, $D462)</f>
        <v>APB</v>
      </c>
      <c r="E463" s="2">
        <v>92</v>
      </c>
      <c r="F463" s="15">
        <f t="shared" si="385"/>
        <v>58</v>
      </c>
      <c r="G463" s="7" t="s">
        <v>30</v>
      </c>
      <c r="H463" t="s">
        <v>44</v>
      </c>
    </row>
    <row r="464" spans="1:8" hidden="1" x14ac:dyDescent="0.25">
      <c r="A464" s="13">
        <f t="shared" si="386"/>
        <v>31</v>
      </c>
      <c r="B464" s="13">
        <f t="shared" si="387"/>
        <v>7</v>
      </c>
      <c r="C464" s="13" t="str">
        <f t="shared" si="388"/>
        <v>APG</v>
      </c>
      <c r="D464" s="13" t="str">
        <f t="shared" si="389"/>
        <v>APB</v>
      </c>
      <c r="E464" s="2">
        <v>83</v>
      </c>
      <c r="F464" s="15">
        <f t="shared" si="385"/>
        <v>58</v>
      </c>
      <c r="G464" s="7" t="s">
        <v>99</v>
      </c>
      <c r="H464" t="s">
        <v>44</v>
      </c>
    </row>
    <row r="465" spans="1:8" hidden="1" x14ac:dyDescent="0.25">
      <c r="A465" s="13">
        <f t="shared" ref="A465" si="390">$A464</f>
        <v>31</v>
      </c>
      <c r="B465" s="13">
        <f t="shared" ref="B465" si="391">$B464+1</f>
        <v>8</v>
      </c>
      <c r="C465" s="13" t="str">
        <f t="shared" ref="C465" si="392">IF($H464="TRUE", $D464, $C464)</f>
        <v>APG</v>
      </c>
      <c r="D465" s="13" t="str">
        <f t="shared" ref="D465" si="393">IF($H464="TRUE", $C464, $D464)</f>
        <v>APB</v>
      </c>
      <c r="E465" s="2">
        <v>94</v>
      </c>
      <c r="F465" s="15">
        <f t="shared" si="385"/>
        <v>58</v>
      </c>
      <c r="G465" s="7" t="s">
        <v>30</v>
      </c>
      <c r="H465" t="s">
        <v>31</v>
      </c>
    </row>
    <row r="466" spans="1:8" hidden="1" x14ac:dyDescent="0.25">
      <c r="A466" s="13">
        <f t="shared" ref="A466" si="394">$A465</f>
        <v>31</v>
      </c>
      <c r="B466" s="13">
        <f t="shared" ref="B466" si="395">$B465+1</f>
        <v>9</v>
      </c>
      <c r="C466" s="13" t="str">
        <f t="shared" ref="C466" si="396">IF($H465="TRUE", $D465, $C465)</f>
        <v>APB</v>
      </c>
      <c r="D466" s="13" t="str">
        <f t="shared" ref="D466" si="397">IF($H465="TRUE", $C465, $D465)</f>
        <v>APG</v>
      </c>
      <c r="E466" s="2">
        <v>60</v>
      </c>
      <c r="F466" s="15">
        <f t="shared" si="385"/>
        <v>94</v>
      </c>
      <c r="G466" s="7" t="s">
        <v>125</v>
      </c>
      <c r="H466" t="s">
        <v>31</v>
      </c>
    </row>
    <row r="467" spans="1:8" hidden="1" x14ac:dyDescent="0.25">
      <c r="A467" s="13">
        <f t="shared" ref="A467:A475" si="398">$A466</f>
        <v>31</v>
      </c>
      <c r="B467" s="13">
        <f t="shared" ref="B467:B475" si="399">$B466+1</f>
        <v>10</v>
      </c>
      <c r="C467" s="13" t="str">
        <f t="shared" ref="C467:C475" si="400">IF($H466="TRUE", $D466, $C466)</f>
        <v>APG</v>
      </c>
      <c r="D467" s="13" t="str">
        <f t="shared" ref="D467:D475" si="401">IF($H466="TRUE", $C466, $D466)</f>
        <v>APB</v>
      </c>
      <c r="E467" s="2">
        <v>93</v>
      </c>
      <c r="F467" s="15">
        <f t="shared" ref="F467:F486" si="402">IF($H466="TRUE", $E466, $F466)</f>
        <v>60</v>
      </c>
      <c r="G467" s="7" t="s">
        <v>300</v>
      </c>
      <c r="H467" t="s">
        <v>31</v>
      </c>
    </row>
    <row r="468" spans="1:8" hidden="1" x14ac:dyDescent="0.25">
      <c r="A468" s="13">
        <f t="shared" si="398"/>
        <v>31</v>
      </c>
      <c r="B468" s="13">
        <f t="shared" si="399"/>
        <v>11</v>
      </c>
      <c r="C468" s="13" t="str">
        <f t="shared" si="400"/>
        <v>APB</v>
      </c>
      <c r="D468" s="13" t="str">
        <f t="shared" si="401"/>
        <v>APG</v>
      </c>
      <c r="E468" s="2">
        <v>51</v>
      </c>
      <c r="F468" s="15">
        <f t="shared" si="402"/>
        <v>93</v>
      </c>
      <c r="G468" s="7" t="s">
        <v>60</v>
      </c>
      <c r="H468" t="s">
        <v>31</v>
      </c>
    </row>
    <row r="469" spans="1:8" hidden="1" x14ac:dyDescent="0.25">
      <c r="A469" s="13">
        <f t="shared" si="398"/>
        <v>31</v>
      </c>
      <c r="B469" s="13">
        <f t="shared" si="399"/>
        <v>12</v>
      </c>
      <c r="C469" s="13" t="str">
        <f t="shared" si="400"/>
        <v>APG</v>
      </c>
      <c r="D469" s="13" t="str">
        <f t="shared" si="401"/>
        <v>APB</v>
      </c>
      <c r="E469" s="2">
        <v>83</v>
      </c>
      <c r="F469" s="15">
        <f t="shared" si="402"/>
        <v>51</v>
      </c>
      <c r="G469" s="7" t="s">
        <v>30</v>
      </c>
      <c r="H469" t="s">
        <v>31</v>
      </c>
    </row>
    <row r="470" spans="1:8" hidden="1" x14ac:dyDescent="0.25">
      <c r="A470" s="13">
        <f t="shared" si="398"/>
        <v>31</v>
      </c>
      <c r="B470" s="13">
        <f t="shared" si="399"/>
        <v>13</v>
      </c>
      <c r="C470" s="13" t="str">
        <f t="shared" si="400"/>
        <v>APB</v>
      </c>
      <c r="D470" s="13" t="str">
        <f t="shared" si="401"/>
        <v>APG</v>
      </c>
      <c r="E470" s="2">
        <v>57</v>
      </c>
      <c r="F470" s="15">
        <f t="shared" si="402"/>
        <v>83</v>
      </c>
      <c r="G470" s="7" t="s">
        <v>32</v>
      </c>
      <c r="H470" t="s">
        <v>31</v>
      </c>
    </row>
    <row r="471" spans="1:8" hidden="1" x14ac:dyDescent="0.25">
      <c r="A471" s="13">
        <f t="shared" si="398"/>
        <v>31</v>
      </c>
      <c r="B471" s="13">
        <f t="shared" si="399"/>
        <v>14</v>
      </c>
      <c r="C471" s="13" t="str">
        <f t="shared" si="400"/>
        <v>APG</v>
      </c>
      <c r="D471" s="13" t="str">
        <f t="shared" si="401"/>
        <v>APB</v>
      </c>
      <c r="E471" s="2">
        <v>90</v>
      </c>
      <c r="F471" s="15">
        <f t="shared" si="402"/>
        <v>57</v>
      </c>
      <c r="G471" s="7" t="s">
        <v>92</v>
      </c>
      <c r="H471" t="s">
        <v>31</v>
      </c>
    </row>
    <row r="472" spans="1:8" hidden="1" x14ac:dyDescent="0.25">
      <c r="A472" s="13">
        <f t="shared" si="398"/>
        <v>31</v>
      </c>
      <c r="B472" s="13">
        <f t="shared" si="399"/>
        <v>15</v>
      </c>
      <c r="C472" s="13" t="str">
        <f t="shared" si="400"/>
        <v>APB</v>
      </c>
      <c r="D472" s="13" t="str">
        <f t="shared" si="401"/>
        <v>APG</v>
      </c>
      <c r="E472" s="2">
        <v>50</v>
      </c>
      <c r="F472" s="15">
        <f t="shared" si="402"/>
        <v>90</v>
      </c>
      <c r="G472" s="7" t="s">
        <v>49</v>
      </c>
      <c r="H472" t="s">
        <v>31</v>
      </c>
    </row>
    <row r="473" spans="1:8" hidden="1" x14ac:dyDescent="0.25">
      <c r="A473" s="13">
        <f t="shared" si="398"/>
        <v>31</v>
      </c>
      <c r="B473" s="13">
        <f t="shared" si="399"/>
        <v>16</v>
      </c>
      <c r="C473" s="13" t="str">
        <f t="shared" si="400"/>
        <v>APG</v>
      </c>
      <c r="D473" s="13" t="str">
        <f t="shared" si="401"/>
        <v>APB</v>
      </c>
      <c r="E473" s="2">
        <v>92</v>
      </c>
      <c r="F473" s="15">
        <f t="shared" si="402"/>
        <v>50</v>
      </c>
      <c r="G473" s="7" t="s">
        <v>32</v>
      </c>
      <c r="H473" t="s">
        <v>31</v>
      </c>
    </row>
    <row r="474" spans="1:8" hidden="1" x14ac:dyDescent="0.25">
      <c r="A474" s="13">
        <f t="shared" si="398"/>
        <v>31</v>
      </c>
      <c r="B474" s="13">
        <f t="shared" si="399"/>
        <v>17</v>
      </c>
      <c r="C474" s="13" t="str">
        <f t="shared" si="400"/>
        <v>APB</v>
      </c>
      <c r="D474" s="13" t="str">
        <f t="shared" si="401"/>
        <v>APG</v>
      </c>
      <c r="E474" s="2">
        <v>92</v>
      </c>
      <c r="F474" s="15">
        <v>58</v>
      </c>
      <c r="G474" s="7" t="s">
        <v>30</v>
      </c>
      <c r="H474" t="s">
        <v>31</v>
      </c>
    </row>
    <row r="475" spans="1:8" hidden="1" x14ac:dyDescent="0.25">
      <c r="A475" s="13">
        <f t="shared" si="398"/>
        <v>31</v>
      </c>
      <c r="B475" s="13">
        <f t="shared" si="399"/>
        <v>18</v>
      </c>
      <c r="C475" s="13" t="str">
        <f t="shared" si="400"/>
        <v>APG</v>
      </c>
      <c r="D475" s="13" t="str">
        <f t="shared" si="401"/>
        <v>APB</v>
      </c>
      <c r="E475" s="2">
        <v>51</v>
      </c>
      <c r="F475" s="15">
        <v>85</v>
      </c>
      <c r="G475" s="7" t="s">
        <v>35</v>
      </c>
      <c r="H475" t="s">
        <v>44</v>
      </c>
    </row>
    <row r="476" spans="1:8" hidden="1" x14ac:dyDescent="0.25">
      <c r="A476" s="2">
        <v>32</v>
      </c>
      <c r="B476" s="2">
        <v>1</v>
      </c>
      <c r="C476" s="2" t="s">
        <v>224</v>
      </c>
      <c r="D476" s="2" t="s">
        <v>108</v>
      </c>
      <c r="E476" s="2">
        <v>80</v>
      </c>
      <c r="F476" s="2">
        <v>31</v>
      </c>
      <c r="G476" s="7" t="s">
        <v>125</v>
      </c>
      <c r="H476" t="s">
        <v>31</v>
      </c>
    </row>
    <row r="477" spans="1:8" hidden="1" x14ac:dyDescent="0.25">
      <c r="A477" s="13">
        <f t="shared" ref="A477" si="403">$A476</f>
        <v>32</v>
      </c>
      <c r="B477" s="13">
        <f t="shared" ref="B477" si="404">$B476+1</f>
        <v>2</v>
      </c>
      <c r="C477" s="13" t="str">
        <f t="shared" ref="C477" si="405">IF($H476="TRUE", $D476, $C476)</f>
        <v>OLO</v>
      </c>
      <c r="D477" s="13" t="str">
        <f t="shared" ref="D477" si="406">IF($H476="TRUE", $C476, $D476)</f>
        <v>APX</v>
      </c>
      <c r="E477" s="2">
        <v>25</v>
      </c>
      <c r="F477" s="15">
        <f t="shared" si="402"/>
        <v>80</v>
      </c>
      <c r="G477" s="7" t="s">
        <v>30</v>
      </c>
      <c r="H477" t="s">
        <v>31</v>
      </c>
    </row>
    <row r="478" spans="1:8" hidden="1" x14ac:dyDescent="0.25">
      <c r="A478" s="13">
        <f t="shared" ref="A478" si="407">$A477</f>
        <v>32</v>
      </c>
      <c r="B478" s="13">
        <f t="shared" ref="B478" si="408">$B477+1</f>
        <v>3</v>
      </c>
      <c r="C478" s="13" t="str">
        <f t="shared" ref="C478" si="409">IF($H477="TRUE", $D477, $C477)</f>
        <v>APX</v>
      </c>
      <c r="D478" s="13" t="str">
        <f t="shared" ref="D478" si="410">IF($H477="TRUE", $C477, $D477)</f>
        <v>OLO</v>
      </c>
      <c r="E478" s="2">
        <v>72</v>
      </c>
      <c r="F478" s="15">
        <f t="shared" si="402"/>
        <v>25</v>
      </c>
      <c r="G478" s="7" t="s">
        <v>30</v>
      </c>
      <c r="H478" t="s">
        <v>31</v>
      </c>
    </row>
    <row r="479" spans="1:8" hidden="1" x14ac:dyDescent="0.25">
      <c r="A479" s="13">
        <f t="shared" ref="A479" si="411">$A478</f>
        <v>32</v>
      </c>
      <c r="B479" s="13">
        <f t="shared" ref="B479" si="412">$B478+1</f>
        <v>4</v>
      </c>
      <c r="C479" s="13" t="str">
        <f t="shared" ref="C479" si="413">IF($H478="TRUE", $D478, $C478)</f>
        <v>OLO</v>
      </c>
      <c r="D479" s="13" t="str">
        <f t="shared" ref="D479" si="414">IF($H478="TRUE", $C478, $D478)</f>
        <v>APX</v>
      </c>
      <c r="E479" s="2">
        <v>27</v>
      </c>
      <c r="F479" s="15">
        <f t="shared" si="402"/>
        <v>72</v>
      </c>
      <c r="G479" s="7" t="s">
        <v>99</v>
      </c>
      <c r="H479" t="s">
        <v>44</v>
      </c>
    </row>
    <row r="480" spans="1:8" hidden="1" x14ac:dyDescent="0.25">
      <c r="A480" s="13">
        <f t="shared" ref="A480" si="415">$A479</f>
        <v>32</v>
      </c>
      <c r="B480" s="13">
        <f t="shared" ref="B480" si="416">$B479+1</f>
        <v>5</v>
      </c>
      <c r="C480" s="13" t="str">
        <f t="shared" ref="C480" si="417">IF($H479="TRUE", $D479, $C479)</f>
        <v>OLO</v>
      </c>
      <c r="D480" s="13" t="str">
        <f t="shared" ref="D480" si="418">IF($H479="TRUE", $C479, $D479)</f>
        <v>APX</v>
      </c>
      <c r="E480" s="2">
        <v>32</v>
      </c>
      <c r="F480" s="15">
        <f t="shared" si="402"/>
        <v>72</v>
      </c>
      <c r="G480" s="7" t="s">
        <v>53</v>
      </c>
      <c r="H480" t="s">
        <v>44</v>
      </c>
    </row>
    <row r="481" spans="1:8" hidden="1" x14ac:dyDescent="0.25">
      <c r="A481" s="13">
        <f t="shared" ref="A481" si="419">$A480</f>
        <v>32</v>
      </c>
      <c r="B481" s="13">
        <f t="shared" ref="B481" si="420">$B480+1</f>
        <v>6</v>
      </c>
      <c r="C481" s="13" t="str">
        <f t="shared" ref="C481" si="421">IF($H480="TRUE", $D480, $C480)</f>
        <v>OLO</v>
      </c>
      <c r="D481" s="13" t="str">
        <f t="shared" ref="D481" si="422">IF($H480="TRUE", $C480, $D480)</f>
        <v>APX</v>
      </c>
      <c r="E481" s="2">
        <v>35</v>
      </c>
      <c r="F481" s="15">
        <f t="shared" si="402"/>
        <v>72</v>
      </c>
      <c r="G481" s="7" t="s">
        <v>32</v>
      </c>
      <c r="H481" t="s">
        <v>31</v>
      </c>
    </row>
    <row r="482" spans="1:8" hidden="1" x14ac:dyDescent="0.25">
      <c r="A482" s="13">
        <f t="shared" ref="A482" si="423">$A481</f>
        <v>32</v>
      </c>
      <c r="B482" s="13">
        <f t="shared" ref="B482" si="424">$B481+1</f>
        <v>7</v>
      </c>
      <c r="C482" s="13" t="str">
        <f t="shared" ref="C482" si="425">IF($H481="TRUE", $D481, $C481)</f>
        <v>APX</v>
      </c>
      <c r="D482" s="13" t="str">
        <f t="shared" ref="D482" si="426">IF($H481="TRUE", $C481, $D481)</f>
        <v>OLO</v>
      </c>
      <c r="E482" s="2">
        <v>75</v>
      </c>
      <c r="F482" s="15">
        <f t="shared" si="402"/>
        <v>35</v>
      </c>
      <c r="G482" s="7" t="s">
        <v>30</v>
      </c>
      <c r="H482" t="s">
        <v>31</v>
      </c>
    </row>
    <row r="483" spans="1:8" hidden="1" x14ac:dyDescent="0.25">
      <c r="A483" s="13">
        <f t="shared" ref="A483" si="427">$A482</f>
        <v>32</v>
      </c>
      <c r="B483" s="13">
        <f t="shared" ref="B483" si="428">$B482+1</f>
        <v>8</v>
      </c>
      <c r="C483" s="13" t="str">
        <f t="shared" ref="C483" si="429">IF($H482="TRUE", $D482, $C482)</f>
        <v>OLO</v>
      </c>
      <c r="D483" s="13" t="str">
        <f t="shared" ref="D483" si="430">IF($H482="TRUE", $C482, $D482)</f>
        <v>APX</v>
      </c>
      <c r="E483" s="2">
        <v>29</v>
      </c>
      <c r="F483" s="15">
        <f t="shared" si="402"/>
        <v>75</v>
      </c>
      <c r="G483" s="7" t="s">
        <v>300</v>
      </c>
      <c r="H483" t="s">
        <v>31</v>
      </c>
    </row>
    <row r="484" spans="1:8" hidden="1" x14ac:dyDescent="0.25">
      <c r="A484" s="13">
        <f t="shared" ref="A484" si="431">$A483</f>
        <v>32</v>
      </c>
      <c r="B484" s="13">
        <f t="shared" ref="B484" si="432">$B483+1</f>
        <v>9</v>
      </c>
      <c r="C484" s="13" t="str">
        <f t="shared" ref="C484" si="433">IF($H483="TRUE", $D483, $C483)</f>
        <v>APX</v>
      </c>
      <c r="D484" s="13" t="str">
        <f t="shared" ref="D484" si="434">IF($H483="TRUE", $C483, $D483)</f>
        <v>OLO</v>
      </c>
      <c r="E484" s="2">
        <v>82</v>
      </c>
      <c r="F484" s="15">
        <f t="shared" si="402"/>
        <v>29</v>
      </c>
      <c r="G484" s="7" t="s">
        <v>30</v>
      </c>
      <c r="H484" t="s">
        <v>31</v>
      </c>
    </row>
    <row r="485" spans="1:8" hidden="1" x14ac:dyDescent="0.25">
      <c r="A485" s="13">
        <f t="shared" ref="A485" si="435">$A484</f>
        <v>32</v>
      </c>
      <c r="B485" s="13">
        <f t="shared" ref="B485" si="436">$B484+1</f>
        <v>10</v>
      </c>
      <c r="C485" s="13" t="str">
        <f t="shared" ref="C485" si="437">IF($H484="TRUE", $D484, $C484)</f>
        <v>OLO</v>
      </c>
      <c r="D485" s="13" t="str">
        <f t="shared" ref="D485" si="438">IF($H484="TRUE", $C484, $D484)</f>
        <v>APX</v>
      </c>
      <c r="E485" s="2">
        <v>31</v>
      </c>
      <c r="F485" s="15">
        <f t="shared" si="402"/>
        <v>82</v>
      </c>
      <c r="G485" s="7" t="s">
        <v>30</v>
      </c>
      <c r="H485" t="s">
        <v>44</v>
      </c>
    </row>
    <row r="486" spans="1:8" hidden="1" x14ac:dyDescent="0.25">
      <c r="A486" s="13">
        <f t="shared" ref="A486" si="439">$A485</f>
        <v>32</v>
      </c>
      <c r="B486" s="13">
        <f t="shared" ref="B486" si="440">$B485+1</f>
        <v>11</v>
      </c>
      <c r="C486" s="13" t="str">
        <f t="shared" ref="C486" si="441">IF($H485="TRUE", $D485, $C485)</f>
        <v>OLO</v>
      </c>
      <c r="D486" s="13" t="str">
        <f t="shared" ref="D486" si="442">IF($H485="TRUE", $C485, $D485)</f>
        <v>APX</v>
      </c>
      <c r="E486" s="2">
        <v>27</v>
      </c>
      <c r="F486" s="15">
        <f t="shared" si="402"/>
        <v>82</v>
      </c>
      <c r="G486" s="7" t="s">
        <v>30</v>
      </c>
      <c r="H486" t="s">
        <v>31</v>
      </c>
    </row>
    <row r="487" spans="1:8" hidden="1" x14ac:dyDescent="0.25">
      <c r="A487" s="13">
        <f t="shared" ref="A487" si="443">$A486</f>
        <v>32</v>
      </c>
      <c r="B487" s="13">
        <f t="shared" ref="B487" si="444">$B486+1</f>
        <v>12</v>
      </c>
      <c r="C487" s="13" t="str">
        <f t="shared" ref="C487" si="445">IF($H486="TRUE", $D486, $C486)</f>
        <v>APX</v>
      </c>
      <c r="D487" s="13" t="str">
        <f t="shared" ref="D487" si="446">IF($H486="TRUE", $C486, $D486)</f>
        <v>OLO</v>
      </c>
      <c r="E487" s="2">
        <v>81</v>
      </c>
      <c r="F487" s="15">
        <f t="shared" ref="F487:F535" si="447">IF($H486="TRUE", $E486, $F486)</f>
        <v>27</v>
      </c>
      <c r="G487" s="7" t="s">
        <v>30</v>
      </c>
      <c r="H487" t="s">
        <v>31</v>
      </c>
    </row>
    <row r="488" spans="1:8" hidden="1" x14ac:dyDescent="0.25">
      <c r="A488" s="13">
        <f t="shared" ref="A488" si="448">$A487</f>
        <v>32</v>
      </c>
      <c r="B488" s="13">
        <f t="shared" ref="B488" si="449">$B487+1</f>
        <v>13</v>
      </c>
      <c r="C488" s="13" t="str">
        <f t="shared" ref="C488" si="450">IF($H487="TRUE", $D487, $C487)</f>
        <v>OLO</v>
      </c>
      <c r="D488" s="13" t="str">
        <f t="shared" ref="D488" si="451">IF($H487="TRUE", $C487, $D487)</f>
        <v>APX</v>
      </c>
      <c r="E488" s="2">
        <v>35</v>
      </c>
      <c r="F488" s="15">
        <f t="shared" si="447"/>
        <v>81</v>
      </c>
      <c r="G488" s="7" t="s">
        <v>30</v>
      </c>
      <c r="H488" t="s">
        <v>44</v>
      </c>
    </row>
    <row r="489" spans="1:8" hidden="1" x14ac:dyDescent="0.25">
      <c r="A489" s="2">
        <v>33</v>
      </c>
      <c r="B489" s="2">
        <v>1</v>
      </c>
      <c r="C489" s="13" t="s">
        <v>67</v>
      </c>
      <c r="D489" s="13" t="s">
        <v>11</v>
      </c>
      <c r="E489" s="2">
        <v>14</v>
      </c>
      <c r="F489" s="2">
        <v>4</v>
      </c>
      <c r="G489" s="7" t="s">
        <v>125</v>
      </c>
      <c r="H489" t="s">
        <v>31</v>
      </c>
    </row>
    <row r="490" spans="1:8" hidden="1" x14ac:dyDescent="0.25">
      <c r="A490" s="13">
        <f t="shared" ref="A490" si="452">$A489</f>
        <v>33</v>
      </c>
      <c r="B490" s="13">
        <f t="shared" ref="B490" si="453">$B489+1</f>
        <v>2</v>
      </c>
      <c r="C490" s="13" t="str">
        <f t="shared" ref="C490" si="454">IF($H489="TRUE", $D489, $C489)</f>
        <v>GNF</v>
      </c>
      <c r="D490" s="13" t="str">
        <f t="shared" ref="D490" si="455">IF($H489="TRUE", $C489, $D489)</f>
        <v>HWF</v>
      </c>
      <c r="E490" s="2">
        <v>1</v>
      </c>
      <c r="F490" s="15">
        <f t="shared" si="447"/>
        <v>14</v>
      </c>
      <c r="G490" s="7" t="s">
        <v>30</v>
      </c>
      <c r="H490" t="s">
        <v>44</v>
      </c>
    </row>
    <row r="491" spans="1:8" hidden="1" x14ac:dyDescent="0.25">
      <c r="A491" s="13">
        <f t="shared" ref="A491" si="456">$A490</f>
        <v>33</v>
      </c>
      <c r="B491" s="13">
        <f t="shared" ref="B491" si="457">$B490+1</f>
        <v>3</v>
      </c>
      <c r="C491" s="13" t="str">
        <f t="shared" ref="C491" si="458">IF($H490="TRUE", $D490, $C490)</f>
        <v>GNF</v>
      </c>
      <c r="D491" s="13" t="str">
        <f t="shared" ref="D491" si="459">IF($H490="TRUE", $C490, $D490)</f>
        <v>HWF</v>
      </c>
      <c r="E491" s="2">
        <v>4</v>
      </c>
      <c r="F491" s="15">
        <f t="shared" si="447"/>
        <v>14</v>
      </c>
      <c r="G491" s="7" t="s">
        <v>30</v>
      </c>
      <c r="H491" t="s">
        <v>31</v>
      </c>
    </row>
    <row r="492" spans="1:8" hidden="1" x14ac:dyDescent="0.25">
      <c r="A492" s="13">
        <f t="shared" ref="A492" si="460">$A491</f>
        <v>33</v>
      </c>
      <c r="B492" s="13">
        <f t="shared" ref="B492" si="461">$B491+1</f>
        <v>4</v>
      </c>
      <c r="C492" s="13" t="str">
        <f t="shared" ref="C492" si="462">IF($H491="TRUE", $D491, $C491)</f>
        <v>HWF</v>
      </c>
      <c r="D492" s="13" t="str">
        <f t="shared" ref="D492" si="463">IF($H491="TRUE", $C491, $D491)</f>
        <v>GNF</v>
      </c>
      <c r="E492" s="2">
        <v>23</v>
      </c>
      <c r="F492" s="15">
        <f t="shared" si="447"/>
        <v>4</v>
      </c>
      <c r="G492" s="7" t="s">
        <v>53</v>
      </c>
      <c r="H492" t="s">
        <v>31</v>
      </c>
    </row>
    <row r="493" spans="1:8" hidden="1" x14ac:dyDescent="0.25">
      <c r="A493" s="13">
        <f t="shared" ref="A493" si="464">$A492</f>
        <v>33</v>
      </c>
      <c r="B493" s="13">
        <f t="shared" ref="B493" si="465">$B492+1</f>
        <v>5</v>
      </c>
      <c r="C493" s="13" t="str">
        <f t="shared" ref="C493" si="466">IF($H492="TRUE", $D492, $C492)</f>
        <v>GNF</v>
      </c>
      <c r="D493" s="13" t="str">
        <f t="shared" ref="D493" si="467">IF($H492="TRUE", $C492, $D492)</f>
        <v>HWF</v>
      </c>
      <c r="E493" s="2">
        <v>7</v>
      </c>
      <c r="F493" s="15">
        <f t="shared" si="447"/>
        <v>23</v>
      </c>
      <c r="G493" s="7" t="s">
        <v>88</v>
      </c>
      <c r="H493" t="s">
        <v>44</v>
      </c>
    </row>
    <row r="494" spans="1:8" hidden="1" x14ac:dyDescent="0.25">
      <c r="A494" s="13">
        <f t="shared" ref="A494" si="468">$A493</f>
        <v>33</v>
      </c>
      <c r="B494" s="13">
        <f t="shared" ref="B494" si="469">$B493+1</f>
        <v>6</v>
      </c>
      <c r="C494" s="13" t="str">
        <f t="shared" ref="C494" si="470">IF($H493="TRUE", $D493, $C493)</f>
        <v>GNF</v>
      </c>
      <c r="D494" s="13" t="str">
        <f t="shared" ref="D494" si="471">IF($H493="TRUE", $C493, $D493)</f>
        <v>HWF</v>
      </c>
      <c r="E494" s="2">
        <v>6</v>
      </c>
      <c r="F494" s="15">
        <f t="shared" si="447"/>
        <v>23</v>
      </c>
      <c r="G494" s="7" t="s">
        <v>88</v>
      </c>
      <c r="H494" t="s">
        <v>44</v>
      </c>
    </row>
    <row r="495" spans="1:8" hidden="1" x14ac:dyDescent="0.25">
      <c r="A495" s="13">
        <f t="shared" ref="A495" si="472">$A494</f>
        <v>33</v>
      </c>
      <c r="B495" s="13">
        <f t="shared" ref="B495" si="473">$B494+1</f>
        <v>7</v>
      </c>
      <c r="C495" s="13" t="str">
        <f t="shared" ref="C495" si="474">IF($H494="TRUE", $D494, $C494)</f>
        <v>GNF</v>
      </c>
      <c r="D495" s="13" t="str">
        <f t="shared" ref="D495" si="475">IF($H494="TRUE", $C494, $D494)</f>
        <v>HWF</v>
      </c>
      <c r="E495" s="2">
        <v>8</v>
      </c>
      <c r="F495" s="15">
        <f t="shared" si="447"/>
        <v>23</v>
      </c>
      <c r="G495" s="7" t="s">
        <v>285</v>
      </c>
      <c r="H495" t="s">
        <v>31</v>
      </c>
    </row>
    <row r="496" spans="1:8" hidden="1" x14ac:dyDescent="0.25">
      <c r="A496" s="13">
        <f t="shared" ref="A496" si="476">$A495</f>
        <v>33</v>
      </c>
      <c r="B496" s="13">
        <f t="shared" ref="B496" si="477">$B495+1</f>
        <v>8</v>
      </c>
      <c r="C496" s="13" t="str">
        <f t="shared" ref="C496" si="478">IF($H495="TRUE", $D495, $C495)</f>
        <v>HWF</v>
      </c>
      <c r="D496" s="13" t="str">
        <f t="shared" ref="D496" si="479">IF($H495="TRUE", $C495, $D495)</f>
        <v>GNF</v>
      </c>
      <c r="E496" s="2">
        <v>14</v>
      </c>
      <c r="F496" s="15">
        <f t="shared" si="447"/>
        <v>8</v>
      </c>
      <c r="G496" s="7" t="s">
        <v>60</v>
      </c>
      <c r="H496" t="s">
        <v>31</v>
      </c>
    </row>
    <row r="497" spans="1:8" hidden="1" x14ac:dyDescent="0.25">
      <c r="A497" s="13">
        <f t="shared" ref="A497" si="480">$A496</f>
        <v>33</v>
      </c>
      <c r="B497" s="13">
        <f t="shared" ref="B497" si="481">$B496+1</f>
        <v>9</v>
      </c>
      <c r="C497" s="13" t="str">
        <f t="shared" ref="C497" si="482">IF($H496="TRUE", $D496, $C496)</f>
        <v>GNF</v>
      </c>
      <c r="D497" s="13" t="str">
        <f t="shared" ref="D497" si="483">IF($H496="TRUE", $C496, $D496)</f>
        <v>HWF</v>
      </c>
      <c r="E497" s="2">
        <v>4</v>
      </c>
      <c r="F497" s="15">
        <f t="shared" si="447"/>
        <v>14</v>
      </c>
      <c r="G497" s="7" t="s">
        <v>30</v>
      </c>
      <c r="H497" t="s">
        <v>31</v>
      </c>
    </row>
    <row r="498" spans="1:8" hidden="1" x14ac:dyDescent="0.25">
      <c r="A498" s="13">
        <f t="shared" ref="A498" si="484">$A497</f>
        <v>33</v>
      </c>
      <c r="B498" s="13">
        <f t="shared" ref="B498" si="485">$B497+1</f>
        <v>10</v>
      </c>
      <c r="C498" s="13" t="str">
        <f t="shared" ref="C498" si="486">IF($H497="TRUE", $D497, $C497)</f>
        <v>HWF</v>
      </c>
      <c r="D498" s="13" t="str">
        <f t="shared" ref="D498" si="487">IF($H497="TRUE", $C497, $D497)</f>
        <v>GNF</v>
      </c>
      <c r="E498" s="2">
        <v>20</v>
      </c>
      <c r="F498" s="15">
        <f t="shared" si="447"/>
        <v>4</v>
      </c>
      <c r="G498" s="7" t="s">
        <v>88</v>
      </c>
      <c r="H498" t="s">
        <v>44</v>
      </c>
    </row>
    <row r="499" spans="1:8" hidden="1" x14ac:dyDescent="0.25">
      <c r="A499" s="13">
        <f t="shared" ref="A499" si="488">$A498</f>
        <v>33</v>
      </c>
      <c r="B499" s="13">
        <f t="shared" ref="B499" si="489">$B498+1</f>
        <v>11</v>
      </c>
      <c r="C499" s="13" t="str">
        <f t="shared" ref="C499" si="490">IF($H498="TRUE", $D498, $C498)</f>
        <v>HWF</v>
      </c>
      <c r="D499" s="13" t="str">
        <f t="shared" ref="D499" si="491">IF($H498="TRUE", $C498, $D498)</f>
        <v>GNF</v>
      </c>
      <c r="E499" s="2">
        <v>18</v>
      </c>
      <c r="F499" s="15">
        <f t="shared" si="447"/>
        <v>4</v>
      </c>
      <c r="G499" s="7" t="s">
        <v>125</v>
      </c>
      <c r="H499" t="s">
        <v>44</v>
      </c>
    </row>
    <row r="500" spans="1:8" hidden="1" x14ac:dyDescent="0.25">
      <c r="A500" s="13">
        <f t="shared" ref="A500" si="492">$A499</f>
        <v>33</v>
      </c>
      <c r="B500" s="13">
        <f t="shared" ref="B500" si="493">$B499+1</f>
        <v>12</v>
      </c>
      <c r="C500" s="13" t="str">
        <f t="shared" ref="C500" si="494">IF($H499="TRUE", $D499, $C499)</f>
        <v>HWF</v>
      </c>
      <c r="D500" s="13" t="str">
        <f t="shared" ref="D500" si="495">IF($H499="TRUE", $C499, $D499)</f>
        <v>GNF</v>
      </c>
      <c r="E500" s="2">
        <v>22</v>
      </c>
      <c r="F500" s="15">
        <f t="shared" si="447"/>
        <v>4</v>
      </c>
      <c r="G500" s="7" t="s">
        <v>32</v>
      </c>
      <c r="H500" t="s">
        <v>31</v>
      </c>
    </row>
    <row r="501" spans="1:8" hidden="1" x14ac:dyDescent="0.25">
      <c r="A501" s="13">
        <f t="shared" ref="A501" si="496">$A500</f>
        <v>33</v>
      </c>
      <c r="B501" s="13">
        <f t="shared" ref="B501" si="497">$B500+1</f>
        <v>13</v>
      </c>
      <c r="C501" s="13" t="str">
        <f t="shared" ref="C501" si="498">IF($H500="TRUE", $D500, $C500)</f>
        <v>GNF</v>
      </c>
      <c r="D501" s="13" t="str">
        <f t="shared" ref="D501" si="499">IF($H500="TRUE", $C500, $D500)</f>
        <v>HWF</v>
      </c>
      <c r="E501" s="2">
        <v>1</v>
      </c>
      <c r="F501" s="15">
        <f t="shared" si="447"/>
        <v>22</v>
      </c>
      <c r="G501" s="7" t="s">
        <v>32</v>
      </c>
      <c r="H501" t="s">
        <v>31</v>
      </c>
    </row>
    <row r="502" spans="1:8" hidden="1" x14ac:dyDescent="0.25">
      <c r="A502" s="13">
        <f t="shared" ref="A502" si="500">$A501</f>
        <v>33</v>
      </c>
      <c r="B502" s="13">
        <f t="shared" ref="B502" si="501">$B501+1</f>
        <v>14</v>
      </c>
      <c r="C502" s="13" t="str">
        <f t="shared" ref="C502" si="502">IF($H501="TRUE", $D501, $C501)</f>
        <v>HWF</v>
      </c>
      <c r="D502" s="13" t="str">
        <f t="shared" ref="D502" si="503">IF($H501="TRUE", $C501, $D501)</f>
        <v>GNF</v>
      </c>
      <c r="E502" s="2">
        <v>14</v>
      </c>
      <c r="F502" s="15">
        <f t="shared" si="447"/>
        <v>1</v>
      </c>
      <c r="G502" s="7" t="s">
        <v>53</v>
      </c>
      <c r="H502" t="s">
        <v>31</v>
      </c>
    </row>
    <row r="503" spans="1:8" hidden="1" x14ac:dyDescent="0.25">
      <c r="A503" s="13">
        <f t="shared" ref="A503" si="504">$A502</f>
        <v>33</v>
      </c>
      <c r="B503" s="13">
        <f t="shared" ref="B503" si="505">$B502+1</f>
        <v>15</v>
      </c>
      <c r="C503" s="13" t="str">
        <f t="shared" ref="C503" si="506">IF($H502="TRUE", $D502, $C502)</f>
        <v>GNF</v>
      </c>
      <c r="D503" s="13" t="str">
        <f t="shared" ref="D503" si="507">IF($H502="TRUE", $C502, $D502)</f>
        <v>HWF</v>
      </c>
      <c r="E503" s="2">
        <v>7</v>
      </c>
      <c r="F503" s="15">
        <f t="shared" si="447"/>
        <v>14</v>
      </c>
      <c r="G503" s="7" t="s">
        <v>30</v>
      </c>
      <c r="H503" t="s">
        <v>44</v>
      </c>
    </row>
    <row r="504" spans="1:8" hidden="1" x14ac:dyDescent="0.25">
      <c r="A504" s="2">
        <v>34</v>
      </c>
      <c r="B504" s="2">
        <v>1</v>
      </c>
      <c r="C504" s="2" t="s">
        <v>224</v>
      </c>
      <c r="D504" s="2" t="s">
        <v>243</v>
      </c>
      <c r="E504" s="2">
        <v>82</v>
      </c>
      <c r="F504" s="15">
        <v>85</v>
      </c>
      <c r="G504" s="7" t="s">
        <v>35</v>
      </c>
      <c r="H504" t="s">
        <v>44</v>
      </c>
    </row>
    <row r="505" spans="1:8" hidden="1" x14ac:dyDescent="0.25">
      <c r="A505" s="13">
        <f t="shared" ref="A505" si="508">$A504</f>
        <v>34</v>
      </c>
      <c r="B505" s="13">
        <f t="shared" ref="B505" si="509">$B504+1</f>
        <v>2</v>
      </c>
      <c r="C505" s="13" t="str">
        <f t="shared" ref="C505" si="510">IF($H504="TRUE", $D504, $C504)</f>
        <v>APX</v>
      </c>
      <c r="D505" s="13" t="str">
        <f t="shared" ref="D505" si="511">IF($H504="TRUE", $C504, $D504)</f>
        <v>APG</v>
      </c>
      <c r="E505" s="2">
        <v>75</v>
      </c>
      <c r="F505" s="15">
        <f t="shared" si="447"/>
        <v>85</v>
      </c>
      <c r="G505" s="7" t="s">
        <v>35</v>
      </c>
      <c r="H505" t="s">
        <v>31</v>
      </c>
    </row>
    <row r="506" spans="1:8" hidden="1" x14ac:dyDescent="0.25">
      <c r="A506" s="13">
        <f t="shared" ref="A506" si="512">$A505</f>
        <v>34</v>
      </c>
      <c r="B506" s="13">
        <f t="shared" ref="B506" si="513">$B505+1</f>
        <v>3</v>
      </c>
      <c r="C506" s="13" t="str">
        <f t="shared" ref="C506" si="514">IF($H505="TRUE", $D505, $C505)</f>
        <v>APG</v>
      </c>
      <c r="D506" s="13" t="str">
        <f t="shared" ref="D506" si="515">IF($H505="TRUE", $C505, $D505)</f>
        <v>APX</v>
      </c>
      <c r="E506" s="2">
        <v>93</v>
      </c>
      <c r="F506" s="15">
        <f t="shared" si="447"/>
        <v>75</v>
      </c>
      <c r="G506" s="7" t="s">
        <v>99</v>
      </c>
      <c r="H506" t="s">
        <v>44</v>
      </c>
    </row>
    <row r="507" spans="1:8" hidden="1" x14ac:dyDescent="0.25">
      <c r="A507" s="13">
        <f t="shared" ref="A507" si="516">$A506</f>
        <v>34</v>
      </c>
      <c r="B507" s="13">
        <f t="shared" ref="B507" si="517">$B506+1</f>
        <v>4</v>
      </c>
      <c r="C507" s="13" t="str">
        <f t="shared" ref="C507" si="518">IF($H506="TRUE", $D506, $C506)</f>
        <v>APG</v>
      </c>
      <c r="D507" s="13" t="str">
        <f t="shared" ref="D507" si="519">IF($H506="TRUE", $C506, $D506)</f>
        <v>APX</v>
      </c>
      <c r="E507" s="2">
        <v>92</v>
      </c>
      <c r="F507" s="15">
        <f t="shared" si="447"/>
        <v>75</v>
      </c>
      <c r="G507" s="7" t="s">
        <v>125</v>
      </c>
      <c r="H507" t="s">
        <v>31</v>
      </c>
    </row>
    <row r="508" spans="1:8" hidden="1" x14ac:dyDescent="0.25">
      <c r="A508" s="13">
        <f t="shared" ref="A508" si="520">$A507</f>
        <v>34</v>
      </c>
      <c r="B508" s="13">
        <f t="shared" ref="B508" si="521">$B507+1</f>
        <v>5</v>
      </c>
      <c r="C508" s="13" t="str">
        <f t="shared" ref="C508" si="522">IF($H507="TRUE", $D507, $C507)</f>
        <v>APX</v>
      </c>
      <c r="D508" s="13" t="str">
        <f t="shared" ref="D508" si="523">IF($H507="TRUE", $C507, $D507)</f>
        <v>APG</v>
      </c>
      <c r="E508" s="2">
        <v>80</v>
      </c>
      <c r="F508" s="15">
        <f t="shared" si="447"/>
        <v>92</v>
      </c>
      <c r="G508" s="7" t="s">
        <v>125</v>
      </c>
      <c r="H508" t="s">
        <v>31</v>
      </c>
    </row>
    <row r="509" spans="1:8" hidden="1" x14ac:dyDescent="0.25">
      <c r="A509" s="13">
        <f t="shared" ref="A509" si="524">$A508</f>
        <v>34</v>
      </c>
      <c r="B509" s="13">
        <f t="shared" ref="B509" si="525">$B508+1</f>
        <v>6</v>
      </c>
      <c r="C509" s="13" t="str">
        <f t="shared" ref="C509" si="526">IF($H508="TRUE", $D508, $C508)</f>
        <v>APG</v>
      </c>
      <c r="D509" s="13" t="str">
        <f t="shared" ref="D509" si="527">IF($H508="TRUE", $C508, $D508)</f>
        <v>APX</v>
      </c>
      <c r="E509" s="2">
        <v>90</v>
      </c>
      <c r="F509" s="15">
        <f t="shared" si="447"/>
        <v>80</v>
      </c>
      <c r="G509" s="7" t="s">
        <v>30</v>
      </c>
      <c r="H509" t="s">
        <v>31</v>
      </c>
    </row>
    <row r="510" spans="1:8" hidden="1" x14ac:dyDescent="0.25">
      <c r="A510" s="13">
        <f t="shared" ref="A510" si="528">$A509</f>
        <v>34</v>
      </c>
      <c r="B510" s="13">
        <f t="shared" ref="B510" si="529">$B509+1</f>
        <v>7</v>
      </c>
      <c r="C510" s="13" t="str">
        <f t="shared" ref="C510" si="530">IF($H509="TRUE", $D509, $C509)</f>
        <v>APX</v>
      </c>
      <c r="D510" s="13" t="str">
        <f t="shared" ref="D510" si="531">IF($H509="TRUE", $C509, $D509)</f>
        <v>APG</v>
      </c>
      <c r="E510" s="2">
        <v>81</v>
      </c>
      <c r="F510" s="15">
        <f t="shared" si="447"/>
        <v>90</v>
      </c>
      <c r="G510" s="7" t="s">
        <v>53</v>
      </c>
      <c r="H510" t="s">
        <v>31</v>
      </c>
    </row>
    <row r="511" spans="1:8" hidden="1" x14ac:dyDescent="0.25">
      <c r="A511" s="13">
        <f t="shared" ref="A511" si="532">$A510</f>
        <v>34</v>
      </c>
      <c r="B511" s="13">
        <f t="shared" ref="B511" si="533">$B510+1</f>
        <v>8</v>
      </c>
      <c r="C511" s="13" t="str">
        <f t="shared" ref="C511" si="534">IF($H510="TRUE", $D510, $C510)</f>
        <v>APG</v>
      </c>
      <c r="D511" s="13" t="str">
        <f t="shared" ref="D511" si="535">IF($H510="TRUE", $C510, $D510)</f>
        <v>APX</v>
      </c>
      <c r="E511" s="2">
        <v>85</v>
      </c>
      <c r="F511" s="15">
        <f t="shared" si="447"/>
        <v>81</v>
      </c>
      <c r="G511" s="7" t="s">
        <v>30</v>
      </c>
      <c r="H511" t="s">
        <v>31</v>
      </c>
    </row>
    <row r="512" spans="1:8" hidden="1" x14ac:dyDescent="0.25">
      <c r="A512" s="13">
        <f t="shared" ref="A512" si="536">$A511</f>
        <v>34</v>
      </c>
      <c r="B512" s="13">
        <f t="shared" ref="B512" si="537">$B511+1</f>
        <v>9</v>
      </c>
      <c r="C512" s="13" t="str">
        <f t="shared" ref="C512" si="538">IF($H511="TRUE", $D511, $C511)</f>
        <v>APX</v>
      </c>
      <c r="D512" s="13" t="str">
        <f t="shared" ref="D512" si="539">IF($H511="TRUE", $C511, $D511)</f>
        <v>APG</v>
      </c>
      <c r="E512" s="2">
        <v>82</v>
      </c>
      <c r="F512" s="15">
        <f t="shared" si="447"/>
        <v>85</v>
      </c>
      <c r="G512" s="7" t="s">
        <v>32</v>
      </c>
      <c r="H512" t="s">
        <v>31</v>
      </c>
    </row>
    <row r="513" spans="1:8" hidden="1" x14ac:dyDescent="0.25">
      <c r="A513" s="13">
        <f t="shared" ref="A513" si="540">$A512</f>
        <v>34</v>
      </c>
      <c r="B513" s="13">
        <f t="shared" ref="B513" si="541">$B512+1</f>
        <v>10</v>
      </c>
      <c r="C513" s="13" t="str">
        <f t="shared" ref="C513" si="542">IF($H512="TRUE", $D512, $C512)</f>
        <v>APG</v>
      </c>
      <c r="D513" s="13" t="str">
        <f t="shared" ref="D513" si="543">IF($H512="TRUE", $C512, $D512)</f>
        <v>APX</v>
      </c>
      <c r="E513" s="2">
        <v>94</v>
      </c>
      <c r="F513" s="15">
        <f t="shared" si="447"/>
        <v>82</v>
      </c>
      <c r="G513" s="7" t="s">
        <v>30</v>
      </c>
      <c r="H513" t="s">
        <v>44</v>
      </c>
    </row>
    <row r="514" spans="1:8" hidden="1" x14ac:dyDescent="0.25">
      <c r="A514" s="13">
        <f t="shared" ref="A514" si="544">$A513</f>
        <v>34</v>
      </c>
      <c r="B514" s="13">
        <f t="shared" ref="B514" si="545">$B513+1</f>
        <v>11</v>
      </c>
      <c r="C514" s="13" t="str">
        <f t="shared" ref="C514" si="546">IF($H513="TRUE", $D513, $C513)</f>
        <v>APG</v>
      </c>
      <c r="D514" s="13" t="str">
        <f t="shared" ref="D514" si="547">IF($H513="TRUE", $C513, $D513)</f>
        <v>APX</v>
      </c>
      <c r="E514" s="2">
        <v>92</v>
      </c>
      <c r="F514" s="15">
        <f t="shared" si="447"/>
        <v>82</v>
      </c>
      <c r="G514" s="7" t="s">
        <v>30</v>
      </c>
      <c r="H514" t="s">
        <v>31</v>
      </c>
    </row>
    <row r="515" spans="1:8" hidden="1" x14ac:dyDescent="0.25">
      <c r="A515" s="13">
        <f t="shared" ref="A515" si="548">$A514</f>
        <v>34</v>
      </c>
      <c r="B515" s="13">
        <f t="shared" ref="B515" si="549">$B514+1</f>
        <v>12</v>
      </c>
      <c r="C515" s="13" t="str">
        <f t="shared" ref="C515" si="550">IF($H514="TRUE", $D514, $C514)</f>
        <v>APX</v>
      </c>
      <c r="D515" s="13" t="str">
        <f t="shared" ref="D515" si="551">IF($H514="TRUE", $C514, $D514)</f>
        <v>APG</v>
      </c>
      <c r="E515" s="2">
        <v>80</v>
      </c>
      <c r="F515" s="15">
        <f t="shared" si="447"/>
        <v>92</v>
      </c>
      <c r="G515" s="7" t="s">
        <v>53</v>
      </c>
      <c r="H515" t="s">
        <v>44</v>
      </c>
    </row>
    <row r="516" spans="1:8" hidden="1" x14ac:dyDescent="0.25">
      <c r="A516" s="13">
        <f t="shared" ref="A516" si="552">$A515</f>
        <v>34</v>
      </c>
      <c r="B516" s="13">
        <f t="shared" ref="B516" si="553">$B515+1</f>
        <v>13</v>
      </c>
      <c r="C516" s="13" t="str">
        <f t="shared" ref="C516" si="554">IF($H515="TRUE", $D515, $C515)</f>
        <v>APX</v>
      </c>
      <c r="D516" s="13" t="str">
        <f t="shared" ref="D516" si="555">IF($H515="TRUE", $C515, $D515)</f>
        <v>APG</v>
      </c>
      <c r="E516" s="2">
        <v>72</v>
      </c>
      <c r="F516" s="15">
        <f t="shared" si="447"/>
        <v>92</v>
      </c>
      <c r="G516" s="7" t="s">
        <v>53</v>
      </c>
      <c r="H516" t="s">
        <v>31</v>
      </c>
    </row>
    <row r="517" spans="1:8" hidden="1" x14ac:dyDescent="0.25">
      <c r="A517" s="13">
        <f t="shared" ref="A517" si="556">$A516</f>
        <v>34</v>
      </c>
      <c r="B517" s="13">
        <f t="shared" ref="B517" si="557">$B516+1</f>
        <v>14</v>
      </c>
      <c r="C517" s="13" t="str">
        <f t="shared" ref="C517" si="558">IF($H516="TRUE", $D516, $C516)</f>
        <v>APG</v>
      </c>
      <c r="D517" s="13" t="str">
        <f t="shared" ref="D517" si="559">IF($H516="TRUE", $C516, $D516)</f>
        <v>APX</v>
      </c>
      <c r="E517" s="2">
        <v>90</v>
      </c>
      <c r="F517" s="15">
        <f t="shared" si="447"/>
        <v>72</v>
      </c>
      <c r="G517" s="7" t="s">
        <v>30</v>
      </c>
      <c r="H517" t="s">
        <v>31</v>
      </c>
    </row>
    <row r="518" spans="1:8" hidden="1" x14ac:dyDescent="0.25">
      <c r="A518" s="13">
        <f t="shared" ref="A518" si="560">$A517</f>
        <v>34</v>
      </c>
      <c r="B518" s="13">
        <f t="shared" ref="B518" si="561">$B517+1</f>
        <v>15</v>
      </c>
      <c r="C518" s="13" t="str">
        <f t="shared" ref="C518" si="562">IF($H517="TRUE", $D517, $C517)</f>
        <v>APX</v>
      </c>
      <c r="D518" s="13" t="str">
        <f t="shared" ref="D518" si="563">IF($H517="TRUE", $C517, $D517)</f>
        <v>APG</v>
      </c>
      <c r="E518" s="2">
        <v>75</v>
      </c>
      <c r="F518" s="15">
        <f t="shared" si="447"/>
        <v>90</v>
      </c>
      <c r="G518" s="7" t="s">
        <v>30</v>
      </c>
      <c r="H518" t="s">
        <v>31</v>
      </c>
    </row>
    <row r="519" spans="1:8" hidden="1" x14ac:dyDescent="0.25">
      <c r="A519" s="13">
        <f t="shared" ref="A519" si="564">$A518</f>
        <v>34</v>
      </c>
      <c r="B519" s="13">
        <f t="shared" ref="B519" si="565">$B518+1</f>
        <v>16</v>
      </c>
      <c r="C519" s="13" t="str">
        <f t="shared" ref="C519" si="566">IF($H518="TRUE", $D518, $C518)</f>
        <v>APG</v>
      </c>
      <c r="D519" s="13" t="str">
        <f t="shared" ref="D519" si="567">IF($H518="TRUE", $C518, $D518)</f>
        <v>APX</v>
      </c>
      <c r="E519" s="2">
        <v>85</v>
      </c>
      <c r="F519" s="15">
        <f t="shared" si="447"/>
        <v>75</v>
      </c>
      <c r="G519" s="7" t="s">
        <v>60</v>
      </c>
      <c r="H519" t="s">
        <v>44</v>
      </c>
    </row>
    <row r="520" spans="1:8" hidden="1" x14ac:dyDescent="0.25">
      <c r="A520" s="2">
        <v>35</v>
      </c>
      <c r="B520" s="2">
        <v>1</v>
      </c>
      <c r="C520" s="2" t="s">
        <v>11</v>
      </c>
      <c r="D520" s="2" t="s">
        <v>243</v>
      </c>
      <c r="E520" s="2">
        <v>6</v>
      </c>
      <c r="F520" s="2">
        <v>85</v>
      </c>
      <c r="G520" s="7" t="s">
        <v>35</v>
      </c>
      <c r="H520" t="s">
        <v>31</v>
      </c>
    </row>
    <row r="521" spans="1:8" hidden="1" x14ac:dyDescent="0.25">
      <c r="A521" s="13">
        <f t="shared" ref="A521" si="568">$A520</f>
        <v>35</v>
      </c>
      <c r="B521" s="13">
        <f t="shared" ref="B521" si="569">$B520+1</f>
        <v>2</v>
      </c>
      <c r="C521" s="13" t="str">
        <f t="shared" ref="C521" si="570">IF($H520="TRUE", $D520, $C520)</f>
        <v>APG</v>
      </c>
      <c r="D521" s="13" t="str">
        <f t="shared" ref="D521" si="571">IF($H520="TRUE", $C520, $D520)</f>
        <v>GNF</v>
      </c>
      <c r="E521" s="2">
        <v>93</v>
      </c>
      <c r="F521" s="15">
        <f t="shared" si="447"/>
        <v>6</v>
      </c>
      <c r="G521" s="7" t="s">
        <v>60</v>
      </c>
      <c r="H521" t="s">
        <v>31</v>
      </c>
    </row>
    <row r="522" spans="1:8" hidden="1" x14ac:dyDescent="0.25">
      <c r="A522" s="13">
        <f t="shared" ref="A522" si="572">$A521</f>
        <v>35</v>
      </c>
      <c r="B522" s="13">
        <f t="shared" ref="B522" si="573">$B521+1</f>
        <v>3</v>
      </c>
      <c r="C522" s="13" t="str">
        <f t="shared" ref="C522" si="574">IF($H521="TRUE", $D521, $C521)</f>
        <v>GNF</v>
      </c>
      <c r="D522" s="13" t="str">
        <f t="shared" ref="D522" si="575">IF($H521="TRUE", $C521, $D521)</f>
        <v>APG</v>
      </c>
      <c r="E522" s="2">
        <v>8</v>
      </c>
      <c r="F522" s="15">
        <f t="shared" si="447"/>
        <v>93</v>
      </c>
      <c r="G522" s="7" t="s">
        <v>99</v>
      </c>
      <c r="H522" t="s">
        <v>31</v>
      </c>
    </row>
    <row r="523" spans="1:8" hidden="1" x14ac:dyDescent="0.25">
      <c r="A523" s="13">
        <f t="shared" ref="A523" si="576">$A522</f>
        <v>35</v>
      </c>
      <c r="B523" s="13">
        <f t="shared" ref="B523" si="577">$B522+1</f>
        <v>4</v>
      </c>
      <c r="C523" s="13" t="str">
        <f t="shared" ref="C523" si="578">IF($H522="TRUE", $D522, $C522)</f>
        <v>APG</v>
      </c>
      <c r="D523" s="13" t="str">
        <f t="shared" ref="D523" si="579">IF($H522="TRUE", $C522, $D522)</f>
        <v>GNF</v>
      </c>
      <c r="E523" s="2">
        <v>94</v>
      </c>
      <c r="F523" s="15">
        <f t="shared" si="447"/>
        <v>8</v>
      </c>
      <c r="G523" s="7" t="s">
        <v>32</v>
      </c>
      <c r="H523" t="s">
        <v>31</v>
      </c>
    </row>
    <row r="524" spans="1:8" hidden="1" x14ac:dyDescent="0.25">
      <c r="A524" s="13">
        <f t="shared" ref="A524" si="580">$A523</f>
        <v>35</v>
      </c>
      <c r="B524" s="13">
        <f t="shared" ref="B524" si="581">$B523+1</f>
        <v>5</v>
      </c>
      <c r="C524" s="13" t="str">
        <f t="shared" ref="C524" si="582">IF($H523="TRUE", $D523, $C523)</f>
        <v>GNF</v>
      </c>
      <c r="D524" s="13" t="str">
        <f t="shared" ref="D524" si="583">IF($H523="TRUE", $C523, $D523)</f>
        <v>APG</v>
      </c>
      <c r="E524" s="2">
        <v>10</v>
      </c>
      <c r="F524" s="15">
        <f t="shared" si="447"/>
        <v>94</v>
      </c>
      <c r="G524" s="7" t="s">
        <v>92</v>
      </c>
      <c r="H524" t="s">
        <v>31</v>
      </c>
    </row>
    <row r="525" spans="1:8" hidden="1" x14ac:dyDescent="0.25">
      <c r="A525" s="13">
        <f t="shared" ref="A525" si="584">$A524</f>
        <v>35</v>
      </c>
      <c r="B525" s="13">
        <f t="shared" ref="B525" si="585">$B524+1</f>
        <v>6</v>
      </c>
      <c r="C525" s="13" t="str">
        <f t="shared" ref="C525" si="586">IF($H524="TRUE", $D524, $C524)</f>
        <v>APG</v>
      </c>
      <c r="D525" s="13" t="str">
        <f t="shared" ref="D525" si="587">IF($H524="TRUE", $C524, $D524)</f>
        <v>GNF</v>
      </c>
      <c r="E525" s="2">
        <v>83</v>
      </c>
      <c r="F525" s="15">
        <f t="shared" si="447"/>
        <v>10</v>
      </c>
      <c r="G525" s="7" t="s">
        <v>125</v>
      </c>
      <c r="H525" t="s">
        <v>31</v>
      </c>
    </row>
    <row r="526" spans="1:8" hidden="1" x14ac:dyDescent="0.25">
      <c r="A526" s="13">
        <f t="shared" ref="A526" si="588">$A525</f>
        <v>35</v>
      </c>
      <c r="B526" s="13">
        <f t="shared" ref="B526" si="589">$B525+1</f>
        <v>7</v>
      </c>
      <c r="C526" s="13" t="str">
        <f t="shared" ref="C526" si="590">IF($H525="TRUE", $D525, $C525)</f>
        <v>GNF</v>
      </c>
      <c r="D526" s="13" t="str">
        <f t="shared" ref="D526" si="591">IF($H525="TRUE", $C525, $D525)</f>
        <v>APG</v>
      </c>
      <c r="E526" s="2">
        <v>8</v>
      </c>
      <c r="F526" s="15">
        <f t="shared" si="447"/>
        <v>83</v>
      </c>
      <c r="G526" s="7" t="s">
        <v>32</v>
      </c>
      <c r="H526" t="s">
        <v>31</v>
      </c>
    </row>
    <row r="527" spans="1:8" hidden="1" x14ac:dyDescent="0.25">
      <c r="A527" s="13">
        <f t="shared" ref="A527" si="592">$A526</f>
        <v>35</v>
      </c>
      <c r="B527" s="13">
        <f t="shared" ref="B527" si="593">$B526+1</f>
        <v>8</v>
      </c>
      <c r="C527" s="13" t="str">
        <f t="shared" ref="C527" si="594">IF($H526="TRUE", $D526, $C526)</f>
        <v>APG</v>
      </c>
      <c r="D527" s="13" t="str">
        <f t="shared" ref="D527" si="595">IF($H526="TRUE", $C526, $D526)</f>
        <v>GNF</v>
      </c>
      <c r="E527" s="2">
        <v>92</v>
      </c>
      <c r="F527" s="15">
        <f t="shared" si="447"/>
        <v>8</v>
      </c>
      <c r="G527" s="7" t="s">
        <v>300</v>
      </c>
      <c r="H527" t="s">
        <v>31</v>
      </c>
    </row>
    <row r="528" spans="1:8" hidden="1" x14ac:dyDescent="0.25">
      <c r="A528" s="13">
        <f t="shared" ref="A528" si="596">$A527</f>
        <v>35</v>
      </c>
      <c r="B528" s="13">
        <f t="shared" ref="B528" si="597">$B527+1</f>
        <v>9</v>
      </c>
      <c r="C528" s="13" t="str">
        <f t="shared" ref="C528" si="598">IF($H527="TRUE", $D527, $C527)</f>
        <v>GNF</v>
      </c>
      <c r="D528" s="13" t="str">
        <f t="shared" ref="D528" si="599">IF($H527="TRUE", $C527, $D527)</f>
        <v>APG</v>
      </c>
      <c r="E528" s="2">
        <v>1</v>
      </c>
      <c r="F528" s="15">
        <f t="shared" si="447"/>
        <v>92</v>
      </c>
      <c r="G528" s="7" t="s">
        <v>60</v>
      </c>
      <c r="H528" t="s">
        <v>31</v>
      </c>
    </row>
    <row r="529" spans="1:8" hidden="1" x14ac:dyDescent="0.25">
      <c r="A529" s="13">
        <f t="shared" ref="A529" si="600">$A528</f>
        <v>35</v>
      </c>
      <c r="B529" s="13">
        <f t="shared" ref="B529" si="601">$B528+1</f>
        <v>10</v>
      </c>
      <c r="C529" s="13" t="str">
        <f t="shared" ref="C529" si="602">IF($H528="TRUE", $D528, $C528)</f>
        <v>APG</v>
      </c>
      <c r="D529" s="13" t="str">
        <f t="shared" ref="D529" si="603">IF($H528="TRUE", $C528, $D528)</f>
        <v>GNF</v>
      </c>
      <c r="E529" s="2">
        <v>90</v>
      </c>
      <c r="F529" s="15">
        <f t="shared" si="447"/>
        <v>1</v>
      </c>
      <c r="G529" s="7" t="s">
        <v>53</v>
      </c>
      <c r="H529" t="s">
        <v>31</v>
      </c>
    </row>
    <row r="530" spans="1:8" hidden="1" x14ac:dyDescent="0.25">
      <c r="A530" s="13">
        <f t="shared" ref="A530" si="604">$A529</f>
        <v>35</v>
      </c>
      <c r="B530" s="13">
        <f t="shared" ref="B530" si="605">$B529+1</f>
        <v>11</v>
      </c>
      <c r="C530" s="13" t="str">
        <f t="shared" ref="C530" si="606">IF($H529="TRUE", $D529, $C529)</f>
        <v>GNF</v>
      </c>
      <c r="D530" s="13" t="str">
        <f t="shared" ref="D530" si="607">IF($H529="TRUE", $C529, $D529)</f>
        <v>APG</v>
      </c>
      <c r="E530" s="2">
        <v>4</v>
      </c>
      <c r="F530" s="15">
        <f t="shared" si="447"/>
        <v>90</v>
      </c>
      <c r="G530" s="7" t="s">
        <v>280</v>
      </c>
      <c r="H530" t="s">
        <v>31</v>
      </c>
    </row>
    <row r="531" spans="1:8" hidden="1" x14ac:dyDescent="0.25">
      <c r="A531" s="13">
        <f t="shared" ref="A531" si="608">$A530</f>
        <v>35</v>
      </c>
      <c r="B531" s="13">
        <f t="shared" ref="B531" si="609">$B530+1</f>
        <v>12</v>
      </c>
      <c r="C531" s="13" t="str">
        <f t="shared" ref="C531" si="610">IF($H530="TRUE", $D530, $C530)</f>
        <v>APG</v>
      </c>
      <c r="D531" s="13" t="str">
        <f t="shared" ref="D531" si="611">IF($H530="TRUE", $C530, $D530)</f>
        <v>GNF</v>
      </c>
      <c r="E531" s="2">
        <v>85</v>
      </c>
      <c r="F531" s="15">
        <f t="shared" si="447"/>
        <v>4</v>
      </c>
      <c r="G531" s="7" t="s">
        <v>32</v>
      </c>
      <c r="H531" t="s">
        <v>31</v>
      </c>
    </row>
    <row r="532" spans="1:8" hidden="1" x14ac:dyDescent="0.25">
      <c r="A532" s="13">
        <f t="shared" ref="A532" si="612">$A531</f>
        <v>35</v>
      </c>
      <c r="B532" s="13">
        <f t="shared" ref="B532" si="613">$B531+1</f>
        <v>13</v>
      </c>
      <c r="C532" s="13" t="str">
        <f t="shared" ref="C532" si="614">IF($H531="TRUE", $D531, $C531)</f>
        <v>GNF</v>
      </c>
      <c r="D532" s="13" t="str">
        <f t="shared" ref="D532" si="615">IF($H531="TRUE", $C531, $D531)</f>
        <v>APG</v>
      </c>
      <c r="E532" s="2">
        <v>6</v>
      </c>
      <c r="F532" s="15">
        <f t="shared" si="447"/>
        <v>85</v>
      </c>
      <c r="G532" s="7" t="s">
        <v>99</v>
      </c>
      <c r="H532" t="s">
        <v>31</v>
      </c>
    </row>
    <row r="533" spans="1:8" hidden="1" x14ac:dyDescent="0.25">
      <c r="A533" s="13">
        <f t="shared" ref="A533" si="616">$A532</f>
        <v>35</v>
      </c>
      <c r="B533" s="13">
        <f t="shared" ref="B533" si="617">$B532+1</f>
        <v>14</v>
      </c>
      <c r="C533" s="13" t="str">
        <f t="shared" ref="C533" si="618">IF($H532="TRUE", $D532, $C532)</f>
        <v>APG</v>
      </c>
      <c r="D533" s="13" t="str">
        <f t="shared" ref="D533" si="619">IF($H532="TRUE", $C532, $D532)</f>
        <v>GNF</v>
      </c>
      <c r="E533" s="2">
        <v>94</v>
      </c>
      <c r="F533" s="15">
        <f t="shared" si="447"/>
        <v>6</v>
      </c>
      <c r="G533" s="7" t="s">
        <v>30</v>
      </c>
      <c r="H533" t="s">
        <v>44</v>
      </c>
    </row>
    <row r="534" spans="1:8" hidden="1" x14ac:dyDescent="0.25">
      <c r="A534" s="13">
        <f t="shared" ref="A534" si="620">$A533</f>
        <v>35</v>
      </c>
      <c r="B534" s="13">
        <f t="shared" ref="B534" si="621">$B533+1</f>
        <v>15</v>
      </c>
      <c r="C534" s="13" t="str">
        <f t="shared" ref="C534" si="622">IF($H533="TRUE", $D533, $C533)</f>
        <v>APG</v>
      </c>
      <c r="D534" s="13" t="str">
        <f t="shared" ref="D534" si="623">IF($H533="TRUE", $C533, $D533)</f>
        <v>GNF</v>
      </c>
      <c r="E534" s="2">
        <v>92</v>
      </c>
      <c r="F534" s="15">
        <f t="shared" si="447"/>
        <v>6</v>
      </c>
      <c r="G534" s="7" t="s">
        <v>30</v>
      </c>
      <c r="H534" t="s">
        <v>31</v>
      </c>
    </row>
    <row r="535" spans="1:8" hidden="1" x14ac:dyDescent="0.25">
      <c r="A535" s="13">
        <f t="shared" ref="A535" si="624">$A534</f>
        <v>35</v>
      </c>
      <c r="B535" s="13">
        <f t="shared" ref="B535" si="625">$B534+1</f>
        <v>16</v>
      </c>
      <c r="C535" s="13" t="str">
        <f t="shared" ref="C535" si="626">IF($H534="TRUE", $D534, $C534)</f>
        <v>GNF</v>
      </c>
      <c r="D535" s="13" t="str">
        <f t="shared" ref="D535" si="627">IF($H534="TRUE", $C534, $D534)</f>
        <v>APG</v>
      </c>
      <c r="E535" s="2">
        <v>4</v>
      </c>
      <c r="F535" s="15">
        <f t="shared" si="447"/>
        <v>92</v>
      </c>
      <c r="G535" s="7" t="s">
        <v>53</v>
      </c>
      <c r="H535" t="s">
        <v>44</v>
      </c>
    </row>
    <row r="536" spans="1:8" hidden="1" x14ac:dyDescent="0.25">
      <c r="A536" s="2">
        <v>35</v>
      </c>
      <c r="B536" s="2">
        <v>17</v>
      </c>
      <c r="C536" s="2" t="s">
        <v>243</v>
      </c>
      <c r="D536" s="2" t="s">
        <v>11</v>
      </c>
      <c r="E536" s="2">
        <v>90</v>
      </c>
      <c r="F536" s="2">
        <v>7</v>
      </c>
      <c r="G536" s="7" t="s">
        <v>30</v>
      </c>
      <c r="H536" t="s">
        <v>31</v>
      </c>
    </row>
    <row r="537" spans="1:8" hidden="1" x14ac:dyDescent="0.25">
      <c r="A537" s="2">
        <v>35</v>
      </c>
      <c r="B537" s="2">
        <v>18</v>
      </c>
      <c r="C537" s="2" t="s">
        <v>11</v>
      </c>
      <c r="D537" s="2" t="s">
        <v>243</v>
      </c>
      <c r="E537" s="2">
        <v>1</v>
      </c>
      <c r="F537" s="2">
        <v>85</v>
      </c>
      <c r="G537" s="7" t="s">
        <v>30</v>
      </c>
      <c r="H537" t="s">
        <v>31</v>
      </c>
    </row>
    <row r="538" spans="1:8" hidden="1" x14ac:dyDescent="0.25">
      <c r="A538" s="2">
        <v>36</v>
      </c>
      <c r="B538" s="2">
        <v>1</v>
      </c>
      <c r="C538" s="2" t="s">
        <v>67</v>
      </c>
      <c r="D538" s="2" t="s">
        <v>224</v>
      </c>
      <c r="E538" s="2">
        <v>14</v>
      </c>
      <c r="F538" s="2">
        <v>75</v>
      </c>
      <c r="G538" s="7" t="s">
        <v>125</v>
      </c>
      <c r="H538" t="s">
        <v>31</v>
      </c>
    </row>
    <row r="539" spans="1:8" hidden="1" x14ac:dyDescent="0.25">
      <c r="A539" s="13">
        <f t="shared" ref="A539:A551" si="628">$A538</f>
        <v>36</v>
      </c>
      <c r="B539" s="13">
        <f t="shared" ref="B539:B551" si="629">$B538+1</f>
        <v>2</v>
      </c>
      <c r="C539" s="13" t="str">
        <f t="shared" ref="C539:C551" si="630">IF($H538="TRUE", $D538, $C538)</f>
        <v>APX</v>
      </c>
      <c r="D539" s="13" t="str">
        <f t="shared" ref="D539:D551" si="631">IF($H538="TRUE", $C538, $D538)</f>
        <v>HWF</v>
      </c>
      <c r="E539" s="2">
        <v>72</v>
      </c>
      <c r="F539" s="15">
        <f t="shared" ref="F539:F551" si="632">IF($H538="TRUE", $E538, $F538)</f>
        <v>14</v>
      </c>
      <c r="G539" s="7" t="s">
        <v>30</v>
      </c>
      <c r="H539" t="s">
        <v>44</v>
      </c>
    </row>
    <row r="540" spans="1:8" hidden="1" x14ac:dyDescent="0.25">
      <c r="A540" s="13">
        <f t="shared" si="628"/>
        <v>36</v>
      </c>
      <c r="B540" s="13">
        <f t="shared" si="629"/>
        <v>3</v>
      </c>
      <c r="C540" s="13" t="str">
        <f t="shared" si="630"/>
        <v>APX</v>
      </c>
      <c r="D540" s="13" t="str">
        <f t="shared" si="631"/>
        <v>HWF</v>
      </c>
      <c r="E540" s="2">
        <v>81</v>
      </c>
      <c r="F540" s="15">
        <f t="shared" si="632"/>
        <v>14</v>
      </c>
      <c r="G540" s="7" t="s">
        <v>30</v>
      </c>
      <c r="H540" t="s">
        <v>31</v>
      </c>
    </row>
    <row r="541" spans="1:8" hidden="1" x14ac:dyDescent="0.25">
      <c r="A541" s="13">
        <f t="shared" si="628"/>
        <v>36</v>
      </c>
      <c r="B541" s="13">
        <f t="shared" si="629"/>
        <v>4</v>
      </c>
      <c r="C541" s="13" t="str">
        <f t="shared" si="630"/>
        <v>HWF</v>
      </c>
      <c r="D541" s="13" t="str">
        <f t="shared" si="631"/>
        <v>APX</v>
      </c>
      <c r="E541" s="2">
        <v>18</v>
      </c>
      <c r="F541" s="15">
        <f t="shared" si="632"/>
        <v>81</v>
      </c>
      <c r="G541" s="7" t="s">
        <v>30</v>
      </c>
      <c r="H541" t="s">
        <v>31</v>
      </c>
    </row>
    <row r="542" spans="1:8" hidden="1" x14ac:dyDescent="0.25">
      <c r="A542" s="13">
        <f t="shared" si="628"/>
        <v>36</v>
      </c>
      <c r="B542" s="13">
        <f t="shared" si="629"/>
        <v>5</v>
      </c>
      <c r="C542" s="13" t="str">
        <f t="shared" si="630"/>
        <v>APX</v>
      </c>
      <c r="D542" s="13" t="str">
        <f t="shared" si="631"/>
        <v>HWF</v>
      </c>
      <c r="E542" s="2">
        <v>82</v>
      </c>
      <c r="F542" s="15">
        <f t="shared" si="632"/>
        <v>18</v>
      </c>
      <c r="G542" s="7" t="s">
        <v>300</v>
      </c>
      <c r="H542" t="s">
        <v>31</v>
      </c>
    </row>
    <row r="543" spans="1:8" hidden="1" x14ac:dyDescent="0.25">
      <c r="A543" s="13">
        <f t="shared" si="628"/>
        <v>36</v>
      </c>
      <c r="B543" s="13">
        <f t="shared" si="629"/>
        <v>6</v>
      </c>
      <c r="C543" s="13" t="str">
        <f t="shared" si="630"/>
        <v>HWF</v>
      </c>
      <c r="D543" s="13" t="str">
        <f t="shared" si="631"/>
        <v>APX</v>
      </c>
      <c r="E543" s="2">
        <v>20</v>
      </c>
      <c r="F543" s="15">
        <f t="shared" si="632"/>
        <v>82</v>
      </c>
      <c r="G543" s="7" t="s">
        <v>30</v>
      </c>
      <c r="H543" t="s">
        <v>44</v>
      </c>
    </row>
    <row r="544" spans="1:8" hidden="1" x14ac:dyDescent="0.25">
      <c r="A544" s="13">
        <f t="shared" si="628"/>
        <v>36</v>
      </c>
      <c r="B544" s="13">
        <f t="shared" si="629"/>
        <v>7</v>
      </c>
      <c r="C544" s="13" t="str">
        <f t="shared" si="630"/>
        <v>HWF</v>
      </c>
      <c r="D544" s="13" t="str">
        <f t="shared" si="631"/>
        <v>APX</v>
      </c>
      <c r="E544" s="2">
        <v>24</v>
      </c>
      <c r="F544" s="15">
        <f t="shared" si="632"/>
        <v>82</v>
      </c>
      <c r="G544" s="7" t="s">
        <v>30</v>
      </c>
      <c r="H544" t="s">
        <v>44</v>
      </c>
    </row>
    <row r="545" spans="1:8" hidden="1" x14ac:dyDescent="0.25">
      <c r="A545" s="13">
        <f t="shared" si="628"/>
        <v>36</v>
      </c>
      <c r="B545" s="13">
        <f t="shared" si="629"/>
        <v>8</v>
      </c>
      <c r="C545" s="13" t="str">
        <f t="shared" si="630"/>
        <v>HWF</v>
      </c>
      <c r="D545" s="13" t="str">
        <f t="shared" si="631"/>
        <v>APX</v>
      </c>
      <c r="E545" s="2">
        <v>22</v>
      </c>
      <c r="F545" s="15">
        <f t="shared" si="632"/>
        <v>82</v>
      </c>
      <c r="G545" s="7" t="s">
        <v>30</v>
      </c>
      <c r="H545" t="s">
        <v>31</v>
      </c>
    </row>
    <row r="546" spans="1:8" hidden="1" x14ac:dyDescent="0.25">
      <c r="A546" s="13">
        <f t="shared" si="628"/>
        <v>36</v>
      </c>
      <c r="B546" s="13">
        <f t="shared" si="629"/>
        <v>9</v>
      </c>
      <c r="C546" s="13" t="str">
        <f t="shared" si="630"/>
        <v>APX</v>
      </c>
      <c r="D546" s="13" t="str">
        <f t="shared" si="631"/>
        <v>HWF</v>
      </c>
      <c r="E546" s="2">
        <v>80</v>
      </c>
      <c r="F546" s="15">
        <f t="shared" si="632"/>
        <v>22</v>
      </c>
      <c r="G546" s="7" t="s">
        <v>300</v>
      </c>
      <c r="H546" t="s">
        <v>31</v>
      </c>
    </row>
    <row r="547" spans="1:8" hidden="1" x14ac:dyDescent="0.25">
      <c r="A547" s="13">
        <f t="shared" si="628"/>
        <v>36</v>
      </c>
      <c r="B547" s="13">
        <f t="shared" si="629"/>
        <v>10</v>
      </c>
      <c r="C547" s="13" t="str">
        <f t="shared" si="630"/>
        <v>HWF</v>
      </c>
      <c r="D547" s="13" t="str">
        <f t="shared" si="631"/>
        <v>APX</v>
      </c>
      <c r="E547" s="2">
        <v>23</v>
      </c>
      <c r="F547" s="15">
        <f t="shared" si="632"/>
        <v>80</v>
      </c>
      <c r="G547" s="7" t="s">
        <v>30</v>
      </c>
      <c r="H547" t="s">
        <v>31</v>
      </c>
    </row>
    <row r="548" spans="1:8" hidden="1" x14ac:dyDescent="0.25">
      <c r="A548" s="13">
        <f t="shared" si="628"/>
        <v>36</v>
      </c>
      <c r="B548" s="13">
        <f t="shared" si="629"/>
        <v>11</v>
      </c>
      <c r="C548" s="13" t="str">
        <f t="shared" si="630"/>
        <v>APX</v>
      </c>
      <c r="D548" s="13" t="str">
        <f t="shared" si="631"/>
        <v>HWF</v>
      </c>
      <c r="E548" s="2">
        <v>75</v>
      </c>
      <c r="F548" s="15">
        <f t="shared" si="632"/>
        <v>23</v>
      </c>
      <c r="G548" s="7" t="s">
        <v>88</v>
      </c>
      <c r="H548" t="s">
        <v>31</v>
      </c>
    </row>
    <row r="549" spans="1:8" hidden="1" x14ac:dyDescent="0.25">
      <c r="A549" s="13">
        <f t="shared" si="628"/>
        <v>36</v>
      </c>
      <c r="B549" s="13">
        <f t="shared" si="629"/>
        <v>12</v>
      </c>
      <c r="C549" s="13" t="str">
        <f t="shared" si="630"/>
        <v>HWF</v>
      </c>
      <c r="D549" s="13" t="str">
        <f t="shared" si="631"/>
        <v>APX</v>
      </c>
      <c r="E549" s="2">
        <v>14</v>
      </c>
      <c r="F549" s="15">
        <f t="shared" si="632"/>
        <v>75</v>
      </c>
      <c r="G549" s="7" t="s">
        <v>60</v>
      </c>
      <c r="H549" t="s">
        <v>44</v>
      </c>
    </row>
    <row r="550" spans="1:8" hidden="1" x14ac:dyDescent="0.25">
      <c r="A550" s="13">
        <f t="shared" si="628"/>
        <v>36</v>
      </c>
      <c r="B550" s="13">
        <f t="shared" si="629"/>
        <v>13</v>
      </c>
      <c r="C550" s="13" t="str">
        <f t="shared" si="630"/>
        <v>HWF</v>
      </c>
      <c r="D550" s="13" t="str">
        <f t="shared" si="631"/>
        <v>APX</v>
      </c>
      <c r="E550" s="2">
        <v>18</v>
      </c>
      <c r="F550" s="15">
        <f t="shared" si="632"/>
        <v>75</v>
      </c>
      <c r="G550" s="7" t="s">
        <v>125</v>
      </c>
      <c r="H550" t="s">
        <v>31</v>
      </c>
    </row>
    <row r="551" spans="1:8" hidden="1" x14ac:dyDescent="0.25">
      <c r="A551" s="13">
        <f t="shared" si="628"/>
        <v>36</v>
      </c>
      <c r="B551" s="13">
        <f t="shared" si="629"/>
        <v>14</v>
      </c>
      <c r="C551" s="13" t="str">
        <f t="shared" si="630"/>
        <v>APX</v>
      </c>
      <c r="D551" s="13" t="str">
        <f t="shared" si="631"/>
        <v>HWF</v>
      </c>
      <c r="E551" s="2">
        <v>95</v>
      </c>
      <c r="F551" s="15">
        <f t="shared" si="632"/>
        <v>18</v>
      </c>
      <c r="G551" s="7" t="s">
        <v>300</v>
      </c>
      <c r="H551" t="s">
        <v>31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6AFFA-0B23-462A-9FAA-B99A436B127A}">
  <dimension ref="A1:D96"/>
  <sheetViews>
    <sheetView topLeftCell="A46" workbookViewId="0">
      <selection activeCell="B58" sqref="B58"/>
    </sheetView>
  </sheetViews>
  <sheetFormatPr baseColWidth="10" defaultRowHeight="15" x14ac:dyDescent="0.25"/>
  <cols>
    <col min="2" max="2" width="16.5703125" bestFit="1" customWidth="1"/>
    <col min="3" max="3" width="13" bestFit="1" customWidth="1"/>
    <col min="4" max="4" width="15" customWidth="1"/>
    <col min="5" max="5" width="11" bestFit="1" customWidth="1"/>
  </cols>
  <sheetData>
    <row r="1" spans="1:4" x14ac:dyDescent="0.25">
      <c r="A1" s="5" t="s">
        <v>20</v>
      </c>
      <c r="B1" t="s">
        <v>18</v>
      </c>
      <c r="C1" t="s">
        <v>19</v>
      </c>
      <c r="D1" t="s">
        <v>8</v>
      </c>
    </row>
    <row r="2" spans="1:4" x14ac:dyDescent="0.25">
      <c r="A2" s="1">
        <f>ROW()-1</f>
        <v>1</v>
      </c>
      <c r="B2" s="6" t="s">
        <v>22</v>
      </c>
      <c r="C2" t="s">
        <v>17</v>
      </c>
      <c r="D2" s="1" t="s">
        <v>11</v>
      </c>
    </row>
    <row r="3" spans="1:4" x14ac:dyDescent="0.25">
      <c r="A3" s="1">
        <f>ROW()-1</f>
        <v>2</v>
      </c>
      <c r="B3" s="4" t="s">
        <v>23</v>
      </c>
      <c r="C3" t="s">
        <v>21</v>
      </c>
      <c r="D3" s="1" t="s">
        <v>12</v>
      </c>
    </row>
    <row r="4" spans="1:4" x14ac:dyDescent="0.25">
      <c r="A4" s="1">
        <f>ROW()-1</f>
        <v>3</v>
      </c>
      <c r="B4" s="4" t="s">
        <v>33</v>
      </c>
      <c r="C4" t="s">
        <v>34</v>
      </c>
      <c r="D4" s="1" t="s">
        <v>12</v>
      </c>
    </row>
    <row r="5" spans="1:4" x14ac:dyDescent="0.25">
      <c r="A5" s="1">
        <f>ROW()-1</f>
        <v>4</v>
      </c>
      <c r="B5" s="4" t="s">
        <v>37</v>
      </c>
      <c r="C5" t="s">
        <v>38</v>
      </c>
      <c r="D5" s="1" t="s">
        <v>11</v>
      </c>
    </row>
    <row r="6" spans="1:4" x14ac:dyDescent="0.25">
      <c r="A6" s="1">
        <f>ROW()-1</f>
        <v>5</v>
      </c>
      <c r="B6" s="4" t="s">
        <v>40</v>
      </c>
      <c r="C6" t="s">
        <v>41</v>
      </c>
      <c r="D6" s="1" t="s">
        <v>12</v>
      </c>
    </row>
    <row r="7" spans="1:4" x14ac:dyDescent="0.25">
      <c r="A7" s="1">
        <f t="shared" ref="A7:A12" si="0">ROW()-1</f>
        <v>6</v>
      </c>
      <c r="B7" s="4" t="s">
        <v>42</v>
      </c>
      <c r="C7" t="s">
        <v>43</v>
      </c>
      <c r="D7" s="1" t="s">
        <v>11</v>
      </c>
    </row>
    <row r="8" spans="1:4" x14ac:dyDescent="0.25">
      <c r="A8" s="1">
        <f t="shared" si="0"/>
        <v>7</v>
      </c>
      <c r="B8" s="4" t="s">
        <v>45</v>
      </c>
      <c r="C8" t="s">
        <v>46</v>
      </c>
      <c r="D8" s="1" t="s">
        <v>11</v>
      </c>
    </row>
    <row r="9" spans="1:4" x14ac:dyDescent="0.25">
      <c r="A9" s="1">
        <f t="shared" si="0"/>
        <v>8</v>
      </c>
      <c r="B9" s="4" t="s">
        <v>47</v>
      </c>
      <c r="C9" t="s">
        <v>48</v>
      </c>
      <c r="D9" s="1" t="s">
        <v>11</v>
      </c>
    </row>
    <row r="10" spans="1:4" x14ac:dyDescent="0.25">
      <c r="A10" s="1">
        <f t="shared" si="0"/>
        <v>9</v>
      </c>
      <c r="B10" s="4" t="s">
        <v>50</v>
      </c>
      <c r="C10" t="s">
        <v>51</v>
      </c>
      <c r="D10" s="1" t="s">
        <v>12</v>
      </c>
    </row>
    <row r="11" spans="1:4" x14ac:dyDescent="0.25">
      <c r="A11" s="1">
        <f t="shared" si="0"/>
        <v>10</v>
      </c>
      <c r="B11" s="4" t="s">
        <v>52</v>
      </c>
      <c r="C11" t="s">
        <v>51</v>
      </c>
      <c r="D11" s="1" t="s">
        <v>11</v>
      </c>
    </row>
    <row r="12" spans="1:4" x14ac:dyDescent="0.25">
      <c r="A12" s="1">
        <f t="shared" si="0"/>
        <v>11</v>
      </c>
      <c r="B12" s="4" t="s">
        <v>54</v>
      </c>
      <c r="C12" t="s">
        <v>55</v>
      </c>
      <c r="D12" s="1" t="s">
        <v>12</v>
      </c>
    </row>
    <row r="13" spans="1:4" x14ac:dyDescent="0.25">
      <c r="A13" s="1">
        <f>ROW()-1</f>
        <v>12</v>
      </c>
      <c r="B13" s="4" t="s">
        <v>58</v>
      </c>
      <c r="C13" t="s">
        <v>59</v>
      </c>
      <c r="D13" s="1" t="s">
        <v>12</v>
      </c>
    </row>
    <row r="14" spans="1:4" x14ac:dyDescent="0.25">
      <c r="A14" s="1">
        <f t="shared" ref="A14:A18" si="1">ROW()-1</f>
        <v>13</v>
      </c>
      <c r="B14" s="4" t="s">
        <v>63</v>
      </c>
      <c r="C14" t="s">
        <v>64</v>
      </c>
      <c r="D14" s="1" t="s">
        <v>68</v>
      </c>
    </row>
    <row r="15" spans="1:4" x14ac:dyDescent="0.25">
      <c r="A15" s="1">
        <f t="shared" si="1"/>
        <v>14</v>
      </c>
      <c r="B15" s="4" t="s">
        <v>65</v>
      </c>
      <c r="C15" t="s">
        <v>66</v>
      </c>
      <c r="D15" s="1" t="s">
        <v>67</v>
      </c>
    </row>
    <row r="16" spans="1:4" x14ac:dyDescent="0.25">
      <c r="A16" s="1">
        <f t="shared" si="1"/>
        <v>15</v>
      </c>
      <c r="B16" s="4" t="s">
        <v>69</v>
      </c>
      <c r="C16" t="s">
        <v>70</v>
      </c>
      <c r="D16" s="1" t="s">
        <v>68</v>
      </c>
    </row>
    <row r="17" spans="1:4" x14ac:dyDescent="0.25">
      <c r="A17" s="1">
        <f t="shared" si="1"/>
        <v>16</v>
      </c>
      <c r="B17" s="4" t="s">
        <v>71</v>
      </c>
      <c r="C17" t="s">
        <v>72</v>
      </c>
      <c r="D17" s="1" t="s">
        <v>68</v>
      </c>
    </row>
    <row r="18" spans="1:4" x14ac:dyDescent="0.25">
      <c r="A18" s="1">
        <f t="shared" si="1"/>
        <v>17</v>
      </c>
      <c r="B18" s="4" t="s">
        <v>73</v>
      </c>
      <c r="C18" t="s">
        <v>74</v>
      </c>
      <c r="D18" s="1" t="s">
        <v>68</v>
      </c>
    </row>
    <row r="19" spans="1:4" x14ac:dyDescent="0.25">
      <c r="A19" s="1">
        <f t="shared" ref="A19:A38" si="2">ROW()-1</f>
        <v>18</v>
      </c>
      <c r="B19" s="4" t="s">
        <v>75</v>
      </c>
      <c r="C19" t="s">
        <v>76</v>
      </c>
      <c r="D19" s="1" t="s">
        <v>67</v>
      </c>
    </row>
    <row r="20" spans="1:4" x14ac:dyDescent="0.25">
      <c r="A20" s="1">
        <f t="shared" si="2"/>
        <v>19</v>
      </c>
      <c r="B20" s="4" t="s">
        <v>77</v>
      </c>
      <c r="C20" t="s">
        <v>78</v>
      </c>
      <c r="D20" s="1" t="s">
        <v>68</v>
      </c>
    </row>
    <row r="21" spans="1:4" x14ac:dyDescent="0.25">
      <c r="A21" s="1">
        <f t="shared" si="2"/>
        <v>20</v>
      </c>
      <c r="B21" s="4" t="s">
        <v>79</v>
      </c>
      <c r="C21" t="s">
        <v>80</v>
      </c>
      <c r="D21" s="1" t="s">
        <v>67</v>
      </c>
    </row>
    <row r="22" spans="1:4" x14ac:dyDescent="0.25">
      <c r="A22" s="1">
        <f t="shared" si="2"/>
        <v>21</v>
      </c>
      <c r="B22" s="4" t="s">
        <v>82</v>
      </c>
      <c r="C22" t="s">
        <v>100</v>
      </c>
      <c r="D22" s="1" t="s">
        <v>68</v>
      </c>
    </row>
    <row r="23" spans="1:4" x14ac:dyDescent="0.25">
      <c r="A23" s="1">
        <f t="shared" si="2"/>
        <v>22</v>
      </c>
      <c r="B23" s="4" t="s">
        <v>83</v>
      </c>
      <c r="C23" t="s">
        <v>84</v>
      </c>
      <c r="D23" s="1" t="s">
        <v>67</v>
      </c>
    </row>
    <row r="24" spans="1:4" x14ac:dyDescent="0.25">
      <c r="A24" s="1">
        <f t="shared" si="2"/>
        <v>23</v>
      </c>
      <c r="B24" s="4" t="s">
        <v>86</v>
      </c>
      <c r="C24" t="s">
        <v>87</v>
      </c>
      <c r="D24" s="1" t="s">
        <v>67</v>
      </c>
    </row>
    <row r="25" spans="1:4" x14ac:dyDescent="0.25">
      <c r="A25" s="1">
        <f t="shared" si="2"/>
        <v>24</v>
      </c>
      <c r="B25" s="4" t="s">
        <v>94</v>
      </c>
      <c r="C25" t="s">
        <v>275</v>
      </c>
      <c r="D25" s="1" t="s">
        <v>67</v>
      </c>
    </row>
    <row r="26" spans="1:4" x14ac:dyDescent="0.25">
      <c r="A26" s="1">
        <f t="shared" si="2"/>
        <v>25</v>
      </c>
      <c r="B26" s="4" t="s">
        <v>104</v>
      </c>
      <c r="C26" t="s">
        <v>105</v>
      </c>
      <c r="D26" s="1" t="s">
        <v>108</v>
      </c>
    </row>
    <row r="27" spans="1:4" x14ac:dyDescent="0.25">
      <c r="A27" s="1">
        <f t="shared" si="2"/>
        <v>26</v>
      </c>
      <c r="B27" s="4" t="s">
        <v>106</v>
      </c>
      <c r="C27" t="s">
        <v>107</v>
      </c>
      <c r="D27" s="1" t="s">
        <v>109</v>
      </c>
    </row>
    <row r="28" spans="1:4" x14ac:dyDescent="0.25">
      <c r="A28" s="1">
        <f t="shared" si="2"/>
        <v>27</v>
      </c>
      <c r="B28" s="4" t="s">
        <v>110</v>
      </c>
      <c r="C28" t="s">
        <v>111</v>
      </c>
      <c r="D28" s="1" t="s">
        <v>108</v>
      </c>
    </row>
    <row r="29" spans="1:4" x14ac:dyDescent="0.25">
      <c r="A29" s="1">
        <f t="shared" si="2"/>
        <v>28</v>
      </c>
      <c r="B29" s="4" t="s">
        <v>112</v>
      </c>
      <c r="C29" t="s">
        <v>113</v>
      </c>
      <c r="D29" s="1" t="s">
        <v>109</v>
      </c>
    </row>
    <row r="30" spans="1:4" x14ac:dyDescent="0.25">
      <c r="A30" s="1">
        <f t="shared" si="2"/>
        <v>29</v>
      </c>
      <c r="B30" s="4" t="s">
        <v>114</v>
      </c>
      <c r="C30" t="s">
        <v>115</v>
      </c>
      <c r="D30" s="1" t="s">
        <v>108</v>
      </c>
    </row>
    <row r="31" spans="1:4" x14ac:dyDescent="0.25">
      <c r="A31" s="1">
        <f t="shared" si="2"/>
        <v>30</v>
      </c>
      <c r="B31" s="4" t="s">
        <v>116</v>
      </c>
      <c r="C31" t="s">
        <v>117</v>
      </c>
      <c r="D31" s="1" t="s">
        <v>109</v>
      </c>
    </row>
    <row r="32" spans="1:4" x14ac:dyDescent="0.25">
      <c r="A32" s="1">
        <f t="shared" si="2"/>
        <v>31</v>
      </c>
      <c r="B32" s="4" t="s">
        <v>118</v>
      </c>
      <c r="C32" t="s">
        <v>119</v>
      </c>
      <c r="D32" s="1" t="s">
        <v>108</v>
      </c>
    </row>
    <row r="33" spans="1:4" x14ac:dyDescent="0.25">
      <c r="A33" s="1">
        <f t="shared" si="2"/>
        <v>32</v>
      </c>
      <c r="B33" s="4" t="s">
        <v>120</v>
      </c>
      <c r="C33" t="s">
        <v>119</v>
      </c>
      <c r="D33" s="1" t="s">
        <v>108</v>
      </c>
    </row>
    <row r="34" spans="1:4" x14ac:dyDescent="0.25">
      <c r="A34" s="1">
        <f t="shared" si="2"/>
        <v>33</v>
      </c>
      <c r="B34" s="4" t="s">
        <v>121</v>
      </c>
      <c r="C34" t="s">
        <v>122</v>
      </c>
      <c r="D34" s="1" t="s">
        <v>109</v>
      </c>
    </row>
    <row r="35" spans="1:4" x14ac:dyDescent="0.25">
      <c r="A35" s="1">
        <f t="shared" si="2"/>
        <v>34</v>
      </c>
      <c r="B35" s="4" t="s">
        <v>123</v>
      </c>
      <c r="C35" t="s">
        <v>124</v>
      </c>
      <c r="D35" s="1" t="s">
        <v>109</v>
      </c>
    </row>
    <row r="36" spans="1:4" x14ac:dyDescent="0.25">
      <c r="A36" s="1">
        <f t="shared" si="2"/>
        <v>35</v>
      </c>
      <c r="B36" s="4" t="s">
        <v>126</v>
      </c>
      <c r="C36" t="s">
        <v>127</v>
      </c>
      <c r="D36" s="1" t="s">
        <v>108</v>
      </c>
    </row>
    <row r="37" spans="1:4" x14ac:dyDescent="0.25">
      <c r="A37" s="1">
        <f t="shared" si="2"/>
        <v>36</v>
      </c>
      <c r="B37" s="4" t="s">
        <v>128</v>
      </c>
      <c r="C37" t="s">
        <v>129</v>
      </c>
      <c r="D37" s="1" t="s">
        <v>109</v>
      </c>
    </row>
    <row r="38" spans="1:4" x14ac:dyDescent="0.25">
      <c r="A38" s="1">
        <f t="shared" si="2"/>
        <v>37</v>
      </c>
      <c r="B38" s="4" t="s">
        <v>132</v>
      </c>
      <c r="C38" t="s">
        <v>133</v>
      </c>
      <c r="D38" s="1" t="s">
        <v>136</v>
      </c>
    </row>
    <row r="39" spans="1:4" x14ac:dyDescent="0.25">
      <c r="A39" s="1">
        <f t="shared" ref="A39:A49" si="3">ROW()-1</f>
        <v>38</v>
      </c>
      <c r="B39" s="4" t="s">
        <v>134</v>
      </c>
      <c r="C39" t="s">
        <v>135</v>
      </c>
      <c r="D39" s="1" t="s">
        <v>137</v>
      </c>
    </row>
    <row r="40" spans="1:4" x14ac:dyDescent="0.25">
      <c r="A40" s="1">
        <f t="shared" si="3"/>
        <v>39</v>
      </c>
      <c r="B40" s="4" t="s">
        <v>138</v>
      </c>
      <c r="C40" t="s">
        <v>139</v>
      </c>
      <c r="D40" s="1" t="s">
        <v>137</v>
      </c>
    </row>
    <row r="41" spans="1:4" x14ac:dyDescent="0.25">
      <c r="A41" s="1">
        <f t="shared" si="3"/>
        <v>40</v>
      </c>
      <c r="B41" s="4" t="s">
        <v>140</v>
      </c>
      <c r="C41" t="s">
        <v>141</v>
      </c>
      <c r="D41" s="1" t="s">
        <v>137</v>
      </c>
    </row>
    <row r="42" spans="1:4" x14ac:dyDescent="0.25">
      <c r="A42" s="1">
        <f t="shared" si="3"/>
        <v>41</v>
      </c>
      <c r="B42" s="4" t="s">
        <v>142</v>
      </c>
      <c r="C42" t="s">
        <v>143</v>
      </c>
      <c r="D42" s="1" t="s">
        <v>136</v>
      </c>
    </row>
    <row r="43" spans="1:4" x14ac:dyDescent="0.25">
      <c r="A43" s="1">
        <f t="shared" si="3"/>
        <v>42</v>
      </c>
      <c r="B43" s="4" t="s">
        <v>144</v>
      </c>
      <c r="C43" t="s">
        <v>145</v>
      </c>
      <c r="D43" s="1" t="s">
        <v>137</v>
      </c>
    </row>
    <row r="44" spans="1:4" x14ac:dyDescent="0.25">
      <c r="A44" s="1">
        <f t="shared" si="3"/>
        <v>43</v>
      </c>
      <c r="B44" s="4" t="s">
        <v>146</v>
      </c>
      <c r="C44" t="s">
        <v>147</v>
      </c>
      <c r="D44" s="1" t="s">
        <v>136</v>
      </c>
    </row>
    <row r="45" spans="1:4" x14ac:dyDescent="0.25">
      <c r="A45" s="1">
        <f t="shared" si="3"/>
        <v>44</v>
      </c>
      <c r="B45" s="4" t="s">
        <v>148</v>
      </c>
      <c r="C45" t="s">
        <v>149</v>
      </c>
      <c r="D45" s="1" t="s">
        <v>137</v>
      </c>
    </row>
    <row r="46" spans="1:4" x14ac:dyDescent="0.25">
      <c r="A46" s="1">
        <f t="shared" si="3"/>
        <v>45</v>
      </c>
      <c r="B46" s="4" t="s">
        <v>150</v>
      </c>
      <c r="C46" t="s">
        <v>151</v>
      </c>
      <c r="D46" s="1" t="s">
        <v>136</v>
      </c>
    </row>
    <row r="47" spans="1:4" x14ac:dyDescent="0.25">
      <c r="A47" s="1">
        <f t="shared" si="3"/>
        <v>46</v>
      </c>
      <c r="B47" s="4" t="s">
        <v>153</v>
      </c>
      <c r="C47" t="s">
        <v>154</v>
      </c>
      <c r="D47" s="1" t="s">
        <v>137</v>
      </c>
    </row>
    <row r="48" spans="1:4" x14ac:dyDescent="0.25">
      <c r="A48" s="1">
        <f t="shared" si="3"/>
        <v>47</v>
      </c>
      <c r="B48" s="4" t="s">
        <v>155</v>
      </c>
      <c r="C48" t="s">
        <v>156</v>
      </c>
      <c r="D48" s="1" t="s">
        <v>136</v>
      </c>
    </row>
    <row r="49" spans="1:4" x14ac:dyDescent="0.25">
      <c r="A49" s="1">
        <f t="shared" si="3"/>
        <v>48</v>
      </c>
      <c r="B49" s="4" t="s">
        <v>157</v>
      </c>
      <c r="C49" t="s">
        <v>158</v>
      </c>
      <c r="D49" s="1" t="s">
        <v>136</v>
      </c>
    </row>
    <row r="50" spans="1:4" x14ac:dyDescent="0.25">
      <c r="A50" s="1">
        <f t="shared" ref="A50:A95" si="4">ROW()-1</f>
        <v>49</v>
      </c>
      <c r="B50" s="4" t="s">
        <v>277</v>
      </c>
      <c r="C50" t="s">
        <v>163</v>
      </c>
      <c r="D50" s="1" t="s">
        <v>165</v>
      </c>
    </row>
    <row r="51" spans="1:4" x14ac:dyDescent="0.25">
      <c r="A51" s="1">
        <f t="shared" si="4"/>
        <v>50</v>
      </c>
      <c r="B51" s="4" t="s">
        <v>164</v>
      </c>
      <c r="C51" t="s">
        <v>117</v>
      </c>
      <c r="D51" s="1" t="s">
        <v>166</v>
      </c>
    </row>
    <row r="52" spans="1:4" x14ac:dyDescent="0.25">
      <c r="A52" s="1">
        <f t="shared" si="4"/>
        <v>51</v>
      </c>
      <c r="B52" s="4" t="s">
        <v>167</v>
      </c>
      <c r="C52" t="s">
        <v>168</v>
      </c>
      <c r="D52" s="1" t="s">
        <v>166</v>
      </c>
    </row>
    <row r="53" spans="1:4" x14ac:dyDescent="0.25">
      <c r="A53" s="1">
        <f t="shared" si="4"/>
        <v>52</v>
      </c>
      <c r="B53" s="4" t="s">
        <v>169</v>
      </c>
      <c r="C53" t="s">
        <v>170</v>
      </c>
      <c r="D53" s="1" t="s">
        <v>165</v>
      </c>
    </row>
    <row r="54" spans="1:4" x14ac:dyDescent="0.25">
      <c r="A54" s="1">
        <f t="shared" si="4"/>
        <v>53</v>
      </c>
      <c r="B54" s="4" t="s">
        <v>171</v>
      </c>
      <c r="C54" t="s">
        <v>172</v>
      </c>
      <c r="D54" s="1" t="s">
        <v>165</v>
      </c>
    </row>
    <row r="55" spans="1:4" x14ac:dyDescent="0.25">
      <c r="A55" s="1">
        <f t="shared" si="4"/>
        <v>54</v>
      </c>
      <c r="B55" s="4" t="s">
        <v>173</v>
      </c>
      <c r="C55" t="s">
        <v>174</v>
      </c>
      <c r="D55" s="1" t="s">
        <v>165</v>
      </c>
    </row>
    <row r="56" spans="1:4" x14ac:dyDescent="0.25">
      <c r="A56" s="1">
        <f t="shared" si="4"/>
        <v>55</v>
      </c>
      <c r="B56" s="4" t="s">
        <v>175</v>
      </c>
      <c r="C56" t="s">
        <v>176</v>
      </c>
      <c r="D56" s="1" t="s">
        <v>166</v>
      </c>
    </row>
    <row r="57" spans="1:4" x14ac:dyDescent="0.25">
      <c r="A57" s="1">
        <f t="shared" si="4"/>
        <v>56</v>
      </c>
      <c r="B57" s="4" t="s">
        <v>177</v>
      </c>
      <c r="C57" t="s">
        <v>178</v>
      </c>
      <c r="D57" s="1" t="s">
        <v>165</v>
      </c>
    </row>
    <row r="58" spans="1:4" x14ac:dyDescent="0.25">
      <c r="A58" s="1">
        <f t="shared" si="4"/>
        <v>57</v>
      </c>
      <c r="B58" s="4" t="s">
        <v>179</v>
      </c>
      <c r="C58" t="s">
        <v>180</v>
      </c>
      <c r="D58" s="1" t="s">
        <v>166</v>
      </c>
    </row>
    <row r="59" spans="1:4" x14ac:dyDescent="0.25">
      <c r="A59" s="1">
        <f t="shared" si="4"/>
        <v>58</v>
      </c>
      <c r="B59" s="4" t="s">
        <v>181</v>
      </c>
      <c r="C59" t="s">
        <v>182</v>
      </c>
      <c r="D59" s="1" t="s">
        <v>166</v>
      </c>
    </row>
    <row r="60" spans="1:4" x14ac:dyDescent="0.25">
      <c r="A60" s="1">
        <f t="shared" si="4"/>
        <v>59</v>
      </c>
      <c r="B60" s="4" t="s">
        <v>183</v>
      </c>
      <c r="C60" t="s">
        <v>184</v>
      </c>
      <c r="D60" s="1" t="s">
        <v>165</v>
      </c>
    </row>
    <row r="61" spans="1:4" x14ac:dyDescent="0.25">
      <c r="A61" s="1">
        <f t="shared" si="4"/>
        <v>60</v>
      </c>
      <c r="B61" s="4" t="s">
        <v>185</v>
      </c>
      <c r="C61" t="s">
        <v>186</v>
      </c>
      <c r="D61" s="1" t="s">
        <v>166</v>
      </c>
    </row>
    <row r="62" spans="1:4" x14ac:dyDescent="0.25">
      <c r="A62" s="1">
        <f t="shared" si="4"/>
        <v>61</v>
      </c>
      <c r="B62" s="4" t="s">
        <v>189</v>
      </c>
      <c r="C62" t="s">
        <v>190</v>
      </c>
      <c r="D62" s="1" t="s">
        <v>193</v>
      </c>
    </row>
    <row r="63" spans="1:4" x14ac:dyDescent="0.25">
      <c r="A63" s="1">
        <f t="shared" si="4"/>
        <v>62</v>
      </c>
      <c r="B63" s="4" t="s">
        <v>191</v>
      </c>
      <c r="C63" t="s">
        <v>192</v>
      </c>
      <c r="D63" s="1" t="s">
        <v>194</v>
      </c>
    </row>
    <row r="64" spans="1:4" x14ac:dyDescent="0.25">
      <c r="A64" s="1">
        <f t="shared" si="4"/>
        <v>63</v>
      </c>
      <c r="B64" s="4" t="s">
        <v>195</v>
      </c>
      <c r="C64" t="s">
        <v>197</v>
      </c>
      <c r="D64" s="1" t="s">
        <v>194</v>
      </c>
    </row>
    <row r="65" spans="1:4" x14ac:dyDescent="0.25">
      <c r="A65" s="1">
        <f t="shared" si="4"/>
        <v>64</v>
      </c>
      <c r="B65" s="4" t="s">
        <v>198</v>
      </c>
      <c r="C65" t="s">
        <v>199</v>
      </c>
      <c r="D65" s="1" t="s">
        <v>194</v>
      </c>
    </row>
    <row r="66" spans="1:4" x14ac:dyDescent="0.25">
      <c r="A66" s="1">
        <f t="shared" si="4"/>
        <v>65</v>
      </c>
      <c r="B66" s="4" t="s">
        <v>201</v>
      </c>
      <c r="C66" t="s">
        <v>203</v>
      </c>
      <c r="D66" s="1" t="s">
        <v>193</v>
      </c>
    </row>
    <row r="67" spans="1:4" x14ac:dyDescent="0.25">
      <c r="A67" s="1">
        <f t="shared" si="4"/>
        <v>66</v>
      </c>
      <c r="B67" s="4" t="s">
        <v>202</v>
      </c>
      <c r="C67" t="s">
        <v>204</v>
      </c>
      <c r="D67" s="1" t="s">
        <v>193</v>
      </c>
    </row>
    <row r="68" spans="1:4" x14ac:dyDescent="0.25">
      <c r="A68" s="1">
        <f t="shared" si="4"/>
        <v>67</v>
      </c>
      <c r="B68" s="4" t="s">
        <v>205</v>
      </c>
      <c r="C68" t="s">
        <v>206</v>
      </c>
      <c r="D68" s="1" t="s">
        <v>193</v>
      </c>
    </row>
    <row r="69" spans="1:4" x14ac:dyDescent="0.25">
      <c r="A69" s="1">
        <f t="shared" si="4"/>
        <v>68</v>
      </c>
      <c r="B69" s="4" t="s">
        <v>207</v>
      </c>
      <c r="C69" t="s">
        <v>208</v>
      </c>
      <c r="D69" s="1" t="s">
        <v>193</v>
      </c>
    </row>
    <row r="70" spans="1:4" x14ac:dyDescent="0.25">
      <c r="A70" s="1">
        <f t="shared" si="4"/>
        <v>69</v>
      </c>
      <c r="B70" s="4" t="s">
        <v>209</v>
      </c>
      <c r="C70" t="s">
        <v>215</v>
      </c>
      <c r="D70" s="1" t="s">
        <v>194</v>
      </c>
    </row>
    <row r="71" spans="1:4" x14ac:dyDescent="0.25">
      <c r="A71" s="1">
        <f t="shared" si="4"/>
        <v>70</v>
      </c>
      <c r="B71" s="4" t="s">
        <v>210</v>
      </c>
      <c r="C71" t="s">
        <v>211</v>
      </c>
      <c r="D71" s="1" t="s">
        <v>194</v>
      </c>
    </row>
    <row r="72" spans="1:4" x14ac:dyDescent="0.25">
      <c r="A72" s="1">
        <f t="shared" si="4"/>
        <v>71</v>
      </c>
      <c r="B72" s="4" t="s">
        <v>213</v>
      </c>
      <c r="C72" t="s">
        <v>214</v>
      </c>
      <c r="D72" s="1" t="s">
        <v>194</v>
      </c>
    </row>
    <row r="73" spans="1:4" x14ac:dyDescent="0.25">
      <c r="A73" s="1">
        <f t="shared" si="4"/>
        <v>72</v>
      </c>
      <c r="B73" s="4" t="s">
        <v>221</v>
      </c>
      <c r="C73" t="s">
        <v>17</v>
      </c>
      <c r="D73" s="1" t="s">
        <v>224</v>
      </c>
    </row>
    <row r="74" spans="1:4" x14ac:dyDescent="0.25">
      <c r="A74" s="1">
        <f t="shared" si="4"/>
        <v>73</v>
      </c>
      <c r="B74" s="4" t="s">
        <v>222</v>
      </c>
      <c r="C74" t="s">
        <v>223</v>
      </c>
      <c r="D74" s="1" t="s">
        <v>225</v>
      </c>
    </row>
    <row r="75" spans="1:4" x14ac:dyDescent="0.25">
      <c r="A75" s="1">
        <f t="shared" si="4"/>
        <v>74</v>
      </c>
      <c r="B75" s="4" t="s">
        <v>226</v>
      </c>
      <c r="C75" t="s">
        <v>227</v>
      </c>
      <c r="D75" s="1" t="s">
        <v>225</v>
      </c>
    </row>
    <row r="76" spans="1:4" x14ac:dyDescent="0.25">
      <c r="A76" s="1">
        <f t="shared" si="4"/>
        <v>75</v>
      </c>
      <c r="B76" s="4" t="s">
        <v>228</v>
      </c>
      <c r="C76" t="s">
        <v>215</v>
      </c>
      <c r="D76" s="1" t="s">
        <v>224</v>
      </c>
    </row>
    <row r="77" spans="1:4" x14ac:dyDescent="0.25">
      <c r="A77" s="1">
        <f t="shared" si="4"/>
        <v>76</v>
      </c>
      <c r="B77" s="4" t="s">
        <v>229</v>
      </c>
      <c r="C77" t="s">
        <v>230</v>
      </c>
      <c r="D77" s="1" t="s">
        <v>225</v>
      </c>
    </row>
    <row r="78" spans="1:4" x14ac:dyDescent="0.25">
      <c r="A78" s="1">
        <f t="shared" si="4"/>
        <v>77</v>
      </c>
      <c r="B78" s="4" t="s">
        <v>231</v>
      </c>
      <c r="C78" t="s">
        <v>232</v>
      </c>
      <c r="D78" s="1" t="s">
        <v>225</v>
      </c>
    </row>
    <row r="79" spans="1:4" x14ac:dyDescent="0.25">
      <c r="A79" s="1">
        <f t="shared" si="4"/>
        <v>78</v>
      </c>
      <c r="B79" s="4" t="s">
        <v>234</v>
      </c>
      <c r="C79" t="s">
        <v>233</v>
      </c>
      <c r="D79" s="1" t="s">
        <v>225</v>
      </c>
    </row>
    <row r="80" spans="1:4" x14ac:dyDescent="0.25">
      <c r="A80" s="1">
        <f t="shared" si="4"/>
        <v>79</v>
      </c>
      <c r="B80" s="4" t="s">
        <v>235</v>
      </c>
      <c r="C80" t="s">
        <v>236</v>
      </c>
      <c r="D80" s="1" t="s">
        <v>225</v>
      </c>
    </row>
    <row r="81" spans="1:4" x14ac:dyDescent="0.25">
      <c r="A81" s="1">
        <f t="shared" si="4"/>
        <v>80</v>
      </c>
      <c r="B81" s="4" t="s">
        <v>237</v>
      </c>
      <c r="C81" t="s">
        <v>238</v>
      </c>
      <c r="D81" s="1" t="s">
        <v>224</v>
      </c>
    </row>
    <row r="82" spans="1:4" x14ac:dyDescent="0.25">
      <c r="A82" s="1">
        <f t="shared" si="4"/>
        <v>81</v>
      </c>
      <c r="B82" s="4" t="s">
        <v>239</v>
      </c>
      <c r="C82" t="s">
        <v>240</v>
      </c>
      <c r="D82" s="1" t="s">
        <v>224</v>
      </c>
    </row>
    <row r="83" spans="1:4" x14ac:dyDescent="0.25">
      <c r="A83" s="1">
        <f t="shared" si="4"/>
        <v>82</v>
      </c>
      <c r="B83" s="4" t="s">
        <v>241</v>
      </c>
      <c r="C83" t="s">
        <v>242</v>
      </c>
      <c r="D83" s="1" t="s">
        <v>224</v>
      </c>
    </row>
    <row r="84" spans="1:4" x14ac:dyDescent="0.25">
      <c r="A84" s="1">
        <f t="shared" si="4"/>
        <v>83</v>
      </c>
      <c r="B84" s="4" t="s">
        <v>287</v>
      </c>
      <c r="C84" t="s">
        <v>246</v>
      </c>
      <c r="D84" s="1" t="s">
        <v>243</v>
      </c>
    </row>
    <row r="85" spans="1:4" x14ac:dyDescent="0.25">
      <c r="A85" s="1">
        <f t="shared" si="4"/>
        <v>84</v>
      </c>
      <c r="B85" s="4" t="s">
        <v>247</v>
      </c>
      <c r="C85" t="s">
        <v>248</v>
      </c>
      <c r="D85" s="1" t="s">
        <v>249</v>
      </c>
    </row>
    <row r="86" spans="1:4" x14ac:dyDescent="0.25">
      <c r="A86" s="1">
        <f t="shared" si="4"/>
        <v>85</v>
      </c>
      <c r="B86" s="4" t="s">
        <v>250</v>
      </c>
      <c r="C86" t="s">
        <v>251</v>
      </c>
      <c r="D86" s="1" t="s">
        <v>243</v>
      </c>
    </row>
    <row r="87" spans="1:4" x14ac:dyDescent="0.25">
      <c r="A87" s="1">
        <f t="shared" si="4"/>
        <v>86</v>
      </c>
      <c r="B87" s="4" t="s">
        <v>252</v>
      </c>
      <c r="C87" t="s">
        <v>253</v>
      </c>
      <c r="D87" s="1" t="s">
        <v>249</v>
      </c>
    </row>
    <row r="88" spans="1:4" x14ac:dyDescent="0.25">
      <c r="A88" s="1">
        <f t="shared" si="4"/>
        <v>87</v>
      </c>
      <c r="B88" s="4" t="s">
        <v>254</v>
      </c>
      <c r="C88" t="s">
        <v>255</v>
      </c>
      <c r="D88" s="1" t="s">
        <v>249</v>
      </c>
    </row>
    <row r="89" spans="1:4" x14ac:dyDescent="0.25">
      <c r="A89" s="1">
        <f t="shared" si="4"/>
        <v>88</v>
      </c>
      <c r="B89" s="4" t="s">
        <v>256</v>
      </c>
      <c r="C89" t="s">
        <v>257</v>
      </c>
      <c r="D89" s="1" t="s">
        <v>249</v>
      </c>
    </row>
    <row r="90" spans="1:4" x14ac:dyDescent="0.25">
      <c r="A90" s="1">
        <f t="shared" si="4"/>
        <v>89</v>
      </c>
      <c r="B90" s="4" t="s">
        <v>258</v>
      </c>
      <c r="C90" t="s">
        <v>259</v>
      </c>
      <c r="D90" s="1" t="s">
        <v>249</v>
      </c>
    </row>
    <row r="91" spans="1:4" x14ac:dyDescent="0.25">
      <c r="A91" s="1">
        <f t="shared" si="4"/>
        <v>90</v>
      </c>
      <c r="B91" s="4" t="s">
        <v>260</v>
      </c>
      <c r="C91" t="s">
        <v>261</v>
      </c>
      <c r="D91" s="1" t="s">
        <v>243</v>
      </c>
    </row>
    <row r="92" spans="1:4" x14ac:dyDescent="0.25">
      <c r="A92" s="1">
        <f t="shared" si="4"/>
        <v>91</v>
      </c>
      <c r="B92" s="4" t="s">
        <v>262</v>
      </c>
      <c r="C92" t="s">
        <v>263</v>
      </c>
      <c r="D92" s="1" t="s">
        <v>249</v>
      </c>
    </row>
    <row r="93" spans="1:4" x14ac:dyDescent="0.25">
      <c r="A93" s="1">
        <f t="shared" si="4"/>
        <v>92</v>
      </c>
      <c r="B93" s="4" t="s">
        <v>264</v>
      </c>
      <c r="C93" t="s">
        <v>265</v>
      </c>
      <c r="D93" s="1" t="s">
        <v>243</v>
      </c>
    </row>
    <row r="94" spans="1:4" x14ac:dyDescent="0.25">
      <c r="A94" s="1">
        <f t="shared" si="4"/>
        <v>93</v>
      </c>
      <c r="B94" s="4" t="s">
        <v>267</v>
      </c>
      <c r="C94" t="s">
        <v>266</v>
      </c>
      <c r="D94" s="1" t="s">
        <v>243</v>
      </c>
    </row>
    <row r="95" spans="1:4" x14ac:dyDescent="0.25">
      <c r="A95" s="1">
        <f t="shared" si="4"/>
        <v>94</v>
      </c>
      <c r="B95" s="4" t="s">
        <v>268</v>
      </c>
      <c r="C95" t="s">
        <v>269</v>
      </c>
      <c r="D95" s="1" t="s">
        <v>243</v>
      </c>
    </row>
    <row r="96" spans="1:4" x14ac:dyDescent="0.25">
      <c r="A96" s="1">
        <f>ROW()-1</f>
        <v>95</v>
      </c>
      <c r="B96" s="4" t="s">
        <v>271</v>
      </c>
      <c r="C96" t="s">
        <v>272</v>
      </c>
      <c r="D96" s="1" t="s">
        <v>224</v>
      </c>
    </row>
  </sheetData>
  <conditionalFormatting sqref="A2:B96">
    <cfRule type="duplicateValues" dxfId="1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D0859-C3F1-4D6C-ADCA-51A9B5256244}">
  <dimension ref="A1:C17"/>
  <sheetViews>
    <sheetView tabSelected="1" workbookViewId="0">
      <selection activeCell="A18" sqref="A18"/>
    </sheetView>
  </sheetViews>
  <sheetFormatPr baseColWidth="10" defaultRowHeight="15" x14ac:dyDescent="0.25"/>
  <cols>
    <col min="2" max="2" width="14.28515625" customWidth="1"/>
  </cols>
  <sheetData>
    <row r="1" spans="1:3" x14ac:dyDescent="0.25">
      <c r="A1" t="s">
        <v>8</v>
      </c>
      <c r="B1" t="s">
        <v>9</v>
      </c>
      <c r="C1" t="s">
        <v>24</v>
      </c>
    </row>
    <row r="2" spans="1:3" x14ac:dyDescent="0.25">
      <c r="A2" t="s">
        <v>11</v>
      </c>
      <c r="B2" t="s">
        <v>11</v>
      </c>
    </row>
    <row r="3" spans="1:3" x14ac:dyDescent="0.25">
      <c r="A3" t="s">
        <v>12</v>
      </c>
      <c r="B3" t="s">
        <v>13</v>
      </c>
    </row>
    <row r="4" spans="1:3" x14ac:dyDescent="0.25">
      <c r="A4" t="s">
        <v>68</v>
      </c>
      <c r="B4" t="s">
        <v>61</v>
      </c>
    </row>
    <row r="5" spans="1:3" x14ac:dyDescent="0.25">
      <c r="A5" t="s">
        <v>67</v>
      </c>
      <c r="B5" t="s">
        <v>62</v>
      </c>
    </row>
    <row r="6" spans="1:3" x14ac:dyDescent="0.25">
      <c r="A6" t="s">
        <v>108</v>
      </c>
      <c r="B6" t="s">
        <v>102</v>
      </c>
    </row>
    <row r="7" spans="1:3" x14ac:dyDescent="0.25">
      <c r="A7" t="s">
        <v>109</v>
      </c>
      <c r="B7" t="s">
        <v>103</v>
      </c>
    </row>
    <row r="8" spans="1:3" x14ac:dyDescent="0.25">
      <c r="A8" t="s">
        <v>136</v>
      </c>
      <c r="B8" t="s">
        <v>130</v>
      </c>
    </row>
    <row r="9" spans="1:3" x14ac:dyDescent="0.25">
      <c r="A9" t="s">
        <v>137</v>
      </c>
      <c r="B9" t="s">
        <v>131</v>
      </c>
    </row>
    <row r="10" spans="1:3" x14ac:dyDescent="0.25">
      <c r="A10" t="s">
        <v>165</v>
      </c>
      <c r="B10" t="s">
        <v>161</v>
      </c>
    </row>
    <row r="11" spans="1:3" x14ac:dyDescent="0.25">
      <c r="A11" t="s">
        <v>166</v>
      </c>
      <c r="B11" t="s">
        <v>162</v>
      </c>
    </row>
    <row r="12" spans="1:3" x14ac:dyDescent="0.25">
      <c r="A12" t="s">
        <v>194</v>
      </c>
      <c r="B12" t="s">
        <v>187</v>
      </c>
    </row>
    <row r="13" spans="1:3" x14ac:dyDescent="0.25">
      <c r="A13" t="s">
        <v>193</v>
      </c>
      <c r="B13" t="s">
        <v>188</v>
      </c>
    </row>
    <row r="14" spans="1:3" x14ac:dyDescent="0.25">
      <c r="A14" t="s">
        <v>224</v>
      </c>
      <c r="B14" t="s">
        <v>219</v>
      </c>
    </row>
    <row r="15" spans="1:3" x14ac:dyDescent="0.25">
      <c r="A15" t="s">
        <v>225</v>
      </c>
      <c r="B15" t="s">
        <v>220</v>
      </c>
    </row>
    <row r="16" spans="1:3" x14ac:dyDescent="0.25">
      <c r="A16" t="s">
        <v>243</v>
      </c>
      <c r="B16" t="s">
        <v>244</v>
      </c>
    </row>
    <row r="17" spans="1:2" x14ac:dyDescent="0.25">
      <c r="A17" t="s">
        <v>249</v>
      </c>
      <c r="B17" t="s">
        <v>245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Matches</vt:lpstr>
      <vt:lpstr>Tag Details</vt:lpstr>
      <vt:lpstr>Chases</vt:lpstr>
      <vt:lpstr>Roster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2021-12-16T17:11:12Z</dcterms:created>
  <dcterms:modified xsi:type="dcterms:W3CDTF">2022-01-08T04:32:35Z</dcterms:modified>
</cp:coreProperties>
</file>