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D:\MEUSSITESEPROJETOS\Sites\portifolioDoMaia\docs\python\html\"/>
    </mc:Choice>
  </mc:AlternateContent>
  <xr:revisionPtr revIDLastSave="0" documentId="13_ncr:1_{90483DBE-E034-4642-9C1C-951D402A92CD}" xr6:coauthVersionLast="47" xr6:coauthVersionMax="47" xr10:uidLastSave="{00000000-0000-0000-0000-000000000000}"/>
  <bookViews>
    <workbookView xWindow="21960" yWindow="585" windowWidth="15375" windowHeight="7995" xr2:uid="{00000000-000D-0000-FFFF-FFFF00000000}"/>
  </bookViews>
  <sheets>
    <sheet name="Plan1" sheetId="1" r:id="rId1"/>
    <sheet name="Planilha1" sheetId="2" r:id="rId2"/>
    <sheet name="Planilha2" sheetId="3" r:id="rId3"/>
    <sheet name="merged" sheetId="4" r:id="rId4"/>
  </sheets>
  <externalReferences>
    <externalReference r:id="rId5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4" l="1"/>
  <c r="A3" i="4"/>
  <c r="A4" i="4"/>
  <c r="A5" i="4"/>
  <c r="A6" i="4"/>
  <c r="A7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40" i="4"/>
  <c r="A41" i="4"/>
  <c r="A42" i="4"/>
  <c r="A43" i="4"/>
  <c r="A44" i="4"/>
  <c r="A45" i="4"/>
  <c r="A46" i="4"/>
  <c r="A47" i="4"/>
  <c r="A48" i="4"/>
  <c r="A49" i="4"/>
  <c r="A50" i="4"/>
  <c r="A51" i="4"/>
  <c r="A1" i="4"/>
  <c r="B2" i="4"/>
  <c r="B3" i="4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38" i="4"/>
  <c r="B39" i="4"/>
  <c r="B40" i="4"/>
  <c r="B41" i="4"/>
  <c r="B42" i="4"/>
  <c r="B43" i="4"/>
  <c r="B44" i="4"/>
  <c r="B45" i="4"/>
  <c r="B46" i="4"/>
  <c r="B47" i="4"/>
  <c r="B48" i="4"/>
  <c r="B49" i="4"/>
  <c r="B50" i="4"/>
  <c r="B51" i="4"/>
  <c r="B1" i="4"/>
  <c r="E2" i="3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" i="3"/>
  <c r="H2" i="3"/>
  <c r="H3" i="3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" i="3"/>
  <c r="C2" i="2"/>
  <c r="J2" i="2" s="1"/>
  <c r="C3" i="2"/>
  <c r="J3" i="2" s="1"/>
  <c r="C4" i="2"/>
  <c r="C5" i="2"/>
  <c r="J5" i="2" s="1"/>
  <c r="C6" i="2"/>
  <c r="J6" i="2" s="1"/>
  <c r="C7" i="2"/>
  <c r="C8" i="2"/>
  <c r="J8" i="2" s="1"/>
  <c r="C9" i="2"/>
  <c r="J9" i="2" s="1"/>
  <c r="C10" i="2"/>
  <c r="J10" i="2" s="1"/>
  <c r="C11" i="2"/>
  <c r="J11" i="2" s="1"/>
  <c r="C12" i="2"/>
  <c r="C13" i="2"/>
  <c r="J13" i="2" s="1"/>
  <c r="C14" i="2"/>
  <c r="J14" i="2" s="1"/>
  <c r="C15" i="2"/>
  <c r="C16" i="2"/>
  <c r="C17" i="2"/>
  <c r="J17" i="2" s="1"/>
  <c r="C18" i="2"/>
  <c r="J18" i="2" s="1"/>
  <c r="C19" i="2"/>
  <c r="J19" i="2" s="1"/>
  <c r="C20" i="2"/>
  <c r="J20" i="2" s="1"/>
  <c r="C21" i="2"/>
  <c r="J21" i="2" s="1"/>
  <c r="C22" i="2"/>
  <c r="J22" i="2" s="1"/>
  <c r="C23" i="2"/>
  <c r="J23" i="2" s="1"/>
  <c r="C24" i="2"/>
  <c r="J24" i="2" s="1"/>
  <c r="C25" i="2"/>
  <c r="J25" i="2" s="1"/>
  <c r="C26" i="2"/>
  <c r="J26" i="2" s="1"/>
  <c r="C27" i="2"/>
  <c r="J27" i="2" s="1"/>
  <c r="C28" i="2"/>
  <c r="J4" i="2"/>
  <c r="J7" i="2"/>
  <c r="J12" i="2"/>
  <c r="J15" i="2"/>
  <c r="J16" i="2"/>
  <c r="J28" i="2"/>
  <c r="C1" i="2"/>
  <c r="J1" i="2" s="1"/>
  <c r="B18" i="1"/>
  <c r="B57" i="1"/>
  <c r="B20" i="1" l="1"/>
</calcChain>
</file>

<file path=xl/sharedStrings.xml><?xml version="1.0" encoding="utf-8"?>
<sst xmlns="http://schemas.openxmlformats.org/spreadsheetml/2006/main" count="654" uniqueCount="61">
  <si>
    <t>ambientes_virtuais_python</t>
  </si>
  <si>
    <t>apostilas_python</t>
  </si>
  <si>
    <t>cronograma_estudo_python</t>
  </si>
  <si>
    <t>funcoes_especiais_python</t>
  </si>
  <si>
    <t>integração_de_APIs_e_Serviços_Externos</t>
  </si>
  <si>
    <t>mapa_do_python</t>
  </si>
  <si>
    <t>problemas_resolvidos_em_python</t>
  </si>
  <si>
    <t>resumo_web_python_codigos</t>
  </si>
  <si>
    <t>resumo_web_python</t>
  </si>
  <si>
    <t>resumo_web_python_explicacao</t>
  </si>
  <si>
    <t>sites_para_deployment_python</t>
  </si>
  <si>
    <t>flask_extensions.html</t>
  </si>
  <si>
    <t>Conceitos_de_Classes_em_Python</t>
  </si>
  <si>
    <t>Extracao_de_Dados_em_Python</t>
  </si>
  <si>
    <t>Lista_de_Dependencias_Python</t>
  </si>
  <si>
    <t>TOTAL</t>
  </si>
  <si>
    <t>python_project_structure_with_explanation</t>
  </si>
  <si>
    <t>Exemplos_de_Caminho_de_Arquivos_em_Python</t>
  </si>
  <si>
    <t>downloadArquivosNet</t>
  </si>
  <si>
    <t>conceitosDetalhadoComIndece+Explicacao</t>
  </si>
  <si>
    <t>guia_extracao_de_dados_python</t>
  </si>
  <si>
    <t>macetes_em_python</t>
  </si>
  <si>
    <t>provedoresPython</t>
  </si>
  <si>
    <t>requirementsxrailway.json</t>
  </si>
  <si>
    <t>Conceitos_Avançados_em_Python</t>
  </si>
  <si>
    <t>recursosAprenderPraticarPython</t>
  </si>
  <si>
    <t>conceitosDeStrings</t>
  </si>
  <si>
    <t>conceitosDeListas</t>
  </si>
  <si>
    <t>conceitoDeDicionarios</t>
  </si>
  <si>
    <t>conceitosDeTuplas</t>
  </si>
  <si>
    <t>conceitosDeSets</t>
  </si>
  <si>
    <t>conceitosDeVariaveis</t>
  </si>
  <si>
    <t>conceitosDeFuncoes</t>
  </si>
  <si>
    <t>conceitosDeEntradaSaida</t>
  </si>
  <si>
    <t>conceitosDeSaida</t>
  </si>
  <si>
    <t>conceitosDeMatplotlib</t>
  </si>
  <si>
    <t>conceitosDeModulos</t>
  </si>
  <si>
    <t>termosFuncamentais</t>
  </si>
  <si>
    <t>conceiosDeMSQL</t>
  </si>
  <si>
    <t>conceitosDeInsercaoDadosMSQL</t>
  </si>
  <si>
    <t>conceitosGlossarios</t>
  </si>
  <si>
    <t>'</t>
  </si>
  <si>
    <t>.html</t>
  </si>
  <si>
    <t>.pdf</t>
  </si>
  <si>
    <t>D:\MEUSSITESEPROJETOS\Sites\portifolioDoMaia\docs\python\pdf\separados\</t>
  </si>
  <si>
    <t>D:\MEUSSITESEPROJETOS\Sites\portifolioDoMaia\docs\python\htmll\PrintYet\</t>
  </si>
  <si>
    <t>tutorial_manipulacao_python.html</t>
  </si>
  <si>
    <t>r'</t>
  </si>
  <si>
    <t>,</t>
  </si>
  <si>
    <t>manipulacaoDeArquivos</t>
  </si>
  <si>
    <t>termosFundamentais</t>
  </si>
  <si>
    <t>&lt;li&gt;&lt;a href="docs/python/html/justPrinted/</t>
  </si>
  <si>
    <t xml:space="preserve"> target=_blank"&gt;</t>
  </si>
  <si>
    <t>.html"</t>
  </si>
  <si>
    <t>&lt;/a&gt; |</t>
  </si>
  <si>
    <t>&lt;a href="docs/python/pdf/separados/</t>
  </si>
  <si>
    <t xml:space="preserve"> target=_blank"&gt;&lt;i class="fa fa-download w3-margin-right"&gt;&lt;/i&gt;&lt;/a&gt;&lt;/li&gt;</t>
  </si>
  <si>
    <t>.pdf"</t>
  </si>
  <si>
    <r>
      <t>r</t>
    </r>
    <r>
      <rPr>
        <sz val="11"/>
        <color rgb="FFD16969"/>
        <rFont val="Consolas"/>
        <family val="3"/>
      </rPr>
      <t>'D:</t>
    </r>
    <r>
      <rPr>
        <sz val="11"/>
        <color rgb="FFD7BA7D"/>
        <rFont val="Consolas"/>
        <family val="3"/>
      </rPr>
      <t>\M</t>
    </r>
    <r>
      <rPr>
        <sz val="11"/>
        <color rgb="FFD16969"/>
        <rFont val="Consolas"/>
        <family val="3"/>
      </rPr>
      <t>EUSSITESEPROJETOS\Sites</t>
    </r>
    <r>
      <rPr>
        <sz val="11"/>
        <color rgb="FFD7BA7D"/>
        <rFont val="Consolas"/>
        <family val="3"/>
      </rPr>
      <t>\p</t>
    </r>
    <r>
      <rPr>
        <sz val="11"/>
        <color rgb="FFD16969"/>
        <rFont val="Consolas"/>
        <family val="3"/>
      </rPr>
      <t>ortifolioDoMaia\docs</t>
    </r>
    <r>
      <rPr>
        <sz val="11"/>
        <color rgb="FFD7BA7D"/>
        <rFont val="Consolas"/>
        <family val="3"/>
      </rPr>
      <t>\p</t>
    </r>
    <r>
      <rPr>
        <sz val="11"/>
        <color rgb="FFD16969"/>
        <rFont val="Consolas"/>
        <family val="3"/>
      </rPr>
      <t>ython</t>
    </r>
    <r>
      <rPr>
        <sz val="11"/>
        <color rgb="FFD7BA7D"/>
        <rFont val="Consolas"/>
        <family val="3"/>
      </rPr>
      <t>\p</t>
    </r>
    <r>
      <rPr>
        <sz val="11"/>
        <color rgb="FFD16969"/>
        <rFont val="Consolas"/>
        <family val="3"/>
      </rPr>
      <t>df\separados</t>
    </r>
    <r>
      <rPr>
        <sz val="11"/>
        <color rgb="FFD7BA7D"/>
        <rFont val="Consolas"/>
        <family val="3"/>
      </rPr>
      <t>\</t>
    </r>
  </si>
  <si>
    <t>Atribuicao_de_Multiplos_Valores</t>
  </si>
  <si>
    <t>apostila_de_paythonI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</si>
</sst>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Consolas"/>
      <family val="3"/>
    </font>
    <font>
      <sz val="11"/>
      <color rgb="FF9CDCFE"/>
      <name val="Consolas"/>
      <family val="3"/>
    </font>
    <font>
      <sz val="11"/>
      <color rgb="FFCE9178"/>
      <name val="Consolas"/>
      <family val="3"/>
    </font>
    <font>
      <sz val="11"/>
      <color rgb="FF569CD6"/>
      <name val="Consolas"/>
      <family val="3"/>
    </font>
    <font>
      <sz val="11"/>
      <color rgb="FFD16969"/>
      <name val="Consolas"/>
      <family val="3"/>
    </font>
    <font>
      <sz val="11"/>
      <color rgb="FFD7BA7D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right"/>
    </xf>
    <xf numFmtId="0" fontId="1" fillId="3" borderId="0" xfId="0" applyFont="1" applyFill="1" applyAlignment="1">
      <alignment horizontal="center"/>
    </xf>
    <xf numFmtId="0" fontId="0" fillId="4" borderId="0" xfId="0" applyFill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5" borderId="0" xfId="0" applyFill="1"/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MEUSSITESEPROJETOS\Sites\portifolioDoMaia\docs\python\html\NovoNumberPages.xlsx" TargetMode="External"/><Relationship Id="rId1" Type="http://schemas.openxmlformats.org/officeDocument/2006/relationships/externalLinkPath" Target="NovoNumberPag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lan1"/>
    </sheetNames>
    <sheetDataSet>
      <sheetData sheetId="0">
        <row r="1">
          <cell r="A1" t="str">
            <v>Ambientes_Virtuais_no_Python</v>
          </cell>
        </row>
        <row r="2">
          <cell r="A2" t="str">
            <v>Aplicacao_de_Integracao_de_APIs_com_Flask</v>
          </cell>
        </row>
        <row r="3">
          <cell r="A3" t="str">
            <v>Apostila_do_Desenvolvedor_Python</v>
          </cell>
        </row>
        <row r="4">
          <cell r="A4" t="str">
            <v>conceiosDeMSQL</v>
          </cell>
        </row>
        <row r="5">
          <cell r="A5" t="str">
            <v>conceitoDeDicionarios</v>
          </cell>
        </row>
        <row r="6">
          <cell r="A6" t="str">
            <v>conceitosDeEntradaSaida</v>
          </cell>
        </row>
        <row r="7">
          <cell r="A7" t="str">
            <v>conceitosDeFuncoes</v>
          </cell>
        </row>
        <row r="8">
          <cell r="A8" t="str">
            <v>conceitosDeInsercaoDadosMSQL</v>
          </cell>
        </row>
        <row r="9">
          <cell r="A9" t="str">
            <v>conceitosDeListas</v>
          </cell>
        </row>
        <row r="10">
          <cell r="A10" t="str">
            <v>conceitosDeMatplotlib</v>
          </cell>
        </row>
        <row r="11">
          <cell r="A11" t="str">
            <v>conceitosDeModulos</v>
          </cell>
        </row>
        <row r="12">
          <cell r="A12" t="str">
            <v>conceitosDeSaida</v>
          </cell>
        </row>
        <row r="13">
          <cell r="A13" t="str">
            <v>conceitosDeSets</v>
          </cell>
        </row>
        <row r="14">
          <cell r="A14" t="str">
            <v>conceitosDeStrings</v>
          </cell>
        </row>
        <row r="15">
          <cell r="A15" t="str">
            <v>conceitosDeTuplas</v>
          </cell>
        </row>
        <row r="16">
          <cell r="A16" t="str">
            <v>conceitosDeVariaveis</v>
          </cell>
        </row>
        <row r="17">
          <cell r="A17" t="str">
            <v>conceitosGlossarios</v>
          </cell>
        </row>
        <row r="18">
          <cell r="A18" t="str">
            <v>Conceitos_Avancados_em_Python</v>
          </cell>
        </row>
        <row r="19">
          <cell r="A19" t="str">
            <v>Conceitos_Avançados_em_Python</v>
          </cell>
        </row>
        <row r="20">
          <cell r="A20" t="str">
            <v>Conceitos_Basicos_de_Python</v>
          </cell>
        </row>
        <row r="21">
          <cell r="A21" t="str">
            <v>Conceitos_de_Classes_em_Python</v>
          </cell>
        </row>
        <row r="22">
          <cell r="A22" t="str">
            <v>Conceitos_de_POO_em_Python</v>
          </cell>
        </row>
        <row r="23">
          <cell r="A23" t="str">
            <v>Cronograma_de_Estudo</v>
          </cell>
        </row>
        <row r="24">
          <cell r="A24" t="str">
            <v>downloadArquivosNet</v>
          </cell>
        </row>
        <row r="25">
          <cell r="A25" t="str">
            <v>Exemplos_de_Caminho_de_Arquivoscem_Python</v>
          </cell>
        </row>
        <row r="26">
          <cell r="A26" t="str">
            <v>Exemplos_de_Caminho_de_Arquivos_em_Python</v>
          </cell>
        </row>
        <row r="27">
          <cell r="A27" t="str">
            <v>Exemplo_de_requirements.txt_e_Explicacao_sobre_railway.json</v>
          </cell>
        </row>
        <row r="28">
          <cell r="A28" t="str">
            <v>Extensoes_Populares_do_Flask</v>
          </cell>
        </row>
        <row r="29">
          <cell r="A29" t="str">
            <v>Extracao_de_Dados_com_Python</v>
          </cell>
        </row>
        <row r="30">
          <cell r="A30" t="str">
            <v>Extracao_de_Dados_em_Python</v>
          </cell>
        </row>
        <row r="31">
          <cell r="A31" t="str">
            <v>Funcoes_Especiais_em_Python</v>
          </cell>
        </row>
        <row r="32">
          <cell r="A32" t="str">
            <v>guia_extracao_de_dados_python</v>
          </cell>
        </row>
        <row r="33">
          <cell r="A33" t="str">
            <v>Lista_de_Dependencias_Python</v>
          </cell>
        </row>
        <row r="34">
          <cell r="A34" t="str">
            <v>Macetes_em_Python</v>
          </cell>
        </row>
        <row r="35">
          <cell r="A35" t="str">
            <v>Manipulacao_de_Planilhas_Excel_e_HTML_com_Python</v>
          </cell>
        </row>
        <row r="36">
          <cell r="A36" t="str">
            <v>Mapa_do_Python</v>
          </cell>
        </row>
        <row r="37">
          <cell r="A37" t="str">
            <v>menipulacaoDeArquivos</v>
          </cell>
        </row>
        <row r="38">
          <cell r="A38" t="str">
            <v>Principais_Provedores_de_Hospedagem_para_Python</v>
          </cell>
        </row>
        <row r="39">
          <cell r="A39" t="str">
            <v>Problemas_Resolvidos_em_Python</v>
          </cell>
        </row>
        <row r="40">
          <cell r="A40" t="str">
            <v>provedoresPython</v>
          </cell>
        </row>
        <row r="41">
          <cell r="A41" t="str">
            <v>Python_Project_Structure</v>
          </cell>
        </row>
        <row r="42">
          <cell r="A42" t="str">
            <v>python_project_structure_with_explanation</v>
          </cell>
        </row>
        <row r="43">
          <cell r="A43" t="str">
            <v>Recursos_para_Aprender_e _raticar_Python</v>
          </cell>
        </row>
        <row r="44">
          <cell r="A44" t="str">
            <v>recusrosAprenderPraticarPython</v>
          </cell>
        </row>
        <row r="45">
          <cell r="A45" t="str">
            <v>requirementsxrailway.json</v>
          </cell>
        </row>
        <row r="46">
          <cell r="A46" t="str">
            <v>Resumo_de_Assuntos_Avancados_em_Desenvolvimento_Web_com_Python_Codigos</v>
          </cell>
        </row>
        <row r="47">
          <cell r="A47" t="str">
            <v>Resumo_de_Assuntos_Avançados_em_Desenvolvimento_Webcom_Python_Explicacao</v>
          </cell>
        </row>
        <row r="48">
          <cell r="A48" t="str">
            <v>Resumo_de_Assuntos_Avançados_em_Desenvolvimento_Web_com_Python</v>
          </cell>
        </row>
        <row r="49">
          <cell r="A49" t="str">
            <v>Sites_para_Deployment</v>
          </cell>
        </row>
        <row r="50">
          <cell r="A50" t="str">
            <v>termosFundamentais</v>
          </cell>
        </row>
        <row r="51">
          <cell r="A51" t="str">
            <v>tutorial_manipulacao_python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7"/>
  <sheetViews>
    <sheetView tabSelected="1" topLeftCell="A45" workbookViewId="0">
      <selection activeCell="B52" sqref="B52"/>
    </sheetView>
  </sheetViews>
  <sheetFormatPr defaultRowHeight="15" x14ac:dyDescent="0.25"/>
  <cols>
    <col min="1" max="1" width="58.42578125" customWidth="1"/>
  </cols>
  <sheetData>
    <row r="1" spans="1:2" x14ac:dyDescent="0.25">
      <c r="A1" s="5" t="s">
        <v>0</v>
      </c>
      <c r="B1" s="1">
        <v>2</v>
      </c>
    </row>
    <row r="2" spans="1:2" x14ac:dyDescent="0.25">
      <c r="A2" s="5" t="s">
        <v>1</v>
      </c>
      <c r="B2" s="1">
        <v>79</v>
      </c>
    </row>
    <row r="3" spans="1:2" x14ac:dyDescent="0.25">
      <c r="A3" s="5" t="s">
        <v>2</v>
      </c>
      <c r="B3" s="1">
        <v>10</v>
      </c>
    </row>
    <row r="4" spans="1:2" x14ac:dyDescent="0.25">
      <c r="A4" s="5" t="s">
        <v>3</v>
      </c>
      <c r="B4" s="1">
        <v>40</v>
      </c>
    </row>
    <row r="5" spans="1:2" x14ac:dyDescent="0.25">
      <c r="A5" s="5" t="s">
        <v>4</v>
      </c>
      <c r="B5" s="1">
        <v>4</v>
      </c>
    </row>
    <row r="6" spans="1:2" x14ac:dyDescent="0.25">
      <c r="A6" s="5" t="s">
        <v>5</v>
      </c>
      <c r="B6" s="1">
        <v>7</v>
      </c>
    </row>
    <row r="7" spans="1:2" x14ac:dyDescent="0.25">
      <c r="A7" s="5" t="s">
        <v>6</v>
      </c>
      <c r="B7" s="1">
        <v>9</v>
      </c>
    </row>
    <row r="8" spans="1:2" x14ac:dyDescent="0.25">
      <c r="A8" s="5" t="s">
        <v>8</v>
      </c>
      <c r="B8" s="1">
        <v>6</v>
      </c>
    </row>
    <row r="9" spans="1:2" x14ac:dyDescent="0.25">
      <c r="A9" s="5" t="s">
        <v>7</v>
      </c>
      <c r="B9" s="1">
        <v>5</v>
      </c>
    </row>
    <row r="10" spans="1:2" x14ac:dyDescent="0.25">
      <c r="A10" s="5" t="s">
        <v>9</v>
      </c>
      <c r="B10" s="1">
        <v>9</v>
      </c>
    </row>
    <row r="11" spans="1:2" x14ac:dyDescent="0.25">
      <c r="A11" s="5" t="s">
        <v>10</v>
      </c>
      <c r="B11" s="1">
        <v>2</v>
      </c>
    </row>
    <row r="12" spans="1:2" x14ac:dyDescent="0.25">
      <c r="A12" s="5" t="s">
        <v>11</v>
      </c>
      <c r="B12" s="1">
        <v>6</v>
      </c>
    </row>
    <row r="13" spans="1:2" x14ac:dyDescent="0.25">
      <c r="A13" s="5" t="s">
        <v>19</v>
      </c>
      <c r="B13" s="1">
        <v>16</v>
      </c>
    </row>
    <row r="14" spans="1:2" x14ac:dyDescent="0.25">
      <c r="B14" s="1"/>
    </row>
    <row r="15" spans="1:2" x14ac:dyDescent="0.25">
      <c r="B15" s="1"/>
    </row>
    <row r="16" spans="1:2" x14ac:dyDescent="0.25">
      <c r="B16" s="1"/>
    </row>
    <row r="17" spans="1:2" x14ac:dyDescent="0.25">
      <c r="B17" s="1"/>
    </row>
    <row r="18" spans="1:2" ht="15.75" x14ac:dyDescent="0.25">
      <c r="B18" s="2">
        <f>SUM(B1:B13)</f>
        <v>195</v>
      </c>
    </row>
    <row r="20" spans="1:2" ht="15.75" x14ac:dyDescent="0.25">
      <c r="A20" s="3" t="s">
        <v>15</v>
      </c>
      <c r="B20" s="4">
        <f>B18+B57</f>
        <v>315</v>
      </c>
    </row>
    <row r="22" spans="1:2" x14ac:dyDescent="0.25">
      <c r="A22" s="6" t="s">
        <v>46</v>
      </c>
      <c r="B22" s="1">
        <v>4</v>
      </c>
    </row>
    <row r="23" spans="1:2" x14ac:dyDescent="0.25">
      <c r="A23" s="6" t="s">
        <v>14</v>
      </c>
      <c r="B23" s="1">
        <v>2</v>
      </c>
    </row>
    <row r="24" spans="1:2" x14ac:dyDescent="0.25">
      <c r="A24" s="6" t="s">
        <v>13</v>
      </c>
      <c r="B24" s="1">
        <v>5</v>
      </c>
    </row>
    <row r="25" spans="1:2" x14ac:dyDescent="0.25">
      <c r="A25" t="s">
        <v>20</v>
      </c>
      <c r="B25" s="1">
        <v>3</v>
      </c>
    </row>
    <row r="26" spans="1:2" x14ac:dyDescent="0.25">
      <c r="A26" t="s">
        <v>12</v>
      </c>
      <c r="B26" s="1">
        <v>5</v>
      </c>
    </row>
    <row r="27" spans="1:2" x14ac:dyDescent="0.25">
      <c r="A27" t="s">
        <v>16</v>
      </c>
      <c r="B27" s="1">
        <v>5</v>
      </c>
    </row>
    <row r="28" spans="1:2" x14ac:dyDescent="0.25">
      <c r="A28" t="s">
        <v>18</v>
      </c>
      <c r="B28" s="1">
        <v>3</v>
      </c>
    </row>
    <row r="29" spans="1:2" x14ac:dyDescent="0.25">
      <c r="A29" t="s">
        <v>17</v>
      </c>
      <c r="B29" s="1">
        <v>1</v>
      </c>
    </row>
    <row r="30" spans="1:2" x14ac:dyDescent="0.25">
      <c r="A30" t="s">
        <v>21</v>
      </c>
      <c r="B30" s="1">
        <v>5</v>
      </c>
    </row>
    <row r="31" spans="1:2" x14ac:dyDescent="0.25">
      <c r="A31" t="s">
        <v>22</v>
      </c>
      <c r="B31" s="1">
        <v>5</v>
      </c>
    </row>
    <row r="32" spans="1:2" x14ac:dyDescent="0.25">
      <c r="A32" t="s">
        <v>23</v>
      </c>
      <c r="B32" s="1">
        <v>5</v>
      </c>
    </row>
    <row r="33" spans="1:2" x14ac:dyDescent="0.25">
      <c r="A33" t="s">
        <v>25</v>
      </c>
      <c r="B33" s="1">
        <v>8</v>
      </c>
    </row>
    <row r="34" spans="1:2" x14ac:dyDescent="0.25">
      <c r="A34" t="s">
        <v>24</v>
      </c>
      <c r="B34" s="1">
        <v>8</v>
      </c>
    </row>
    <row r="35" spans="1:2" x14ac:dyDescent="0.25">
      <c r="A35" t="s">
        <v>26</v>
      </c>
      <c r="B35" s="1">
        <v>4</v>
      </c>
    </row>
    <row r="36" spans="1:2" x14ac:dyDescent="0.25">
      <c r="A36" t="s">
        <v>27</v>
      </c>
      <c r="B36" s="1">
        <v>4</v>
      </c>
    </row>
    <row r="37" spans="1:2" x14ac:dyDescent="0.25">
      <c r="A37" t="s">
        <v>28</v>
      </c>
      <c r="B37" s="1">
        <v>3</v>
      </c>
    </row>
    <row r="38" spans="1:2" x14ac:dyDescent="0.25">
      <c r="A38" t="s">
        <v>29</v>
      </c>
      <c r="B38" s="1">
        <v>3</v>
      </c>
    </row>
    <row r="39" spans="1:2" x14ac:dyDescent="0.25">
      <c r="A39" t="s">
        <v>30</v>
      </c>
      <c r="B39" s="1">
        <v>3</v>
      </c>
    </row>
    <row r="40" spans="1:2" x14ac:dyDescent="0.25">
      <c r="A40" t="s">
        <v>31</v>
      </c>
      <c r="B40" s="1">
        <v>4</v>
      </c>
    </row>
    <row r="41" spans="1:2" x14ac:dyDescent="0.25">
      <c r="A41" t="s">
        <v>32</v>
      </c>
      <c r="B41" s="1">
        <v>3</v>
      </c>
    </row>
    <row r="42" spans="1:2" x14ac:dyDescent="0.25">
      <c r="A42" t="s">
        <v>33</v>
      </c>
      <c r="B42" s="1">
        <v>2</v>
      </c>
    </row>
    <row r="43" spans="1:2" x14ac:dyDescent="0.25">
      <c r="A43" t="s">
        <v>34</v>
      </c>
      <c r="B43" s="1">
        <v>2</v>
      </c>
    </row>
    <row r="44" spans="1:2" x14ac:dyDescent="0.25">
      <c r="A44" t="s">
        <v>35</v>
      </c>
      <c r="B44" s="1">
        <v>3</v>
      </c>
    </row>
    <row r="45" spans="1:2" x14ac:dyDescent="0.25">
      <c r="A45" t="s">
        <v>36</v>
      </c>
      <c r="B45" s="1">
        <v>2</v>
      </c>
    </row>
    <row r="46" spans="1:2" x14ac:dyDescent="0.25">
      <c r="A46" t="s">
        <v>49</v>
      </c>
      <c r="B46" s="1">
        <v>3</v>
      </c>
    </row>
    <row r="47" spans="1:2" x14ac:dyDescent="0.25">
      <c r="A47" t="s">
        <v>37</v>
      </c>
      <c r="B47" s="1">
        <v>3</v>
      </c>
    </row>
    <row r="48" spans="1:2" x14ac:dyDescent="0.25">
      <c r="A48" t="s">
        <v>38</v>
      </c>
      <c r="B48" s="1">
        <v>1</v>
      </c>
    </row>
    <row r="49" spans="1:2" x14ac:dyDescent="0.25">
      <c r="A49" t="s">
        <v>39</v>
      </c>
      <c r="B49" s="1">
        <v>1</v>
      </c>
    </row>
    <row r="50" spans="1:2" x14ac:dyDescent="0.25">
      <c r="A50" t="s">
        <v>40</v>
      </c>
      <c r="B50" s="1">
        <v>15</v>
      </c>
    </row>
    <row r="51" spans="1:2" x14ac:dyDescent="0.25">
      <c r="A51" t="s">
        <v>59</v>
      </c>
      <c r="B51" s="1">
        <v>2</v>
      </c>
    </row>
    <row r="52" spans="1:2" x14ac:dyDescent="0.25">
      <c r="A52" t="s">
        <v>60</v>
      </c>
      <c r="B52" s="1">
        <v>3</v>
      </c>
    </row>
    <row r="53" spans="1:2" x14ac:dyDescent="0.25">
      <c r="B53" s="1"/>
    </row>
    <row r="54" spans="1:2" x14ac:dyDescent="0.25">
      <c r="B54" s="1"/>
    </row>
    <row r="55" spans="1:2" x14ac:dyDescent="0.25">
      <c r="B55" s="1"/>
    </row>
    <row r="56" spans="1:2" x14ac:dyDescent="0.25">
      <c r="B56" s="1"/>
    </row>
    <row r="57" spans="1:2" ht="15.75" x14ac:dyDescent="0.25">
      <c r="B57" s="2">
        <f>SUM(B22:B56)</f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51E8E-B662-4F87-87B0-53E0075DF285}">
  <dimension ref="A1:M80"/>
  <sheetViews>
    <sheetView workbookViewId="0">
      <selection activeCell="B1" sqref="B1"/>
    </sheetView>
  </sheetViews>
  <sheetFormatPr defaultRowHeight="15" x14ac:dyDescent="0.25"/>
  <cols>
    <col min="1" max="1" width="4" customWidth="1"/>
    <col min="2" max="2" width="20" customWidth="1"/>
    <col min="3" max="3" width="43.7109375" customWidth="1"/>
    <col min="6" max="7" width="19.42578125" customWidth="1"/>
    <col min="8" max="8" width="6" customWidth="1"/>
    <col min="9" max="9" width="19.42578125" customWidth="1"/>
    <col min="10" max="10" width="20.5703125" customWidth="1"/>
  </cols>
  <sheetData>
    <row r="1" spans="1:13" x14ac:dyDescent="0.25">
      <c r="A1" s="7" t="s">
        <v>47</v>
      </c>
      <c r="B1" s="7" t="s">
        <v>45</v>
      </c>
      <c r="C1" t="str">
        <f>Plan1!A23</f>
        <v>Lista_de_Dependencias_Python</v>
      </c>
      <c r="D1" t="s">
        <v>42</v>
      </c>
      <c r="E1" t="s">
        <v>41</v>
      </c>
      <c r="F1" s="7" t="s">
        <v>48</v>
      </c>
      <c r="G1" s="7"/>
      <c r="H1" s="7" t="s">
        <v>47</v>
      </c>
      <c r="I1" s="7" t="s">
        <v>44</v>
      </c>
      <c r="J1" t="str">
        <f>C1</f>
        <v>Lista_de_Dependencias_Python</v>
      </c>
      <c r="K1" t="s">
        <v>43</v>
      </c>
      <c r="L1" t="s">
        <v>41</v>
      </c>
      <c r="M1" t="s">
        <v>48</v>
      </c>
    </row>
    <row r="2" spans="1:13" x14ac:dyDescent="0.25">
      <c r="A2" s="7" t="s">
        <v>47</v>
      </c>
      <c r="B2" s="7" t="s">
        <v>45</v>
      </c>
      <c r="C2" t="str">
        <f>Plan1!A24</f>
        <v>Extracao_de_Dados_em_Python</v>
      </c>
      <c r="D2" t="s">
        <v>42</v>
      </c>
      <c r="E2" t="s">
        <v>41</v>
      </c>
      <c r="F2" s="7" t="s">
        <v>48</v>
      </c>
      <c r="G2" s="7"/>
      <c r="H2" s="7" t="s">
        <v>47</v>
      </c>
      <c r="I2" s="7" t="s">
        <v>44</v>
      </c>
      <c r="J2" t="str">
        <f t="shared" ref="J2:J28" si="0">C2</f>
        <v>Extracao_de_Dados_em_Python</v>
      </c>
      <c r="K2" t="s">
        <v>43</v>
      </c>
      <c r="L2" t="s">
        <v>41</v>
      </c>
      <c r="M2" t="s">
        <v>48</v>
      </c>
    </row>
    <row r="3" spans="1:13" x14ac:dyDescent="0.25">
      <c r="A3" s="7" t="s">
        <v>47</v>
      </c>
      <c r="B3" s="7" t="s">
        <v>45</v>
      </c>
      <c r="C3" t="str">
        <f>Plan1!A25</f>
        <v>guia_extracao_de_dados_python</v>
      </c>
      <c r="D3" t="s">
        <v>42</v>
      </c>
      <c r="E3" t="s">
        <v>41</v>
      </c>
      <c r="F3" s="7" t="s">
        <v>48</v>
      </c>
      <c r="G3" s="7"/>
      <c r="H3" s="7" t="s">
        <v>47</v>
      </c>
      <c r="I3" s="7" t="s">
        <v>44</v>
      </c>
      <c r="J3" t="str">
        <f t="shared" si="0"/>
        <v>guia_extracao_de_dados_python</v>
      </c>
      <c r="K3" t="s">
        <v>43</v>
      </c>
      <c r="L3" t="s">
        <v>41</v>
      </c>
      <c r="M3" t="s">
        <v>48</v>
      </c>
    </row>
    <row r="4" spans="1:13" x14ac:dyDescent="0.25">
      <c r="A4" s="7" t="s">
        <v>47</v>
      </c>
      <c r="B4" s="7" t="s">
        <v>45</v>
      </c>
      <c r="C4" t="str">
        <f>Plan1!A26</f>
        <v>Conceitos_de_Classes_em_Python</v>
      </c>
      <c r="D4" t="s">
        <v>42</v>
      </c>
      <c r="E4" t="s">
        <v>41</v>
      </c>
      <c r="F4" s="7" t="s">
        <v>48</v>
      </c>
      <c r="G4" s="7"/>
      <c r="H4" s="7" t="s">
        <v>47</v>
      </c>
      <c r="I4" s="7" t="s">
        <v>44</v>
      </c>
      <c r="J4" t="str">
        <f t="shared" si="0"/>
        <v>Conceitos_de_Classes_em_Python</v>
      </c>
      <c r="K4" t="s">
        <v>43</v>
      </c>
      <c r="L4" t="s">
        <v>41</v>
      </c>
      <c r="M4" t="s">
        <v>48</v>
      </c>
    </row>
    <row r="5" spans="1:13" x14ac:dyDescent="0.25">
      <c r="A5" s="7" t="s">
        <v>47</v>
      </c>
      <c r="B5" s="7" t="s">
        <v>45</v>
      </c>
      <c r="C5" t="str">
        <f>Plan1!A27</f>
        <v>python_project_structure_with_explanation</v>
      </c>
      <c r="D5" t="s">
        <v>42</v>
      </c>
      <c r="E5" t="s">
        <v>41</v>
      </c>
      <c r="F5" s="7" t="s">
        <v>48</v>
      </c>
      <c r="G5" s="7"/>
      <c r="H5" s="7" t="s">
        <v>47</v>
      </c>
      <c r="I5" s="7" t="s">
        <v>44</v>
      </c>
      <c r="J5" t="str">
        <f t="shared" si="0"/>
        <v>python_project_structure_with_explanation</v>
      </c>
      <c r="K5" t="s">
        <v>43</v>
      </c>
      <c r="L5" t="s">
        <v>41</v>
      </c>
      <c r="M5" t="s">
        <v>48</v>
      </c>
    </row>
    <row r="6" spans="1:13" x14ac:dyDescent="0.25">
      <c r="A6" s="7" t="s">
        <v>47</v>
      </c>
      <c r="B6" s="7" t="s">
        <v>45</v>
      </c>
      <c r="C6" t="str">
        <f>Plan1!A28</f>
        <v>downloadArquivosNet</v>
      </c>
      <c r="D6" t="s">
        <v>42</v>
      </c>
      <c r="E6" t="s">
        <v>41</v>
      </c>
      <c r="F6" s="7" t="s">
        <v>48</v>
      </c>
      <c r="G6" s="7"/>
      <c r="H6" s="7" t="s">
        <v>47</v>
      </c>
      <c r="I6" s="7" t="s">
        <v>44</v>
      </c>
      <c r="J6" t="str">
        <f t="shared" si="0"/>
        <v>downloadArquivosNet</v>
      </c>
      <c r="K6" t="s">
        <v>43</v>
      </c>
      <c r="L6" t="s">
        <v>41</v>
      </c>
      <c r="M6" t="s">
        <v>48</v>
      </c>
    </row>
    <row r="7" spans="1:13" x14ac:dyDescent="0.25">
      <c r="A7" s="7" t="s">
        <v>47</v>
      </c>
      <c r="B7" s="7" t="s">
        <v>45</v>
      </c>
      <c r="C7" t="str">
        <f>Plan1!A29</f>
        <v>Exemplos_de_Caminho_de_Arquivos_em_Python</v>
      </c>
      <c r="D7" t="s">
        <v>42</v>
      </c>
      <c r="E7" t="s">
        <v>41</v>
      </c>
      <c r="F7" s="7" t="s">
        <v>48</v>
      </c>
      <c r="G7" s="7"/>
      <c r="H7" s="7" t="s">
        <v>47</v>
      </c>
      <c r="I7" s="7" t="s">
        <v>44</v>
      </c>
      <c r="J7" t="str">
        <f t="shared" si="0"/>
        <v>Exemplos_de_Caminho_de_Arquivos_em_Python</v>
      </c>
      <c r="K7" t="s">
        <v>43</v>
      </c>
      <c r="L7" t="s">
        <v>41</v>
      </c>
      <c r="M7" t="s">
        <v>48</v>
      </c>
    </row>
    <row r="8" spans="1:13" x14ac:dyDescent="0.25">
      <c r="A8" s="7" t="s">
        <v>47</v>
      </c>
      <c r="B8" s="7" t="s">
        <v>45</v>
      </c>
      <c r="C8" t="str">
        <f>Plan1!A30</f>
        <v>macetes_em_python</v>
      </c>
      <c r="D8" t="s">
        <v>42</v>
      </c>
      <c r="E8" t="s">
        <v>41</v>
      </c>
      <c r="F8" s="7" t="s">
        <v>48</v>
      </c>
      <c r="G8" s="7"/>
      <c r="H8" s="7" t="s">
        <v>47</v>
      </c>
      <c r="I8" s="7" t="s">
        <v>44</v>
      </c>
      <c r="J8" t="str">
        <f t="shared" si="0"/>
        <v>macetes_em_python</v>
      </c>
      <c r="K8" t="s">
        <v>43</v>
      </c>
      <c r="L8" t="s">
        <v>41</v>
      </c>
      <c r="M8" t="s">
        <v>48</v>
      </c>
    </row>
    <row r="9" spans="1:13" x14ac:dyDescent="0.25">
      <c r="A9" s="7" t="s">
        <v>47</v>
      </c>
      <c r="B9" s="7" t="s">
        <v>45</v>
      </c>
      <c r="C9" t="str">
        <f>Plan1!A31</f>
        <v>provedoresPython</v>
      </c>
      <c r="D9" t="s">
        <v>42</v>
      </c>
      <c r="E9" t="s">
        <v>41</v>
      </c>
      <c r="F9" s="7" t="s">
        <v>48</v>
      </c>
      <c r="G9" s="7"/>
      <c r="H9" s="7" t="s">
        <v>47</v>
      </c>
      <c r="I9" s="7" t="s">
        <v>44</v>
      </c>
      <c r="J9" t="str">
        <f t="shared" si="0"/>
        <v>provedoresPython</v>
      </c>
      <c r="K9" t="s">
        <v>43</v>
      </c>
      <c r="L9" t="s">
        <v>41</v>
      </c>
      <c r="M9" t="s">
        <v>48</v>
      </c>
    </row>
    <row r="10" spans="1:13" x14ac:dyDescent="0.25">
      <c r="A10" s="7" t="s">
        <v>47</v>
      </c>
      <c r="B10" s="7" t="s">
        <v>45</v>
      </c>
      <c r="C10" t="str">
        <f>Plan1!A32</f>
        <v>requirementsxrailway.json</v>
      </c>
      <c r="D10" t="s">
        <v>42</v>
      </c>
      <c r="E10" t="s">
        <v>41</v>
      </c>
      <c r="F10" s="7" t="s">
        <v>48</v>
      </c>
      <c r="G10" s="7"/>
      <c r="H10" s="7" t="s">
        <v>47</v>
      </c>
      <c r="I10" s="7" t="s">
        <v>44</v>
      </c>
      <c r="J10" t="str">
        <f t="shared" si="0"/>
        <v>requirementsxrailway.json</v>
      </c>
      <c r="K10" t="s">
        <v>43</v>
      </c>
      <c r="L10" t="s">
        <v>41</v>
      </c>
      <c r="M10" t="s">
        <v>48</v>
      </c>
    </row>
    <row r="11" spans="1:13" x14ac:dyDescent="0.25">
      <c r="A11" s="7" t="s">
        <v>47</v>
      </c>
      <c r="B11" s="7" t="s">
        <v>45</v>
      </c>
      <c r="C11" t="str">
        <f>Plan1!A33</f>
        <v>recursosAprenderPraticarPython</v>
      </c>
      <c r="D11" t="s">
        <v>42</v>
      </c>
      <c r="E11" t="s">
        <v>41</v>
      </c>
      <c r="F11" s="7" t="s">
        <v>48</v>
      </c>
      <c r="G11" s="7"/>
      <c r="H11" s="7" t="s">
        <v>47</v>
      </c>
      <c r="I11" s="7" t="s">
        <v>44</v>
      </c>
      <c r="J11" t="str">
        <f t="shared" si="0"/>
        <v>recursosAprenderPraticarPython</v>
      </c>
      <c r="K11" t="s">
        <v>43</v>
      </c>
      <c r="L11" t="s">
        <v>41</v>
      </c>
      <c r="M11" t="s">
        <v>48</v>
      </c>
    </row>
    <row r="12" spans="1:13" x14ac:dyDescent="0.25">
      <c r="A12" s="7" t="s">
        <v>47</v>
      </c>
      <c r="B12" s="7" t="s">
        <v>45</v>
      </c>
      <c r="C12" t="str">
        <f>Plan1!A34</f>
        <v>Conceitos_Avançados_em_Python</v>
      </c>
      <c r="D12" t="s">
        <v>42</v>
      </c>
      <c r="E12" t="s">
        <v>41</v>
      </c>
      <c r="F12" s="7" t="s">
        <v>48</v>
      </c>
      <c r="G12" s="7"/>
      <c r="H12" s="7" t="s">
        <v>47</v>
      </c>
      <c r="I12" s="7" t="s">
        <v>44</v>
      </c>
      <c r="J12" t="str">
        <f t="shared" si="0"/>
        <v>Conceitos_Avançados_em_Python</v>
      </c>
      <c r="K12" t="s">
        <v>43</v>
      </c>
      <c r="L12" t="s">
        <v>41</v>
      </c>
      <c r="M12" t="s">
        <v>48</v>
      </c>
    </row>
    <row r="13" spans="1:13" x14ac:dyDescent="0.25">
      <c r="A13" s="7" t="s">
        <v>47</v>
      </c>
      <c r="B13" s="7" t="s">
        <v>45</v>
      </c>
      <c r="C13" t="str">
        <f>Plan1!A35</f>
        <v>conceitosDeStrings</v>
      </c>
      <c r="D13" t="s">
        <v>42</v>
      </c>
      <c r="E13" t="s">
        <v>41</v>
      </c>
      <c r="F13" s="7" t="s">
        <v>48</v>
      </c>
      <c r="G13" s="7"/>
      <c r="H13" s="7" t="s">
        <v>47</v>
      </c>
      <c r="I13" s="7" t="s">
        <v>44</v>
      </c>
      <c r="J13" t="str">
        <f t="shared" si="0"/>
        <v>conceitosDeStrings</v>
      </c>
      <c r="K13" t="s">
        <v>43</v>
      </c>
      <c r="L13" t="s">
        <v>41</v>
      </c>
      <c r="M13" t="s">
        <v>48</v>
      </c>
    </row>
    <row r="14" spans="1:13" x14ac:dyDescent="0.25">
      <c r="A14" s="7" t="s">
        <v>47</v>
      </c>
      <c r="B14" s="7" t="s">
        <v>45</v>
      </c>
      <c r="C14" t="str">
        <f>Plan1!A36</f>
        <v>conceitosDeListas</v>
      </c>
      <c r="D14" t="s">
        <v>42</v>
      </c>
      <c r="E14" t="s">
        <v>41</v>
      </c>
      <c r="F14" s="7" t="s">
        <v>48</v>
      </c>
      <c r="G14" s="7"/>
      <c r="H14" s="7" t="s">
        <v>47</v>
      </c>
      <c r="I14" s="7" t="s">
        <v>44</v>
      </c>
      <c r="J14" t="str">
        <f t="shared" si="0"/>
        <v>conceitosDeListas</v>
      </c>
      <c r="K14" t="s">
        <v>43</v>
      </c>
      <c r="L14" t="s">
        <v>41</v>
      </c>
      <c r="M14" t="s">
        <v>48</v>
      </c>
    </row>
    <row r="15" spans="1:13" x14ac:dyDescent="0.25">
      <c r="A15" s="7" t="s">
        <v>47</v>
      </c>
      <c r="B15" s="7" t="s">
        <v>45</v>
      </c>
      <c r="C15" t="str">
        <f>Plan1!A37</f>
        <v>conceitoDeDicionarios</v>
      </c>
      <c r="D15" t="s">
        <v>42</v>
      </c>
      <c r="E15" t="s">
        <v>41</v>
      </c>
      <c r="F15" s="7" t="s">
        <v>48</v>
      </c>
      <c r="G15" s="7"/>
      <c r="H15" s="7" t="s">
        <v>47</v>
      </c>
      <c r="I15" s="7" t="s">
        <v>44</v>
      </c>
      <c r="J15" t="str">
        <f t="shared" si="0"/>
        <v>conceitoDeDicionarios</v>
      </c>
      <c r="K15" t="s">
        <v>43</v>
      </c>
      <c r="L15" t="s">
        <v>41</v>
      </c>
      <c r="M15" t="s">
        <v>48</v>
      </c>
    </row>
    <row r="16" spans="1:13" x14ac:dyDescent="0.25">
      <c r="A16" s="7" t="s">
        <v>47</v>
      </c>
      <c r="B16" s="7" t="s">
        <v>45</v>
      </c>
      <c r="C16" t="str">
        <f>Plan1!A38</f>
        <v>conceitosDeTuplas</v>
      </c>
      <c r="D16" t="s">
        <v>42</v>
      </c>
      <c r="E16" t="s">
        <v>41</v>
      </c>
      <c r="F16" s="7" t="s">
        <v>48</v>
      </c>
      <c r="G16" s="7"/>
      <c r="H16" s="7" t="s">
        <v>47</v>
      </c>
      <c r="I16" s="7" t="s">
        <v>44</v>
      </c>
      <c r="J16" t="str">
        <f t="shared" si="0"/>
        <v>conceitosDeTuplas</v>
      </c>
      <c r="K16" t="s">
        <v>43</v>
      </c>
      <c r="L16" t="s">
        <v>41</v>
      </c>
      <c r="M16" t="s">
        <v>48</v>
      </c>
    </row>
    <row r="17" spans="1:13" x14ac:dyDescent="0.25">
      <c r="A17" s="7" t="s">
        <v>47</v>
      </c>
      <c r="B17" s="7" t="s">
        <v>45</v>
      </c>
      <c r="C17" t="str">
        <f>Plan1!A39</f>
        <v>conceitosDeSets</v>
      </c>
      <c r="D17" t="s">
        <v>42</v>
      </c>
      <c r="E17" t="s">
        <v>41</v>
      </c>
      <c r="F17" s="7" t="s">
        <v>48</v>
      </c>
      <c r="G17" s="7"/>
      <c r="H17" s="7" t="s">
        <v>47</v>
      </c>
      <c r="I17" s="7" t="s">
        <v>44</v>
      </c>
      <c r="J17" t="str">
        <f t="shared" si="0"/>
        <v>conceitosDeSets</v>
      </c>
      <c r="K17" t="s">
        <v>43</v>
      </c>
      <c r="L17" t="s">
        <v>41</v>
      </c>
      <c r="M17" t="s">
        <v>48</v>
      </c>
    </row>
    <row r="18" spans="1:13" x14ac:dyDescent="0.25">
      <c r="A18" s="7" t="s">
        <v>47</v>
      </c>
      <c r="B18" s="7" t="s">
        <v>45</v>
      </c>
      <c r="C18" t="str">
        <f>Plan1!A40</f>
        <v>conceitosDeVariaveis</v>
      </c>
      <c r="D18" t="s">
        <v>42</v>
      </c>
      <c r="E18" t="s">
        <v>41</v>
      </c>
      <c r="F18" s="7" t="s">
        <v>48</v>
      </c>
      <c r="G18" s="7"/>
      <c r="H18" s="7" t="s">
        <v>47</v>
      </c>
      <c r="I18" s="7" t="s">
        <v>44</v>
      </c>
      <c r="J18" t="str">
        <f t="shared" si="0"/>
        <v>conceitosDeVariaveis</v>
      </c>
      <c r="K18" t="s">
        <v>43</v>
      </c>
      <c r="L18" t="s">
        <v>41</v>
      </c>
      <c r="M18" t="s">
        <v>48</v>
      </c>
    </row>
    <row r="19" spans="1:13" x14ac:dyDescent="0.25">
      <c r="A19" s="7" t="s">
        <v>47</v>
      </c>
      <c r="B19" s="7" t="s">
        <v>45</v>
      </c>
      <c r="C19" t="str">
        <f>Plan1!A41</f>
        <v>conceitosDeFuncoes</v>
      </c>
      <c r="D19" t="s">
        <v>42</v>
      </c>
      <c r="E19" t="s">
        <v>41</v>
      </c>
      <c r="F19" s="7" t="s">
        <v>48</v>
      </c>
      <c r="G19" s="7"/>
      <c r="H19" s="7" t="s">
        <v>47</v>
      </c>
      <c r="I19" s="7" t="s">
        <v>44</v>
      </c>
      <c r="J19" t="str">
        <f t="shared" si="0"/>
        <v>conceitosDeFuncoes</v>
      </c>
      <c r="K19" t="s">
        <v>43</v>
      </c>
      <c r="L19" t="s">
        <v>41</v>
      </c>
      <c r="M19" t="s">
        <v>48</v>
      </c>
    </row>
    <row r="20" spans="1:13" x14ac:dyDescent="0.25">
      <c r="A20" s="7" t="s">
        <v>47</v>
      </c>
      <c r="B20" s="7" t="s">
        <v>45</v>
      </c>
      <c r="C20" t="str">
        <f>Plan1!A42</f>
        <v>conceitosDeEntradaSaida</v>
      </c>
      <c r="D20" t="s">
        <v>42</v>
      </c>
      <c r="E20" t="s">
        <v>41</v>
      </c>
      <c r="F20" s="7" t="s">
        <v>48</v>
      </c>
      <c r="G20" s="7"/>
      <c r="H20" s="7" t="s">
        <v>47</v>
      </c>
      <c r="I20" s="7" t="s">
        <v>44</v>
      </c>
      <c r="J20" t="str">
        <f t="shared" si="0"/>
        <v>conceitosDeEntradaSaida</v>
      </c>
      <c r="K20" t="s">
        <v>43</v>
      </c>
      <c r="L20" t="s">
        <v>41</v>
      </c>
      <c r="M20" t="s">
        <v>48</v>
      </c>
    </row>
    <row r="21" spans="1:13" x14ac:dyDescent="0.25">
      <c r="A21" s="7" t="s">
        <v>47</v>
      </c>
      <c r="B21" s="7" t="s">
        <v>45</v>
      </c>
      <c r="C21" t="str">
        <f>Plan1!A43</f>
        <v>conceitosDeSaida</v>
      </c>
      <c r="D21" t="s">
        <v>42</v>
      </c>
      <c r="E21" t="s">
        <v>41</v>
      </c>
      <c r="F21" s="7" t="s">
        <v>48</v>
      </c>
      <c r="G21" s="7"/>
      <c r="H21" s="7" t="s">
        <v>47</v>
      </c>
      <c r="I21" s="7" t="s">
        <v>44</v>
      </c>
      <c r="J21" t="str">
        <f t="shared" si="0"/>
        <v>conceitosDeSaida</v>
      </c>
      <c r="K21" t="s">
        <v>43</v>
      </c>
      <c r="L21" t="s">
        <v>41</v>
      </c>
      <c r="M21" t="s">
        <v>48</v>
      </c>
    </row>
    <row r="22" spans="1:13" x14ac:dyDescent="0.25">
      <c r="A22" s="7" t="s">
        <v>47</v>
      </c>
      <c r="B22" s="7" t="s">
        <v>45</v>
      </c>
      <c r="C22" t="str">
        <f>Plan1!A44</f>
        <v>conceitosDeMatplotlib</v>
      </c>
      <c r="D22" t="s">
        <v>42</v>
      </c>
      <c r="E22" t="s">
        <v>41</v>
      </c>
      <c r="F22" s="7" t="s">
        <v>48</v>
      </c>
      <c r="G22" s="7"/>
      <c r="H22" s="7" t="s">
        <v>47</v>
      </c>
      <c r="I22" s="7" t="s">
        <v>44</v>
      </c>
      <c r="J22" t="str">
        <f t="shared" si="0"/>
        <v>conceitosDeMatplotlib</v>
      </c>
      <c r="K22" t="s">
        <v>43</v>
      </c>
      <c r="L22" t="s">
        <v>41</v>
      </c>
      <c r="M22" t="s">
        <v>48</v>
      </c>
    </row>
    <row r="23" spans="1:13" x14ac:dyDescent="0.25">
      <c r="A23" s="7" t="s">
        <v>47</v>
      </c>
      <c r="B23" s="7" t="s">
        <v>45</v>
      </c>
      <c r="C23" t="str">
        <f>Plan1!A45</f>
        <v>conceitosDeModulos</v>
      </c>
      <c r="D23" t="s">
        <v>42</v>
      </c>
      <c r="E23" t="s">
        <v>41</v>
      </c>
      <c r="F23" s="7" t="s">
        <v>48</v>
      </c>
      <c r="G23" s="7"/>
      <c r="H23" s="7" t="s">
        <v>47</v>
      </c>
      <c r="I23" s="7" t="s">
        <v>44</v>
      </c>
      <c r="J23" t="str">
        <f t="shared" si="0"/>
        <v>conceitosDeModulos</v>
      </c>
      <c r="K23" t="s">
        <v>43</v>
      </c>
      <c r="L23" t="s">
        <v>41</v>
      </c>
      <c r="M23" t="s">
        <v>48</v>
      </c>
    </row>
    <row r="24" spans="1:13" x14ac:dyDescent="0.25">
      <c r="A24" s="7" t="s">
        <v>47</v>
      </c>
      <c r="B24" s="7" t="s">
        <v>45</v>
      </c>
      <c r="C24" t="str">
        <f>Plan1!A46</f>
        <v>manipulacaoDeArquivos</v>
      </c>
      <c r="D24" t="s">
        <v>42</v>
      </c>
      <c r="E24" t="s">
        <v>41</v>
      </c>
      <c r="F24" s="7" t="s">
        <v>48</v>
      </c>
      <c r="G24" s="7"/>
      <c r="H24" s="7" t="s">
        <v>47</v>
      </c>
      <c r="I24" s="7" t="s">
        <v>44</v>
      </c>
      <c r="J24" t="str">
        <f t="shared" si="0"/>
        <v>manipulacaoDeArquivos</v>
      </c>
      <c r="K24" t="s">
        <v>43</v>
      </c>
      <c r="L24" t="s">
        <v>41</v>
      </c>
      <c r="M24" t="s">
        <v>48</v>
      </c>
    </row>
    <row r="25" spans="1:13" x14ac:dyDescent="0.25">
      <c r="A25" s="7" t="s">
        <v>47</v>
      </c>
      <c r="B25" s="7" t="s">
        <v>45</v>
      </c>
      <c r="C25" t="str">
        <f>Plan1!A47</f>
        <v>termosFuncamentais</v>
      </c>
      <c r="D25" t="s">
        <v>42</v>
      </c>
      <c r="E25" t="s">
        <v>41</v>
      </c>
      <c r="F25" s="7" t="s">
        <v>48</v>
      </c>
      <c r="G25" s="7"/>
      <c r="H25" s="7" t="s">
        <v>47</v>
      </c>
      <c r="I25" s="7" t="s">
        <v>44</v>
      </c>
      <c r="J25" t="str">
        <f t="shared" si="0"/>
        <v>termosFuncamentais</v>
      </c>
      <c r="K25" t="s">
        <v>43</v>
      </c>
      <c r="L25" t="s">
        <v>41</v>
      </c>
      <c r="M25" t="s">
        <v>48</v>
      </c>
    </row>
    <row r="26" spans="1:13" x14ac:dyDescent="0.25">
      <c r="A26" s="7" t="s">
        <v>47</v>
      </c>
      <c r="B26" s="7" t="s">
        <v>45</v>
      </c>
      <c r="C26" t="str">
        <f>Plan1!A48</f>
        <v>conceiosDeMSQL</v>
      </c>
      <c r="D26" t="s">
        <v>42</v>
      </c>
      <c r="E26" t="s">
        <v>41</v>
      </c>
      <c r="F26" s="7" t="s">
        <v>48</v>
      </c>
      <c r="G26" s="7"/>
      <c r="H26" s="7" t="s">
        <v>47</v>
      </c>
      <c r="I26" s="7" t="s">
        <v>44</v>
      </c>
      <c r="J26" t="str">
        <f t="shared" si="0"/>
        <v>conceiosDeMSQL</v>
      </c>
      <c r="K26" t="s">
        <v>43</v>
      </c>
      <c r="L26" t="s">
        <v>41</v>
      </c>
      <c r="M26" t="s">
        <v>48</v>
      </c>
    </row>
    <row r="27" spans="1:13" x14ac:dyDescent="0.25">
      <c r="A27" s="7" t="s">
        <v>47</v>
      </c>
      <c r="B27" s="7" t="s">
        <v>45</v>
      </c>
      <c r="C27" t="str">
        <f>Plan1!A49</f>
        <v>conceitosDeInsercaoDadosMSQL</v>
      </c>
      <c r="D27" t="s">
        <v>42</v>
      </c>
      <c r="E27" t="s">
        <v>41</v>
      </c>
      <c r="F27" s="7" t="s">
        <v>48</v>
      </c>
      <c r="G27" s="7"/>
      <c r="H27" s="7" t="s">
        <v>47</v>
      </c>
      <c r="I27" s="7" t="s">
        <v>44</v>
      </c>
      <c r="J27" t="str">
        <f t="shared" si="0"/>
        <v>conceitosDeInsercaoDadosMSQL</v>
      </c>
      <c r="K27" t="s">
        <v>43</v>
      </c>
      <c r="L27" t="s">
        <v>41</v>
      </c>
      <c r="M27" t="s">
        <v>48</v>
      </c>
    </row>
    <row r="28" spans="1:13" x14ac:dyDescent="0.25">
      <c r="A28" s="7" t="s">
        <v>47</v>
      </c>
      <c r="B28" s="7" t="s">
        <v>45</v>
      </c>
      <c r="C28" t="str">
        <f>Plan1!A50</f>
        <v>conceitosGlossarios</v>
      </c>
      <c r="D28" t="s">
        <v>42</v>
      </c>
      <c r="E28" t="s">
        <v>41</v>
      </c>
      <c r="F28" s="7" t="s">
        <v>48</v>
      </c>
      <c r="G28" s="7"/>
      <c r="H28" s="7" t="s">
        <v>47</v>
      </c>
      <c r="I28" s="7" t="s">
        <v>44</v>
      </c>
      <c r="J28" t="str">
        <f t="shared" si="0"/>
        <v>conceitosGlossarios</v>
      </c>
      <c r="K28" t="s">
        <v>43</v>
      </c>
      <c r="L28" t="s">
        <v>41</v>
      </c>
      <c r="M28" t="s">
        <v>48</v>
      </c>
    </row>
    <row r="29" spans="1:13" x14ac:dyDescent="0.25">
      <c r="A29" s="7" t="s">
        <v>47</v>
      </c>
      <c r="B29" s="7" t="s">
        <v>45</v>
      </c>
    </row>
    <row r="30" spans="1:13" x14ac:dyDescent="0.25">
      <c r="A30" s="7" t="s">
        <v>47</v>
      </c>
      <c r="B30" s="7" t="s">
        <v>45</v>
      </c>
    </row>
    <row r="31" spans="1:13" x14ac:dyDescent="0.25">
      <c r="A31" s="7" t="s">
        <v>47</v>
      </c>
      <c r="B31" s="7" t="s">
        <v>45</v>
      </c>
    </row>
    <row r="32" spans="1:13" x14ac:dyDescent="0.25">
      <c r="A32" s="7" t="s">
        <v>47</v>
      </c>
      <c r="B32" s="7" t="s">
        <v>45</v>
      </c>
    </row>
    <row r="33" spans="1:2" x14ac:dyDescent="0.25">
      <c r="A33" s="7" t="s">
        <v>47</v>
      </c>
      <c r="B33" s="7" t="s">
        <v>45</v>
      </c>
    </row>
    <row r="34" spans="1:2" x14ac:dyDescent="0.25">
      <c r="A34" s="7" t="s">
        <v>47</v>
      </c>
      <c r="B34" s="7" t="s">
        <v>45</v>
      </c>
    </row>
    <row r="35" spans="1:2" x14ac:dyDescent="0.25">
      <c r="A35" s="7" t="s">
        <v>47</v>
      </c>
      <c r="B35" s="7" t="s">
        <v>45</v>
      </c>
    </row>
    <row r="36" spans="1:2" x14ac:dyDescent="0.25">
      <c r="A36" s="7" t="s">
        <v>47</v>
      </c>
      <c r="B36" s="7" t="s">
        <v>45</v>
      </c>
    </row>
    <row r="37" spans="1:2" x14ac:dyDescent="0.25">
      <c r="A37" s="7" t="s">
        <v>47</v>
      </c>
      <c r="B37" s="7" t="s">
        <v>45</v>
      </c>
    </row>
    <row r="38" spans="1:2" x14ac:dyDescent="0.25">
      <c r="A38" s="7" t="s">
        <v>47</v>
      </c>
      <c r="B38" s="7" t="s">
        <v>45</v>
      </c>
    </row>
    <row r="39" spans="1:2" x14ac:dyDescent="0.25">
      <c r="A39" s="7" t="s">
        <v>47</v>
      </c>
      <c r="B39" s="7" t="s">
        <v>45</v>
      </c>
    </row>
    <row r="40" spans="1:2" x14ac:dyDescent="0.25">
      <c r="A40" s="7" t="s">
        <v>47</v>
      </c>
      <c r="B40" s="7" t="s">
        <v>45</v>
      </c>
    </row>
    <row r="41" spans="1:2" x14ac:dyDescent="0.25">
      <c r="A41" s="7" t="s">
        <v>47</v>
      </c>
      <c r="B41" s="7" t="s">
        <v>45</v>
      </c>
    </row>
    <row r="42" spans="1:2" x14ac:dyDescent="0.25">
      <c r="A42" s="7" t="s">
        <v>47</v>
      </c>
      <c r="B42" s="7" t="s">
        <v>45</v>
      </c>
    </row>
    <row r="43" spans="1:2" x14ac:dyDescent="0.25">
      <c r="A43" s="7" t="s">
        <v>47</v>
      </c>
      <c r="B43" s="7" t="s">
        <v>45</v>
      </c>
    </row>
    <row r="44" spans="1:2" x14ac:dyDescent="0.25">
      <c r="A44" s="7" t="s">
        <v>47</v>
      </c>
      <c r="B44" s="7" t="s">
        <v>45</v>
      </c>
    </row>
    <row r="45" spans="1:2" x14ac:dyDescent="0.25">
      <c r="A45" s="7" t="s">
        <v>47</v>
      </c>
      <c r="B45" s="7" t="s">
        <v>45</v>
      </c>
    </row>
    <row r="46" spans="1:2" x14ac:dyDescent="0.25">
      <c r="A46" s="7" t="s">
        <v>47</v>
      </c>
      <c r="B46" s="7" t="s">
        <v>45</v>
      </c>
    </row>
    <row r="47" spans="1:2" x14ac:dyDescent="0.25">
      <c r="A47" s="7" t="s">
        <v>47</v>
      </c>
      <c r="B47" s="7" t="s">
        <v>45</v>
      </c>
    </row>
    <row r="48" spans="1:2" x14ac:dyDescent="0.25">
      <c r="A48" s="7" t="s">
        <v>47</v>
      </c>
      <c r="B48" s="7" t="s">
        <v>45</v>
      </c>
    </row>
    <row r="49" spans="1:2" x14ac:dyDescent="0.25">
      <c r="A49" s="7" t="s">
        <v>47</v>
      </c>
      <c r="B49" s="7" t="s">
        <v>45</v>
      </c>
    </row>
    <row r="50" spans="1:2" x14ac:dyDescent="0.25">
      <c r="A50" s="7" t="s">
        <v>47</v>
      </c>
      <c r="B50" s="7" t="s">
        <v>45</v>
      </c>
    </row>
    <row r="51" spans="1:2" x14ac:dyDescent="0.25">
      <c r="A51" s="7" t="s">
        <v>47</v>
      </c>
      <c r="B51" s="7" t="s">
        <v>45</v>
      </c>
    </row>
    <row r="52" spans="1:2" x14ac:dyDescent="0.25">
      <c r="A52" s="7" t="s">
        <v>47</v>
      </c>
      <c r="B52" s="7" t="s">
        <v>45</v>
      </c>
    </row>
    <row r="53" spans="1:2" x14ac:dyDescent="0.25">
      <c r="A53" s="7" t="s">
        <v>47</v>
      </c>
      <c r="B53" s="7" t="s">
        <v>45</v>
      </c>
    </row>
    <row r="54" spans="1:2" x14ac:dyDescent="0.25">
      <c r="A54" s="7" t="s">
        <v>47</v>
      </c>
      <c r="B54" s="7" t="s">
        <v>45</v>
      </c>
    </row>
    <row r="55" spans="1:2" x14ac:dyDescent="0.25">
      <c r="A55" s="7" t="s">
        <v>47</v>
      </c>
      <c r="B55" s="7" t="s">
        <v>45</v>
      </c>
    </row>
    <row r="56" spans="1:2" x14ac:dyDescent="0.25">
      <c r="A56" s="7" t="s">
        <v>47</v>
      </c>
      <c r="B56" s="7" t="s">
        <v>45</v>
      </c>
    </row>
    <row r="57" spans="1:2" x14ac:dyDescent="0.25">
      <c r="A57" s="7" t="s">
        <v>47</v>
      </c>
      <c r="B57" s="7" t="s">
        <v>45</v>
      </c>
    </row>
    <row r="58" spans="1:2" x14ac:dyDescent="0.25">
      <c r="A58" s="7" t="s">
        <v>47</v>
      </c>
      <c r="B58" s="7" t="s">
        <v>45</v>
      </c>
    </row>
    <row r="59" spans="1:2" x14ac:dyDescent="0.25">
      <c r="A59" s="7" t="s">
        <v>47</v>
      </c>
      <c r="B59" s="7" t="s">
        <v>45</v>
      </c>
    </row>
    <row r="60" spans="1:2" x14ac:dyDescent="0.25">
      <c r="A60" s="7" t="s">
        <v>47</v>
      </c>
      <c r="B60" s="7" t="s">
        <v>45</v>
      </c>
    </row>
    <row r="61" spans="1:2" x14ac:dyDescent="0.25">
      <c r="A61" s="7" t="s">
        <v>47</v>
      </c>
      <c r="B61" s="7" t="s">
        <v>45</v>
      </c>
    </row>
    <row r="62" spans="1:2" x14ac:dyDescent="0.25">
      <c r="A62" s="7" t="s">
        <v>47</v>
      </c>
      <c r="B62" s="7" t="s">
        <v>45</v>
      </c>
    </row>
    <row r="63" spans="1:2" x14ac:dyDescent="0.25">
      <c r="A63" s="7" t="s">
        <v>47</v>
      </c>
      <c r="B63" s="7" t="s">
        <v>45</v>
      </c>
    </row>
    <row r="64" spans="1:2" x14ac:dyDescent="0.25">
      <c r="A64" s="7" t="s">
        <v>47</v>
      </c>
      <c r="B64" s="7" t="s">
        <v>45</v>
      </c>
    </row>
    <row r="65" spans="1:2" x14ac:dyDescent="0.25">
      <c r="A65" s="7" t="s">
        <v>47</v>
      </c>
      <c r="B65" s="7" t="s">
        <v>45</v>
      </c>
    </row>
    <row r="66" spans="1:2" x14ac:dyDescent="0.25">
      <c r="A66" s="7" t="s">
        <v>47</v>
      </c>
      <c r="B66" s="7" t="s">
        <v>45</v>
      </c>
    </row>
    <row r="67" spans="1:2" x14ac:dyDescent="0.25">
      <c r="A67" s="7" t="s">
        <v>47</v>
      </c>
      <c r="B67" s="7" t="s">
        <v>45</v>
      </c>
    </row>
    <row r="68" spans="1:2" x14ac:dyDescent="0.25">
      <c r="A68" s="7" t="s">
        <v>47</v>
      </c>
      <c r="B68" s="7" t="s">
        <v>45</v>
      </c>
    </row>
    <row r="69" spans="1:2" x14ac:dyDescent="0.25">
      <c r="A69" s="7" t="s">
        <v>47</v>
      </c>
      <c r="B69" s="7" t="s">
        <v>45</v>
      </c>
    </row>
    <row r="70" spans="1:2" x14ac:dyDescent="0.25">
      <c r="A70" s="7" t="s">
        <v>47</v>
      </c>
      <c r="B70" s="7" t="s">
        <v>45</v>
      </c>
    </row>
    <row r="71" spans="1:2" x14ac:dyDescent="0.25">
      <c r="A71" s="7" t="s">
        <v>47</v>
      </c>
      <c r="B71" s="7" t="s">
        <v>45</v>
      </c>
    </row>
    <row r="72" spans="1:2" x14ac:dyDescent="0.25">
      <c r="A72" s="7" t="s">
        <v>47</v>
      </c>
      <c r="B72" s="7" t="s">
        <v>45</v>
      </c>
    </row>
    <row r="73" spans="1:2" x14ac:dyDescent="0.25">
      <c r="A73" s="7" t="s">
        <v>47</v>
      </c>
      <c r="B73" s="7" t="s">
        <v>45</v>
      </c>
    </row>
    <row r="74" spans="1:2" x14ac:dyDescent="0.25">
      <c r="A74" s="7" t="s">
        <v>47</v>
      </c>
      <c r="B74" s="7" t="s">
        <v>45</v>
      </c>
    </row>
    <row r="75" spans="1:2" x14ac:dyDescent="0.25">
      <c r="A75" s="7" t="s">
        <v>47</v>
      </c>
      <c r="B75" s="7" t="s">
        <v>45</v>
      </c>
    </row>
    <row r="76" spans="1:2" x14ac:dyDescent="0.25">
      <c r="A76" s="7" t="s">
        <v>47</v>
      </c>
      <c r="B76" s="7" t="s">
        <v>45</v>
      </c>
    </row>
    <row r="77" spans="1:2" x14ac:dyDescent="0.25">
      <c r="A77" s="7" t="s">
        <v>47</v>
      </c>
      <c r="B77" s="7" t="s">
        <v>45</v>
      </c>
    </row>
    <row r="78" spans="1:2" x14ac:dyDescent="0.25">
      <c r="A78" s="7" t="s">
        <v>47</v>
      </c>
      <c r="B78" s="7" t="s">
        <v>45</v>
      </c>
    </row>
    <row r="79" spans="1:2" x14ac:dyDescent="0.25">
      <c r="A79" s="7" t="s">
        <v>47</v>
      </c>
      <c r="B79" s="7" t="s">
        <v>45</v>
      </c>
    </row>
    <row r="80" spans="1:2" x14ac:dyDescent="0.25">
      <c r="A80" s="7" t="s">
        <v>47</v>
      </c>
      <c r="B80" s="7" t="s">
        <v>45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16244-892B-44E9-8A6A-67CC860B2FA3}">
  <dimension ref="A1:J17"/>
  <sheetViews>
    <sheetView topLeftCell="A16" workbookViewId="0">
      <selection activeCell="D5" sqref="D5"/>
    </sheetView>
  </sheetViews>
  <sheetFormatPr defaultRowHeight="15" x14ac:dyDescent="0.25"/>
  <cols>
    <col min="1" max="1" width="33.7109375" customWidth="1"/>
    <col min="2" max="2" width="35.7109375" style="8" customWidth="1"/>
    <col min="4" max="4" width="16.85546875" customWidth="1"/>
    <col min="5" max="5" width="32" customWidth="1"/>
    <col min="6" max="6" width="6.5703125" customWidth="1"/>
    <col min="7" max="7" width="35.85546875" customWidth="1"/>
    <col min="8" max="8" width="18.42578125" style="8" customWidth="1"/>
  </cols>
  <sheetData>
    <row r="1" spans="1:10" x14ac:dyDescent="0.25">
      <c r="A1" s="9" t="s">
        <v>51</v>
      </c>
      <c r="B1" s="8" t="s">
        <v>40</v>
      </c>
      <c r="C1" t="s">
        <v>53</v>
      </c>
      <c r="D1" t="s">
        <v>52</v>
      </c>
      <c r="E1" t="str">
        <f>B1</f>
        <v>conceitosGlossarios</v>
      </c>
      <c r="F1" t="s">
        <v>54</v>
      </c>
      <c r="G1" t="s">
        <v>55</v>
      </c>
      <c r="H1" s="8" t="str">
        <f>B1</f>
        <v>conceitosGlossarios</v>
      </c>
      <c r="I1" t="s">
        <v>57</v>
      </c>
      <c r="J1" t="s">
        <v>56</v>
      </c>
    </row>
    <row r="2" spans="1:10" x14ac:dyDescent="0.25">
      <c r="A2" s="9" t="s">
        <v>51</v>
      </c>
      <c r="B2" s="8" t="s">
        <v>39</v>
      </c>
      <c r="C2" t="s">
        <v>53</v>
      </c>
      <c r="D2" t="s">
        <v>52</v>
      </c>
      <c r="E2" t="str">
        <f t="shared" ref="E2:E17" si="0">B2</f>
        <v>conceitosDeInsercaoDadosMSQL</v>
      </c>
      <c r="F2" t="s">
        <v>54</v>
      </c>
      <c r="G2" t="s">
        <v>55</v>
      </c>
      <c r="H2" s="8" t="str">
        <f t="shared" ref="H2:H17" si="1">B2</f>
        <v>conceitosDeInsercaoDadosMSQL</v>
      </c>
      <c r="I2" t="s">
        <v>57</v>
      </c>
      <c r="J2" t="s">
        <v>56</v>
      </c>
    </row>
    <row r="3" spans="1:10" x14ac:dyDescent="0.25">
      <c r="A3" s="9" t="s">
        <v>51</v>
      </c>
      <c r="B3" s="8" t="s">
        <v>38</v>
      </c>
      <c r="C3" t="s">
        <v>53</v>
      </c>
      <c r="D3" t="s">
        <v>52</v>
      </c>
      <c r="E3" t="str">
        <f t="shared" si="0"/>
        <v>conceiosDeMSQL</v>
      </c>
      <c r="F3" t="s">
        <v>54</v>
      </c>
      <c r="G3" t="s">
        <v>55</v>
      </c>
      <c r="H3" s="8" t="str">
        <f t="shared" si="1"/>
        <v>conceiosDeMSQL</v>
      </c>
      <c r="I3" t="s">
        <v>57</v>
      </c>
      <c r="J3" t="s">
        <v>56</v>
      </c>
    </row>
    <row r="4" spans="1:10" x14ac:dyDescent="0.25">
      <c r="A4" s="9" t="s">
        <v>51</v>
      </c>
      <c r="B4" s="8" t="s">
        <v>35</v>
      </c>
      <c r="C4" t="s">
        <v>53</v>
      </c>
      <c r="D4" t="s">
        <v>52</v>
      </c>
      <c r="E4" t="str">
        <f t="shared" si="0"/>
        <v>conceitosDeMatplotlib</v>
      </c>
      <c r="F4" t="s">
        <v>54</v>
      </c>
      <c r="G4" t="s">
        <v>55</v>
      </c>
      <c r="H4" s="8" t="str">
        <f t="shared" si="1"/>
        <v>conceitosDeMatplotlib</v>
      </c>
      <c r="I4" t="s">
        <v>57</v>
      </c>
      <c r="J4" t="s">
        <v>56</v>
      </c>
    </row>
    <row r="5" spans="1:10" x14ac:dyDescent="0.25">
      <c r="A5" s="9" t="s">
        <v>51</v>
      </c>
      <c r="B5" s="8" t="s">
        <v>36</v>
      </c>
      <c r="C5" t="s">
        <v>53</v>
      </c>
      <c r="D5" t="s">
        <v>52</v>
      </c>
      <c r="E5" t="str">
        <f t="shared" si="0"/>
        <v>conceitosDeModulos</v>
      </c>
      <c r="F5" t="s">
        <v>54</v>
      </c>
      <c r="G5" t="s">
        <v>55</v>
      </c>
      <c r="H5" s="8" t="str">
        <f t="shared" si="1"/>
        <v>conceitosDeModulos</v>
      </c>
      <c r="I5" t="s">
        <v>57</v>
      </c>
      <c r="J5" t="s">
        <v>56</v>
      </c>
    </row>
    <row r="6" spans="1:10" x14ac:dyDescent="0.25">
      <c r="A6" s="9" t="s">
        <v>51</v>
      </c>
      <c r="B6" s="8" t="s">
        <v>49</v>
      </c>
      <c r="C6" t="s">
        <v>53</v>
      </c>
      <c r="D6" t="s">
        <v>52</v>
      </c>
      <c r="E6" t="str">
        <f t="shared" si="0"/>
        <v>manipulacaoDeArquivos</v>
      </c>
      <c r="F6" t="s">
        <v>54</v>
      </c>
      <c r="G6" t="s">
        <v>55</v>
      </c>
      <c r="H6" s="8" t="str">
        <f t="shared" si="1"/>
        <v>manipulacaoDeArquivos</v>
      </c>
      <c r="I6" t="s">
        <v>57</v>
      </c>
      <c r="J6" t="s">
        <v>56</v>
      </c>
    </row>
    <row r="7" spans="1:10" x14ac:dyDescent="0.25">
      <c r="A7" s="9" t="s">
        <v>51</v>
      </c>
      <c r="B7" s="8" t="s">
        <v>50</v>
      </c>
      <c r="C7" t="s">
        <v>53</v>
      </c>
      <c r="D7" t="s">
        <v>52</v>
      </c>
      <c r="E7" t="str">
        <f t="shared" si="0"/>
        <v>termosFundamentais</v>
      </c>
      <c r="F7" t="s">
        <v>54</v>
      </c>
      <c r="G7" t="s">
        <v>55</v>
      </c>
      <c r="H7" s="8" t="str">
        <f t="shared" si="1"/>
        <v>termosFundamentais</v>
      </c>
      <c r="I7" t="s">
        <v>57</v>
      </c>
      <c r="J7" t="s">
        <v>56</v>
      </c>
    </row>
    <row r="8" spans="1:10" x14ac:dyDescent="0.25">
      <c r="A8" s="9" t="s">
        <v>51</v>
      </c>
      <c r="B8" s="8" t="s">
        <v>33</v>
      </c>
      <c r="C8" t="s">
        <v>53</v>
      </c>
      <c r="D8" t="s">
        <v>52</v>
      </c>
      <c r="E8" t="str">
        <f t="shared" si="0"/>
        <v>conceitosDeEntradaSaida</v>
      </c>
      <c r="F8" t="s">
        <v>54</v>
      </c>
      <c r="G8" t="s">
        <v>55</v>
      </c>
      <c r="H8" s="8" t="str">
        <f t="shared" si="1"/>
        <v>conceitosDeEntradaSaida</v>
      </c>
      <c r="I8" t="s">
        <v>57</v>
      </c>
      <c r="J8" t="s">
        <v>56</v>
      </c>
    </row>
    <row r="9" spans="1:10" x14ac:dyDescent="0.25">
      <c r="A9" s="9" t="s">
        <v>51</v>
      </c>
      <c r="B9" s="8" t="s">
        <v>34</v>
      </c>
      <c r="C9" t="s">
        <v>53</v>
      </c>
      <c r="D9" t="s">
        <v>52</v>
      </c>
      <c r="E9" t="str">
        <f t="shared" si="0"/>
        <v>conceitosDeSaida</v>
      </c>
      <c r="F9" t="s">
        <v>54</v>
      </c>
      <c r="G9" t="s">
        <v>55</v>
      </c>
      <c r="H9" s="8" t="str">
        <f t="shared" si="1"/>
        <v>conceitosDeSaida</v>
      </c>
      <c r="I9" t="s">
        <v>57</v>
      </c>
      <c r="J9" t="s">
        <v>56</v>
      </c>
    </row>
    <row r="10" spans="1:10" x14ac:dyDescent="0.25">
      <c r="A10" s="9" t="s">
        <v>51</v>
      </c>
      <c r="B10" s="8" t="s">
        <v>32</v>
      </c>
      <c r="C10" t="s">
        <v>53</v>
      </c>
      <c r="D10" t="s">
        <v>52</v>
      </c>
      <c r="E10" t="str">
        <f t="shared" si="0"/>
        <v>conceitosDeFuncoes</v>
      </c>
      <c r="F10" t="s">
        <v>54</v>
      </c>
      <c r="G10" t="s">
        <v>55</v>
      </c>
      <c r="H10" s="8" t="str">
        <f t="shared" si="1"/>
        <v>conceitosDeFuncoes</v>
      </c>
      <c r="I10" t="s">
        <v>57</v>
      </c>
      <c r="J10" t="s">
        <v>56</v>
      </c>
    </row>
    <row r="11" spans="1:10" x14ac:dyDescent="0.25">
      <c r="A11" s="9" t="s">
        <v>51</v>
      </c>
      <c r="B11" s="8" t="s">
        <v>31</v>
      </c>
      <c r="C11" t="s">
        <v>53</v>
      </c>
      <c r="D11" t="s">
        <v>52</v>
      </c>
      <c r="E11" t="str">
        <f t="shared" si="0"/>
        <v>conceitosDeVariaveis</v>
      </c>
      <c r="F11" t="s">
        <v>54</v>
      </c>
      <c r="G11" t="s">
        <v>55</v>
      </c>
      <c r="H11" s="8" t="str">
        <f t="shared" si="1"/>
        <v>conceitosDeVariaveis</v>
      </c>
      <c r="I11" t="s">
        <v>57</v>
      </c>
      <c r="J11" t="s">
        <v>56</v>
      </c>
    </row>
    <row r="12" spans="1:10" x14ac:dyDescent="0.25">
      <c r="A12" s="9" t="s">
        <v>51</v>
      </c>
      <c r="B12" s="8" t="s">
        <v>30</v>
      </c>
      <c r="C12" t="s">
        <v>53</v>
      </c>
      <c r="D12" t="s">
        <v>52</v>
      </c>
      <c r="E12" t="str">
        <f t="shared" si="0"/>
        <v>conceitosDeSets</v>
      </c>
      <c r="F12" t="s">
        <v>54</v>
      </c>
      <c r="G12" t="s">
        <v>55</v>
      </c>
      <c r="H12" s="8" t="str">
        <f t="shared" si="1"/>
        <v>conceitosDeSets</v>
      </c>
      <c r="I12" t="s">
        <v>57</v>
      </c>
      <c r="J12" t="s">
        <v>56</v>
      </c>
    </row>
    <row r="13" spans="1:10" x14ac:dyDescent="0.25">
      <c r="A13" s="9" t="s">
        <v>51</v>
      </c>
      <c r="B13" s="8" t="s">
        <v>29</v>
      </c>
      <c r="C13" t="s">
        <v>53</v>
      </c>
      <c r="D13" t="s">
        <v>52</v>
      </c>
      <c r="E13" t="str">
        <f t="shared" si="0"/>
        <v>conceitosDeTuplas</v>
      </c>
      <c r="F13" t="s">
        <v>54</v>
      </c>
      <c r="G13" t="s">
        <v>55</v>
      </c>
      <c r="H13" s="8" t="str">
        <f t="shared" si="1"/>
        <v>conceitosDeTuplas</v>
      </c>
      <c r="I13" t="s">
        <v>57</v>
      </c>
      <c r="J13" t="s">
        <v>56</v>
      </c>
    </row>
    <row r="14" spans="1:10" x14ac:dyDescent="0.25">
      <c r="A14" s="9" t="s">
        <v>51</v>
      </c>
      <c r="B14" s="8" t="s">
        <v>28</v>
      </c>
      <c r="C14" t="s">
        <v>53</v>
      </c>
      <c r="D14" t="s">
        <v>52</v>
      </c>
      <c r="E14" t="str">
        <f t="shared" si="0"/>
        <v>conceitoDeDicionarios</v>
      </c>
      <c r="F14" t="s">
        <v>54</v>
      </c>
      <c r="G14" t="s">
        <v>55</v>
      </c>
      <c r="H14" s="8" t="str">
        <f t="shared" si="1"/>
        <v>conceitoDeDicionarios</v>
      </c>
      <c r="I14" t="s">
        <v>57</v>
      </c>
      <c r="J14" t="s">
        <v>56</v>
      </c>
    </row>
    <row r="15" spans="1:10" x14ac:dyDescent="0.25">
      <c r="A15" s="9" t="s">
        <v>51</v>
      </c>
      <c r="B15" s="8" t="s">
        <v>27</v>
      </c>
      <c r="C15" t="s">
        <v>53</v>
      </c>
      <c r="D15" t="s">
        <v>52</v>
      </c>
      <c r="E15" t="str">
        <f t="shared" si="0"/>
        <v>conceitosDeListas</v>
      </c>
      <c r="F15" t="s">
        <v>54</v>
      </c>
      <c r="G15" t="s">
        <v>55</v>
      </c>
      <c r="H15" s="8" t="str">
        <f t="shared" si="1"/>
        <v>conceitosDeListas</v>
      </c>
      <c r="I15" t="s">
        <v>57</v>
      </c>
      <c r="J15" t="s">
        <v>56</v>
      </c>
    </row>
    <row r="16" spans="1:10" x14ac:dyDescent="0.25">
      <c r="A16" s="9" t="s">
        <v>51</v>
      </c>
      <c r="B16" s="8" t="s">
        <v>26</v>
      </c>
      <c r="C16" t="s">
        <v>53</v>
      </c>
      <c r="D16" t="s">
        <v>52</v>
      </c>
      <c r="E16" t="str">
        <f t="shared" si="0"/>
        <v>conceitosDeStrings</v>
      </c>
      <c r="F16" t="s">
        <v>54</v>
      </c>
      <c r="G16" t="s">
        <v>55</v>
      </c>
      <c r="H16" s="8" t="str">
        <f t="shared" si="1"/>
        <v>conceitosDeStrings</v>
      </c>
      <c r="I16" t="s">
        <v>57</v>
      </c>
      <c r="J16" t="s">
        <v>56</v>
      </c>
    </row>
    <row r="17" spans="1:10" x14ac:dyDescent="0.25">
      <c r="A17" s="9" t="s">
        <v>51</v>
      </c>
      <c r="B17" s="8" t="s">
        <v>24</v>
      </c>
      <c r="C17" t="s">
        <v>53</v>
      </c>
      <c r="D17" t="s">
        <v>52</v>
      </c>
      <c r="E17" t="str">
        <f t="shared" si="0"/>
        <v>Conceitos_Avançados_em_Python</v>
      </c>
      <c r="F17" t="s">
        <v>54</v>
      </c>
      <c r="G17" t="s">
        <v>55</v>
      </c>
      <c r="H17" s="8" t="str">
        <f t="shared" si="1"/>
        <v>Conceitos_Avançados_em_Python</v>
      </c>
      <c r="I17" t="s">
        <v>57</v>
      </c>
      <c r="J17" t="s">
        <v>56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DA6B0-9276-42EC-92CB-AF2879D03A8B}">
  <dimension ref="A1:D51"/>
  <sheetViews>
    <sheetView topLeftCell="A44" workbookViewId="0">
      <selection activeCell="B53" sqref="B53"/>
    </sheetView>
  </sheetViews>
  <sheetFormatPr defaultRowHeight="15" x14ac:dyDescent="0.25"/>
  <cols>
    <col min="1" max="1" width="34.28515625" customWidth="1"/>
    <col min="2" max="2" width="24.85546875" customWidth="1"/>
  </cols>
  <sheetData>
    <row r="1" spans="1:4" x14ac:dyDescent="0.25">
      <c r="A1" t="str">
        <f>Planilha1!B1</f>
        <v>D:\MEUSSITESEPROJETOS\Sites\portifolioDoMaia\docs\python\htmll\PrintYet\</v>
      </c>
      <c r="B1" t="str">
        <f>[1]Plan1!$A1</f>
        <v>Ambientes_Virtuais_no_Python</v>
      </c>
    </row>
    <row r="2" spans="1:4" x14ac:dyDescent="0.25">
      <c r="A2" t="str">
        <f>Planilha1!B2</f>
        <v>D:\MEUSSITESEPROJETOS\Sites\portifolioDoMaia\docs\python\htmll\PrintYet\</v>
      </c>
      <c r="B2" t="str">
        <f>[1]Plan1!$A2</f>
        <v>Aplicacao_de_Integracao_de_APIs_com_Flask</v>
      </c>
    </row>
    <row r="3" spans="1:4" x14ac:dyDescent="0.25">
      <c r="A3" t="str">
        <f>Planilha1!B3</f>
        <v>D:\MEUSSITESEPROJETOS\Sites\portifolioDoMaia\docs\python\htmll\PrintYet\</v>
      </c>
      <c r="B3" t="str">
        <f>[1]Plan1!$A3</f>
        <v>Apostila_do_Desenvolvedor_Python</v>
      </c>
    </row>
    <row r="4" spans="1:4" x14ac:dyDescent="0.25">
      <c r="A4" t="str">
        <f>Planilha1!B4</f>
        <v>D:\MEUSSITESEPROJETOS\Sites\portifolioDoMaia\docs\python\htmll\PrintYet\</v>
      </c>
      <c r="B4" t="str">
        <f>[1]Plan1!$A4</f>
        <v>conceiosDeMSQL</v>
      </c>
    </row>
    <row r="5" spans="1:4" x14ac:dyDescent="0.25">
      <c r="A5" t="str">
        <f>Planilha1!B5</f>
        <v>D:\MEUSSITESEPROJETOS\Sites\portifolioDoMaia\docs\python\htmll\PrintYet\</v>
      </c>
      <c r="B5" t="str">
        <f>[1]Plan1!$A5</f>
        <v>conceitoDeDicionarios</v>
      </c>
    </row>
    <row r="6" spans="1:4" x14ac:dyDescent="0.25">
      <c r="A6" t="str">
        <f>Planilha1!B6</f>
        <v>D:\MEUSSITESEPROJETOS\Sites\portifolioDoMaia\docs\python\htmll\PrintYet\</v>
      </c>
      <c r="B6" t="str">
        <f>[1]Plan1!$A6</f>
        <v>conceitosDeEntradaSaida</v>
      </c>
    </row>
    <row r="7" spans="1:4" x14ac:dyDescent="0.25">
      <c r="A7" t="str">
        <f>Planilha1!B7</f>
        <v>D:\MEUSSITESEPROJETOS\Sites\portifolioDoMaia\docs\python\htmll\PrintYet\</v>
      </c>
      <c r="B7" t="str">
        <f>[1]Plan1!$A7</f>
        <v>conceitosDeFuncoes</v>
      </c>
    </row>
    <row r="8" spans="1:4" x14ac:dyDescent="0.25">
      <c r="A8" s="10" t="s">
        <v>58</v>
      </c>
      <c r="B8" t="str">
        <f>[1]Plan1!$A8</f>
        <v>conceitosDeInsercaoDadosMSQL</v>
      </c>
      <c r="C8" t="s">
        <v>43</v>
      </c>
      <c r="D8" s="11" t="s">
        <v>48</v>
      </c>
    </row>
    <row r="9" spans="1:4" x14ac:dyDescent="0.25">
      <c r="A9" t="str">
        <f>Planilha1!B9</f>
        <v>D:\MEUSSITESEPROJETOS\Sites\portifolioDoMaia\docs\python\htmll\PrintYet\</v>
      </c>
      <c r="B9" t="str">
        <f>[1]Plan1!$A9</f>
        <v>conceitosDeListas</v>
      </c>
      <c r="C9" t="s">
        <v>43</v>
      </c>
      <c r="D9" s="11" t="s">
        <v>48</v>
      </c>
    </row>
    <row r="10" spans="1:4" x14ac:dyDescent="0.25">
      <c r="A10" t="str">
        <f>Planilha1!B10</f>
        <v>D:\MEUSSITESEPROJETOS\Sites\portifolioDoMaia\docs\python\htmll\PrintYet\</v>
      </c>
      <c r="B10" t="str">
        <f>[1]Plan1!$A10</f>
        <v>conceitosDeMatplotlib</v>
      </c>
      <c r="C10" t="s">
        <v>43</v>
      </c>
      <c r="D10" s="11" t="s">
        <v>48</v>
      </c>
    </row>
    <row r="11" spans="1:4" x14ac:dyDescent="0.25">
      <c r="A11" t="str">
        <f>Planilha1!B11</f>
        <v>D:\MEUSSITESEPROJETOS\Sites\portifolioDoMaia\docs\python\htmll\PrintYet\</v>
      </c>
      <c r="B11" t="str">
        <f>[1]Plan1!$A11</f>
        <v>conceitosDeModulos</v>
      </c>
      <c r="C11" t="s">
        <v>43</v>
      </c>
      <c r="D11" s="11" t="s">
        <v>48</v>
      </c>
    </row>
    <row r="12" spans="1:4" x14ac:dyDescent="0.25">
      <c r="A12" t="str">
        <f>Planilha1!B12</f>
        <v>D:\MEUSSITESEPROJETOS\Sites\portifolioDoMaia\docs\python\htmll\PrintYet\</v>
      </c>
      <c r="B12" t="str">
        <f>[1]Plan1!$A12</f>
        <v>conceitosDeSaida</v>
      </c>
      <c r="C12" t="s">
        <v>43</v>
      </c>
      <c r="D12" s="11" t="s">
        <v>48</v>
      </c>
    </row>
    <row r="13" spans="1:4" x14ac:dyDescent="0.25">
      <c r="A13" t="str">
        <f>Planilha1!B13</f>
        <v>D:\MEUSSITESEPROJETOS\Sites\portifolioDoMaia\docs\python\htmll\PrintYet\</v>
      </c>
      <c r="B13" t="str">
        <f>[1]Plan1!$A13</f>
        <v>conceitosDeSets</v>
      </c>
      <c r="C13" t="s">
        <v>43</v>
      </c>
      <c r="D13" s="11" t="s">
        <v>48</v>
      </c>
    </row>
    <row r="14" spans="1:4" x14ac:dyDescent="0.25">
      <c r="A14" t="str">
        <f>Planilha1!B14</f>
        <v>D:\MEUSSITESEPROJETOS\Sites\portifolioDoMaia\docs\python\htmll\PrintYet\</v>
      </c>
      <c r="B14" t="str">
        <f>[1]Plan1!$A14</f>
        <v>conceitosDeStrings</v>
      </c>
      <c r="C14" t="s">
        <v>43</v>
      </c>
      <c r="D14" s="11" t="s">
        <v>48</v>
      </c>
    </row>
    <row r="15" spans="1:4" x14ac:dyDescent="0.25">
      <c r="A15" t="str">
        <f>Planilha1!B15</f>
        <v>D:\MEUSSITESEPROJETOS\Sites\portifolioDoMaia\docs\python\htmll\PrintYet\</v>
      </c>
      <c r="B15" t="str">
        <f>[1]Plan1!$A15</f>
        <v>conceitosDeTuplas</v>
      </c>
      <c r="C15" t="s">
        <v>43</v>
      </c>
      <c r="D15" s="11" t="s">
        <v>48</v>
      </c>
    </row>
    <row r="16" spans="1:4" x14ac:dyDescent="0.25">
      <c r="A16" t="str">
        <f>Planilha1!B16</f>
        <v>D:\MEUSSITESEPROJETOS\Sites\portifolioDoMaia\docs\python\htmll\PrintYet\</v>
      </c>
      <c r="B16" t="str">
        <f>[1]Plan1!$A16</f>
        <v>conceitosDeVariaveis</v>
      </c>
      <c r="C16" t="s">
        <v>43</v>
      </c>
      <c r="D16" s="11" t="s">
        <v>48</v>
      </c>
    </row>
    <row r="17" spans="1:4" x14ac:dyDescent="0.25">
      <c r="A17" t="str">
        <f>Planilha1!B17</f>
        <v>D:\MEUSSITESEPROJETOS\Sites\portifolioDoMaia\docs\python\htmll\PrintYet\</v>
      </c>
      <c r="B17" t="str">
        <f>[1]Plan1!$A17</f>
        <v>conceitosGlossarios</v>
      </c>
      <c r="C17" t="s">
        <v>43</v>
      </c>
      <c r="D17" s="11" t="s">
        <v>48</v>
      </c>
    </row>
    <row r="18" spans="1:4" x14ac:dyDescent="0.25">
      <c r="A18" t="str">
        <f>Planilha1!B18</f>
        <v>D:\MEUSSITESEPROJETOS\Sites\portifolioDoMaia\docs\python\htmll\PrintYet\</v>
      </c>
      <c r="B18" t="str">
        <f>[1]Plan1!$A18</f>
        <v>Conceitos_Avancados_em_Python</v>
      </c>
      <c r="C18" t="s">
        <v>43</v>
      </c>
      <c r="D18" s="11" t="s">
        <v>48</v>
      </c>
    </row>
    <row r="19" spans="1:4" x14ac:dyDescent="0.25">
      <c r="A19" t="str">
        <f>Planilha1!B19</f>
        <v>D:\MEUSSITESEPROJETOS\Sites\portifolioDoMaia\docs\python\htmll\PrintYet\</v>
      </c>
      <c r="B19" t="str">
        <f>[1]Plan1!$A19</f>
        <v>Conceitos_Avançados_em_Python</v>
      </c>
      <c r="C19" t="s">
        <v>43</v>
      </c>
      <c r="D19" s="11" t="s">
        <v>48</v>
      </c>
    </row>
    <row r="20" spans="1:4" x14ac:dyDescent="0.25">
      <c r="A20" t="str">
        <f>Planilha1!B20</f>
        <v>D:\MEUSSITESEPROJETOS\Sites\portifolioDoMaia\docs\python\htmll\PrintYet\</v>
      </c>
      <c r="B20" t="str">
        <f>[1]Plan1!$A20</f>
        <v>Conceitos_Basicos_de_Python</v>
      </c>
      <c r="C20" t="s">
        <v>43</v>
      </c>
      <c r="D20" s="11" t="s">
        <v>48</v>
      </c>
    </row>
    <row r="21" spans="1:4" x14ac:dyDescent="0.25">
      <c r="A21" t="str">
        <f>Planilha1!B21</f>
        <v>D:\MEUSSITESEPROJETOS\Sites\portifolioDoMaia\docs\python\htmll\PrintYet\</v>
      </c>
      <c r="B21" t="str">
        <f>[1]Plan1!$A21</f>
        <v>Conceitos_de_Classes_em_Python</v>
      </c>
      <c r="C21" t="s">
        <v>43</v>
      </c>
      <c r="D21" s="11" t="s">
        <v>48</v>
      </c>
    </row>
    <row r="22" spans="1:4" x14ac:dyDescent="0.25">
      <c r="A22" t="str">
        <f>Planilha1!B22</f>
        <v>D:\MEUSSITESEPROJETOS\Sites\portifolioDoMaia\docs\python\htmll\PrintYet\</v>
      </c>
      <c r="B22" t="str">
        <f>[1]Plan1!$A22</f>
        <v>Conceitos_de_POO_em_Python</v>
      </c>
      <c r="C22" t="s">
        <v>43</v>
      </c>
      <c r="D22" s="11" t="s">
        <v>48</v>
      </c>
    </row>
    <row r="23" spans="1:4" x14ac:dyDescent="0.25">
      <c r="A23" t="str">
        <f>Planilha1!B23</f>
        <v>D:\MEUSSITESEPROJETOS\Sites\portifolioDoMaia\docs\python\htmll\PrintYet\</v>
      </c>
      <c r="B23" t="str">
        <f>[1]Plan1!$A23</f>
        <v>Cronograma_de_Estudo</v>
      </c>
      <c r="C23" t="s">
        <v>43</v>
      </c>
      <c r="D23" s="11" t="s">
        <v>48</v>
      </c>
    </row>
    <row r="24" spans="1:4" x14ac:dyDescent="0.25">
      <c r="A24" t="str">
        <f>Planilha1!B24</f>
        <v>D:\MEUSSITESEPROJETOS\Sites\portifolioDoMaia\docs\python\htmll\PrintYet\</v>
      </c>
      <c r="B24" t="str">
        <f>[1]Plan1!$A24</f>
        <v>downloadArquivosNet</v>
      </c>
      <c r="C24" t="s">
        <v>43</v>
      </c>
      <c r="D24" s="11" t="s">
        <v>48</v>
      </c>
    </row>
    <row r="25" spans="1:4" x14ac:dyDescent="0.25">
      <c r="A25" t="str">
        <f>Planilha1!B25</f>
        <v>D:\MEUSSITESEPROJETOS\Sites\portifolioDoMaia\docs\python\htmll\PrintYet\</v>
      </c>
      <c r="B25" t="str">
        <f>[1]Plan1!$A25</f>
        <v>Exemplos_de_Caminho_de_Arquivoscem_Python</v>
      </c>
      <c r="C25" t="s">
        <v>43</v>
      </c>
      <c r="D25" s="11" t="s">
        <v>48</v>
      </c>
    </row>
    <row r="26" spans="1:4" x14ac:dyDescent="0.25">
      <c r="A26" t="str">
        <f>Planilha1!B26</f>
        <v>D:\MEUSSITESEPROJETOS\Sites\portifolioDoMaia\docs\python\htmll\PrintYet\</v>
      </c>
      <c r="B26" t="str">
        <f>[1]Plan1!$A26</f>
        <v>Exemplos_de_Caminho_de_Arquivos_em_Python</v>
      </c>
      <c r="C26" t="s">
        <v>43</v>
      </c>
      <c r="D26" s="11" t="s">
        <v>48</v>
      </c>
    </row>
    <row r="27" spans="1:4" x14ac:dyDescent="0.25">
      <c r="A27" t="str">
        <f>Planilha1!B27</f>
        <v>D:\MEUSSITESEPROJETOS\Sites\portifolioDoMaia\docs\python\htmll\PrintYet\</v>
      </c>
      <c r="B27" t="str">
        <f>[1]Plan1!$A27</f>
        <v>Exemplo_de_requirements.txt_e_Explicacao_sobre_railway.json</v>
      </c>
      <c r="C27" t="s">
        <v>43</v>
      </c>
      <c r="D27" s="11" t="s">
        <v>48</v>
      </c>
    </row>
    <row r="28" spans="1:4" x14ac:dyDescent="0.25">
      <c r="A28" t="str">
        <f>Planilha1!B28</f>
        <v>D:\MEUSSITESEPROJETOS\Sites\portifolioDoMaia\docs\python\htmll\PrintYet\</v>
      </c>
      <c r="B28" t="str">
        <f>[1]Plan1!$A28</f>
        <v>Extensoes_Populares_do_Flask</v>
      </c>
      <c r="C28" t="s">
        <v>43</v>
      </c>
      <c r="D28" s="11" t="s">
        <v>48</v>
      </c>
    </row>
    <row r="29" spans="1:4" x14ac:dyDescent="0.25">
      <c r="A29" t="str">
        <f>Planilha1!B29</f>
        <v>D:\MEUSSITESEPROJETOS\Sites\portifolioDoMaia\docs\python\htmll\PrintYet\</v>
      </c>
      <c r="B29" t="str">
        <f>[1]Plan1!$A29</f>
        <v>Extracao_de_Dados_com_Python</v>
      </c>
      <c r="C29" t="s">
        <v>43</v>
      </c>
      <c r="D29" s="11" t="s">
        <v>48</v>
      </c>
    </row>
    <row r="30" spans="1:4" x14ac:dyDescent="0.25">
      <c r="A30" t="str">
        <f>Planilha1!B30</f>
        <v>D:\MEUSSITESEPROJETOS\Sites\portifolioDoMaia\docs\python\htmll\PrintYet\</v>
      </c>
      <c r="B30" t="str">
        <f>[1]Plan1!$A30</f>
        <v>Extracao_de_Dados_em_Python</v>
      </c>
      <c r="C30" t="s">
        <v>43</v>
      </c>
      <c r="D30" s="11" t="s">
        <v>48</v>
      </c>
    </row>
    <row r="31" spans="1:4" x14ac:dyDescent="0.25">
      <c r="A31" t="str">
        <f>Planilha1!B31</f>
        <v>D:\MEUSSITESEPROJETOS\Sites\portifolioDoMaia\docs\python\htmll\PrintYet\</v>
      </c>
      <c r="B31" t="str">
        <f>[1]Plan1!$A31</f>
        <v>Funcoes_Especiais_em_Python</v>
      </c>
      <c r="C31" t="s">
        <v>43</v>
      </c>
      <c r="D31" s="11" t="s">
        <v>48</v>
      </c>
    </row>
    <row r="32" spans="1:4" x14ac:dyDescent="0.25">
      <c r="A32" t="str">
        <f>Planilha1!B32</f>
        <v>D:\MEUSSITESEPROJETOS\Sites\portifolioDoMaia\docs\python\htmll\PrintYet\</v>
      </c>
      <c r="B32" t="str">
        <f>[1]Plan1!$A32</f>
        <v>guia_extracao_de_dados_python</v>
      </c>
      <c r="C32" t="s">
        <v>43</v>
      </c>
      <c r="D32" s="11" t="s">
        <v>48</v>
      </c>
    </row>
    <row r="33" spans="1:4" x14ac:dyDescent="0.25">
      <c r="A33" t="str">
        <f>Planilha1!B33</f>
        <v>D:\MEUSSITESEPROJETOS\Sites\portifolioDoMaia\docs\python\htmll\PrintYet\</v>
      </c>
      <c r="B33" t="str">
        <f>[1]Plan1!$A33</f>
        <v>Lista_de_Dependencias_Python</v>
      </c>
      <c r="C33" t="s">
        <v>43</v>
      </c>
      <c r="D33" s="11" t="s">
        <v>48</v>
      </c>
    </row>
    <row r="34" spans="1:4" x14ac:dyDescent="0.25">
      <c r="A34" t="str">
        <f>Planilha1!B34</f>
        <v>D:\MEUSSITESEPROJETOS\Sites\portifolioDoMaia\docs\python\htmll\PrintYet\</v>
      </c>
      <c r="B34" t="str">
        <f>[1]Plan1!$A34</f>
        <v>Macetes_em_Python</v>
      </c>
      <c r="C34" t="s">
        <v>43</v>
      </c>
      <c r="D34" s="11" t="s">
        <v>48</v>
      </c>
    </row>
    <row r="35" spans="1:4" x14ac:dyDescent="0.25">
      <c r="A35" t="str">
        <f>Planilha1!B35</f>
        <v>D:\MEUSSITESEPROJETOS\Sites\portifolioDoMaia\docs\python\htmll\PrintYet\</v>
      </c>
      <c r="B35" t="str">
        <f>[1]Plan1!$A35</f>
        <v>Manipulacao_de_Planilhas_Excel_e_HTML_com_Python</v>
      </c>
      <c r="C35" t="s">
        <v>43</v>
      </c>
      <c r="D35" s="11" t="s">
        <v>48</v>
      </c>
    </row>
    <row r="36" spans="1:4" x14ac:dyDescent="0.25">
      <c r="A36" t="str">
        <f>Planilha1!B36</f>
        <v>D:\MEUSSITESEPROJETOS\Sites\portifolioDoMaia\docs\python\htmll\PrintYet\</v>
      </c>
      <c r="B36" t="str">
        <f>[1]Plan1!$A36</f>
        <v>Mapa_do_Python</v>
      </c>
      <c r="C36" t="s">
        <v>43</v>
      </c>
      <c r="D36" s="11" t="s">
        <v>48</v>
      </c>
    </row>
    <row r="37" spans="1:4" x14ac:dyDescent="0.25">
      <c r="A37" t="str">
        <f>Planilha1!B37</f>
        <v>D:\MEUSSITESEPROJETOS\Sites\portifolioDoMaia\docs\python\htmll\PrintYet\</v>
      </c>
      <c r="B37" t="str">
        <f>[1]Plan1!$A37</f>
        <v>menipulacaoDeArquivos</v>
      </c>
      <c r="C37" t="s">
        <v>43</v>
      </c>
      <c r="D37" s="11" t="s">
        <v>48</v>
      </c>
    </row>
    <row r="38" spans="1:4" x14ac:dyDescent="0.25">
      <c r="A38" t="str">
        <f>Planilha1!B38</f>
        <v>D:\MEUSSITESEPROJETOS\Sites\portifolioDoMaia\docs\python\htmll\PrintYet\</v>
      </c>
      <c r="B38" t="str">
        <f>[1]Plan1!$A38</f>
        <v>Principais_Provedores_de_Hospedagem_para_Python</v>
      </c>
      <c r="C38" t="s">
        <v>43</v>
      </c>
      <c r="D38" s="11" t="s">
        <v>48</v>
      </c>
    </row>
    <row r="39" spans="1:4" x14ac:dyDescent="0.25">
      <c r="A39" t="str">
        <f>Planilha1!B39</f>
        <v>D:\MEUSSITESEPROJETOS\Sites\portifolioDoMaia\docs\python\htmll\PrintYet\</v>
      </c>
      <c r="B39" t="str">
        <f>[1]Plan1!$A39</f>
        <v>Problemas_Resolvidos_em_Python</v>
      </c>
      <c r="C39" t="s">
        <v>43</v>
      </c>
      <c r="D39" s="11" t="s">
        <v>48</v>
      </c>
    </row>
    <row r="40" spans="1:4" x14ac:dyDescent="0.25">
      <c r="A40" t="str">
        <f>Planilha1!B40</f>
        <v>D:\MEUSSITESEPROJETOS\Sites\portifolioDoMaia\docs\python\htmll\PrintYet\</v>
      </c>
      <c r="B40" t="str">
        <f>[1]Plan1!$A40</f>
        <v>provedoresPython</v>
      </c>
      <c r="C40" t="s">
        <v>43</v>
      </c>
      <c r="D40" s="11" t="s">
        <v>48</v>
      </c>
    </row>
    <row r="41" spans="1:4" x14ac:dyDescent="0.25">
      <c r="A41" t="str">
        <f>Planilha1!B41</f>
        <v>D:\MEUSSITESEPROJETOS\Sites\portifolioDoMaia\docs\python\htmll\PrintYet\</v>
      </c>
      <c r="B41" t="str">
        <f>[1]Plan1!$A41</f>
        <v>Python_Project_Structure</v>
      </c>
      <c r="C41" t="s">
        <v>43</v>
      </c>
      <c r="D41" s="11" t="s">
        <v>48</v>
      </c>
    </row>
    <row r="42" spans="1:4" x14ac:dyDescent="0.25">
      <c r="A42" t="str">
        <f>Planilha1!B42</f>
        <v>D:\MEUSSITESEPROJETOS\Sites\portifolioDoMaia\docs\python\htmll\PrintYet\</v>
      </c>
      <c r="B42" t="str">
        <f>[1]Plan1!$A42</f>
        <v>python_project_structure_with_explanation</v>
      </c>
      <c r="C42" t="s">
        <v>43</v>
      </c>
      <c r="D42" s="11" t="s">
        <v>48</v>
      </c>
    </row>
    <row r="43" spans="1:4" x14ac:dyDescent="0.25">
      <c r="A43" t="str">
        <f>Planilha1!B43</f>
        <v>D:\MEUSSITESEPROJETOS\Sites\portifolioDoMaia\docs\python\htmll\PrintYet\</v>
      </c>
      <c r="B43" t="str">
        <f>[1]Plan1!$A43</f>
        <v>Recursos_para_Aprender_e _raticar_Python</v>
      </c>
      <c r="C43" t="s">
        <v>43</v>
      </c>
      <c r="D43" s="11" t="s">
        <v>48</v>
      </c>
    </row>
    <row r="44" spans="1:4" x14ac:dyDescent="0.25">
      <c r="A44" t="str">
        <f>Planilha1!B44</f>
        <v>D:\MEUSSITESEPROJETOS\Sites\portifolioDoMaia\docs\python\htmll\PrintYet\</v>
      </c>
      <c r="B44" t="str">
        <f>[1]Plan1!$A44</f>
        <v>recusrosAprenderPraticarPython</v>
      </c>
      <c r="C44" t="s">
        <v>43</v>
      </c>
      <c r="D44" s="11" t="s">
        <v>48</v>
      </c>
    </row>
    <row r="45" spans="1:4" x14ac:dyDescent="0.25">
      <c r="A45" t="str">
        <f>Planilha1!B45</f>
        <v>D:\MEUSSITESEPROJETOS\Sites\portifolioDoMaia\docs\python\htmll\PrintYet\</v>
      </c>
      <c r="B45" t="str">
        <f>[1]Plan1!$A45</f>
        <v>requirementsxrailway.json</v>
      </c>
      <c r="C45" t="s">
        <v>43</v>
      </c>
      <c r="D45" s="11" t="s">
        <v>48</v>
      </c>
    </row>
    <row r="46" spans="1:4" x14ac:dyDescent="0.25">
      <c r="A46" t="str">
        <f>Planilha1!B46</f>
        <v>D:\MEUSSITESEPROJETOS\Sites\portifolioDoMaia\docs\python\htmll\PrintYet\</v>
      </c>
      <c r="B46" t="str">
        <f>[1]Plan1!$A46</f>
        <v>Resumo_de_Assuntos_Avancados_em_Desenvolvimento_Web_com_Python_Codigos</v>
      </c>
      <c r="C46" t="s">
        <v>43</v>
      </c>
      <c r="D46" s="11" t="s">
        <v>48</v>
      </c>
    </row>
    <row r="47" spans="1:4" x14ac:dyDescent="0.25">
      <c r="A47" t="str">
        <f>Planilha1!B47</f>
        <v>D:\MEUSSITESEPROJETOS\Sites\portifolioDoMaia\docs\python\htmll\PrintYet\</v>
      </c>
      <c r="B47" t="str">
        <f>[1]Plan1!$A47</f>
        <v>Resumo_de_Assuntos_Avançados_em_Desenvolvimento_Webcom_Python_Explicacao</v>
      </c>
      <c r="C47" t="s">
        <v>43</v>
      </c>
      <c r="D47" s="11" t="s">
        <v>48</v>
      </c>
    </row>
    <row r="48" spans="1:4" x14ac:dyDescent="0.25">
      <c r="A48" t="str">
        <f>Planilha1!B48</f>
        <v>D:\MEUSSITESEPROJETOS\Sites\portifolioDoMaia\docs\python\htmll\PrintYet\</v>
      </c>
      <c r="B48" t="str">
        <f>[1]Plan1!$A48</f>
        <v>Resumo_de_Assuntos_Avançados_em_Desenvolvimento_Web_com_Python</v>
      </c>
      <c r="C48" t="s">
        <v>43</v>
      </c>
      <c r="D48" s="11" t="s">
        <v>48</v>
      </c>
    </row>
    <row r="49" spans="1:4" x14ac:dyDescent="0.25">
      <c r="A49" t="str">
        <f>Planilha1!B49</f>
        <v>D:\MEUSSITESEPROJETOS\Sites\portifolioDoMaia\docs\python\htmll\PrintYet\</v>
      </c>
      <c r="B49" t="str">
        <f>[1]Plan1!$A49</f>
        <v>Sites_para_Deployment</v>
      </c>
      <c r="C49" t="s">
        <v>43</v>
      </c>
      <c r="D49" s="11" t="s">
        <v>48</v>
      </c>
    </row>
    <row r="50" spans="1:4" x14ac:dyDescent="0.25">
      <c r="A50" t="str">
        <f>Planilha1!B50</f>
        <v>D:\MEUSSITESEPROJETOS\Sites\portifolioDoMaia\docs\python\htmll\PrintYet\</v>
      </c>
      <c r="B50" t="str">
        <f>[1]Plan1!$A50</f>
        <v>termosFundamentais</v>
      </c>
      <c r="C50" t="s">
        <v>43</v>
      </c>
      <c r="D50" s="11" t="s">
        <v>48</v>
      </c>
    </row>
    <row r="51" spans="1:4" x14ac:dyDescent="0.25">
      <c r="A51" t="str">
        <f>Planilha1!B51</f>
        <v>D:\MEUSSITESEPROJETOS\Sites\portifolioDoMaia\docs\python\htmll\PrintYet\</v>
      </c>
      <c r="B51" t="str">
        <f>[1]Plan1!$A51</f>
        <v>tutorial_manipulacao_python</v>
      </c>
      <c r="C51" t="s">
        <v>43</v>
      </c>
      <c r="D51" s="11" t="s">
        <v>48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Plan1</vt:lpstr>
      <vt:lpstr>Planilha1</vt:lpstr>
      <vt:lpstr>Planilha2</vt:lpstr>
      <vt:lpstr>merged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Marcio Fernando Maia</dc:creator>
  <cp:lastModifiedBy>LIMEIRA - CELIO RODRIGUES ALVES</cp:lastModifiedBy>
  <dcterms:created xsi:type="dcterms:W3CDTF">2015-06-05T18:19:34Z</dcterms:created>
  <dcterms:modified xsi:type="dcterms:W3CDTF">2024-08-28T18:30:02Z</dcterms:modified>
</cp:coreProperties>
</file>