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BOM 2_2_1" sheetId="1" r:id="rId1"/>
    <sheet name="PnP" sheetId="2" r:id="rId2"/>
  </sheets>
  <calcPr calcId="145621"/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<sst xmlns="http://schemas.openxmlformats.org/spreadsheetml/2006/main" count="485" uniqueCount="322">
  <si>
    <t>Part Reference</t>
  </si>
  <si>
    <t>Description</t>
  </si>
  <si>
    <t>Value</t>
  </si>
  <si>
    <t>Quantity</t>
  </si>
  <si>
    <t>MPN</t>
  </si>
  <si>
    <t>Manufacturer</t>
  </si>
  <si>
    <t>Part Number</t>
  </si>
  <si>
    <t>A9</t>
  </si>
  <si>
    <t>A10</t>
  </si>
  <si>
    <t>A13</t>
  </si>
  <si>
    <t>A20</t>
  </si>
  <si>
    <t>MECHANIC, ANTENNA 169 MHz, SMD</t>
  </si>
  <si>
    <t xml:space="preserve">PROANT 169 MHz </t>
  </si>
  <si>
    <t>PROANT 169 MHz</t>
  </si>
  <si>
    <t>PROANT</t>
  </si>
  <si>
    <t>13-01039</t>
  </si>
  <si>
    <t>A27</t>
  </si>
  <si>
    <t>MECHANIC, CUSTOM, W310 169MHz HELICAL ANTENNA, EDGE, PTH</t>
  </si>
  <si>
    <t>W3100</t>
  </si>
  <si>
    <t>PULSE</t>
  </si>
  <si>
    <t>13-01031</t>
  </si>
  <si>
    <t>A28</t>
  </si>
  <si>
    <t>ANTENNA, COMPONENT, ANTENNA BOOSTER, 698-960 MHz/1710-2690 MHz/3400-3800 MHz, SMD</t>
  </si>
  <si>
    <t>FR01-S4-224</t>
  </si>
  <si>
    <t>FRACTUS</t>
  </si>
  <si>
    <t>13-01324</t>
  </si>
  <si>
    <t>BT1</t>
  </si>
  <si>
    <t>BATTERY, HOLDER FOR 20mm LITHIUM COIN CELL, PTH</t>
  </si>
  <si>
    <t>3003</t>
  </si>
  <si>
    <t>KEYSTONE</t>
  </si>
  <si>
    <t>10-00019</t>
  </si>
  <si>
    <t>C91 C92 C101 C102 C103 C104</t>
  </si>
  <si>
    <t>CAPACITOR, CERAMIC C0G/NP0, 100pF, 50V, -5%/+5%, -55DEGC/+125DEGC, 0402, SMD</t>
  </si>
  <si>
    <t>100pF</t>
  </si>
  <si>
    <t>GRM1555C1H101JA01D</t>
  </si>
  <si>
    <t>MURATA</t>
  </si>
  <si>
    <t>02-04365</t>
  </si>
  <si>
    <t>J1 J2 J3 J4 J5 J6 J7 J8 J9 J10 J11 J12 J13 J14 J15 J16 J17 J18 J20 J21</t>
  </si>
  <si>
    <t>CONNECTOR, COAX, MALE, UP TO 12GHz, 30V, SMD</t>
  </si>
  <si>
    <t>MM5829-2700</t>
  </si>
  <si>
    <t>MM5829-2700RJ4</t>
  </si>
  <si>
    <t>06-05051</t>
  </si>
  <si>
    <t>J19 J22</t>
  </si>
  <si>
    <t>CONNECTOR, HEADER, MALE, STRAIGHT, 2 ROWS, 10 PINS, PITCH 1.27mm, SMD</t>
  </si>
  <si>
    <t>BB02-BS101-KA8-025B00</t>
  </si>
  <si>
    <t>GRADCONN</t>
  </si>
  <si>
    <t>06-03298</t>
  </si>
  <si>
    <t>R18 R21 R23 R24</t>
  </si>
  <si>
    <t>RESISTOR, THICK FILM, 1k, -5%/+5%, 0.063W, 50V, -55DEGC/+155DEGC, 0402, SMD</t>
  </si>
  <si>
    <t>1k</t>
  </si>
  <si>
    <t>CRCW04021K00JNED</t>
  </si>
  <si>
    <t>VISHAY</t>
  </si>
  <si>
    <t>01-01223</t>
  </si>
  <si>
    <t>R20 R22</t>
  </si>
  <si>
    <t>RESISTOR, THICK FILM, 8.2k, -5%/+5%, 0.063W, 50V, -55DEGC/+155DEGC, 0402, SMD</t>
  </si>
  <si>
    <t>8.2k</t>
  </si>
  <si>
    <t>MANUFACTURER SELECTION</t>
  </si>
  <si>
    <t>01-11682</t>
  </si>
  <si>
    <t>R25</t>
  </si>
  <si>
    <t>CAPACITOR, CERAMIC C0G/NP0, 1pF, 50V, -0.1pF/+0.1pF, -55DEGC/+125DEGC, 0402, SMD</t>
  </si>
  <si>
    <t>1pF</t>
  </si>
  <si>
    <t>GRM1555C1H1R0BA01D</t>
  </si>
  <si>
    <t>02-04367</t>
  </si>
  <si>
    <t>R26</t>
  </si>
  <si>
    <t>CAPACITOR, CERAMIC C0G/NP0, 2.7pF, 50V, -0.25pF/+0.25pF, -55DEGC/+125DEGC, 0402, SMD</t>
  </si>
  <si>
    <t>2.7pF</t>
  </si>
  <si>
    <t>GRM1555C1H2R7CA01D</t>
  </si>
  <si>
    <t>02-04679</t>
  </si>
  <si>
    <t>R27 R28 R29 R30 Z6 Z12 Z22 Z31 Z33 Z35 Z38 Z40 Z43 Z46 Z50 Z51</t>
  </si>
  <si>
    <t>RESISTOR, THICK FILM, 0, -1%/+1%, 0.063W, 50V, -55DEGC/+155DEGC, 0402, SMD</t>
  </si>
  <si>
    <t>0</t>
  </si>
  <si>
    <t>01-15504</t>
  </si>
  <si>
    <t>U1 U2</t>
  </si>
  <si>
    <t>IC, ANALOG RF, SPDT HIGH POWER ULTRACMOS, 10MHz – 3GHz RF SWITCH, 1.8V TO 3.3V, SC70-6, SMD</t>
  </si>
  <si>
    <t>PE4259SCBECT-Z</t>
  </si>
  <si>
    <t>PEREGRINE</t>
  </si>
  <si>
    <t>18-29561</t>
  </si>
  <si>
    <t>Z1 Z29</t>
  </si>
  <si>
    <t>INDUCTOR, RF, CHIP, NON-MAGNETIC CORE, 9.1nH, -2%/+2%, 0.54A, -55DEGC/+125DEGC, 0402, SMD</t>
  </si>
  <si>
    <t>9.1nH</t>
  </si>
  <si>
    <t>LQW15AN9N1G00D</t>
  </si>
  <si>
    <t>03-06784</t>
  </si>
  <si>
    <t>Z2</t>
  </si>
  <si>
    <t>CAPACITOR, CERAMIC C0G/NP0, 0.6pF, 50V, -0.1pF/+0.1pF, -55DEGC/+125DEGC, 0402, SMD</t>
  </si>
  <si>
    <t>0.6pF</t>
  </si>
  <si>
    <t>GRM1555C1HR60BA01D</t>
  </si>
  <si>
    <t>02-04166</t>
  </si>
  <si>
    <t>Z3</t>
  </si>
  <si>
    <t>INDUCTOR, RF, CHIP, NON-MAGNETIC CORE, 5.1nH, -0.2nH/+0.2nH, 0.6A, -55DEGC/+125DEGC, 0402, SMD</t>
  </si>
  <si>
    <t>5.1nH</t>
  </si>
  <si>
    <t>LQW15AN5N1C00D</t>
  </si>
  <si>
    <t>03-06660</t>
  </si>
  <si>
    <t>Z4</t>
  </si>
  <si>
    <t>CAPACITOR, CERAMIC C0G, 5.6pF, 50V, -0.25pF/+0.25pF, -55DEGC/+125DEGC, 0402, SMD</t>
  </si>
  <si>
    <t>5.6pF</t>
  </si>
  <si>
    <t>GRM1555C1H5R6CA01D</t>
  </si>
  <si>
    <t>02-04323</t>
  </si>
  <si>
    <t>Z5</t>
  </si>
  <si>
    <t>INDUCTOR, RF, CHIP, NON-MAGNETIC CORE, 10nH, -5%/+5%, 0.5A, -55DEGC/+125DEGC, 0402, SMD</t>
  </si>
  <si>
    <t>10nH</t>
  </si>
  <si>
    <t>LQW15AN10NJ00D</t>
  </si>
  <si>
    <t>03-06552</t>
  </si>
  <si>
    <t>Z7 Z13 Z18 Z20 Z23 Z24 Z30 Z34 Z36 Z37 Z41 Z44 Z45 Z49</t>
  </si>
  <si>
    <t>CAPACITOR, CERAMIC, N/A VALUE, -55DEGC/+125DEGC, 0402, SMD</t>
  </si>
  <si>
    <t>DNM_0402</t>
  </si>
  <si>
    <t>CAPACITOR_0402_DNM_N/A_M</t>
  </si>
  <si>
    <t>02-04164</t>
  </si>
  <si>
    <t>Z8</t>
  </si>
  <si>
    <t>INDUCTOR, RF, CHIP, NON-MAGNETIC CORE, 2.9nH, -0.2nH/+0.2nH, 0.75A, -55DEGC/+125DEGC, 0402, SMD</t>
  </si>
  <si>
    <t>2.9nH</t>
  </si>
  <si>
    <t>LQW15AN2N9C00D</t>
  </si>
  <si>
    <t>03-06655</t>
  </si>
  <si>
    <t>Z9</t>
  </si>
  <si>
    <t>CAPACITOR, CERAMIC C0G/NP0, 0.8pF, 50V, -0.1pF/+0.1pF, -55DEGC/+125DEGC, 0402, SMD</t>
  </si>
  <si>
    <t>0.8pF</t>
  </si>
  <si>
    <t>GRM1555C1HR80BA01D</t>
  </si>
  <si>
    <t>02-05034</t>
  </si>
  <si>
    <t>Z10</t>
  </si>
  <si>
    <t>CAPACITOR, CERAMIC C0G/NP0, 0.7pF, 50V, -0.1pF/+0.1pF, -55DEGC/+125DEGC, 0402, SMD</t>
  </si>
  <si>
    <t>0.7pF</t>
  </si>
  <si>
    <t>GRM1555C1HR70BA01D</t>
  </si>
  <si>
    <t>02-05039</t>
  </si>
  <si>
    <t>Z11</t>
  </si>
  <si>
    <t>INDUCTOR, RF, CHIP, NON-MAGNETIC CORE, 15nH, -5%/+5%, 0.46A, -55DEGC/+125DEGC, 0402, SMD</t>
  </si>
  <si>
    <t>15nH</t>
  </si>
  <si>
    <t>LQW15AN15NJ00D</t>
  </si>
  <si>
    <t>03-06555</t>
  </si>
  <si>
    <t>Z14</t>
  </si>
  <si>
    <t>CAPACITOR, CERAMIC C0G/NP0, 5.1pF, 50V, -0.25pF/+0.25pF, -55DEGC/+125DEGC, 0402, SMD</t>
  </si>
  <si>
    <t>5.1pF</t>
  </si>
  <si>
    <t>GRM1555C1H5R1CA01D</t>
  </si>
  <si>
    <t>02-04607</t>
  </si>
  <si>
    <t>Z15</t>
  </si>
  <si>
    <t>13nH</t>
  </si>
  <si>
    <t>03-06556</t>
  </si>
  <si>
    <t>Z17</t>
  </si>
  <si>
    <t>CAPACITOR, CERAMIC C0G/NP0, 1.8pF, 50V, -0.1pF/+0.1pF, -55DEGC/+125DEGC, 0402, SMD</t>
  </si>
  <si>
    <t>1.8pF</t>
  </si>
  <si>
    <t>GJM1555C1H1R8BB01D</t>
  </si>
  <si>
    <t>02-01199</t>
  </si>
  <si>
    <t>Z19</t>
  </si>
  <si>
    <t>CAPACITOR, CERAMIC C0G/NP0, 3.3pF, 50V, -0.25pF/+0.25pF, -55DEGC/+125DEGC, 0402, SMD</t>
  </si>
  <si>
    <t>3.3pF</t>
  </si>
  <si>
    <t>GRM1555C1H3R3CA01D</t>
  </si>
  <si>
    <t>02-04369</t>
  </si>
  <si>
    <t>Z21 Z47</t>
  </si>
  <si>
    <t>INDUCTOR, RF, CHIP, NON-MAGNETIC CORE, 5.6nH, -0.3nH/+0.3nH, 0.3A, -55DEGC/+125DEGC, 0402, SMD</t>
  </si>
  <si>
    <t>5.6nH</t>
  </si>
  <si>
    <t>LQG15HS5N6S02D</t>
  </si>
  <si>
    <t>03-06632</t>
  </si>
  <si>
    <t>Z25</t>
  </si>
  <si>
    <t>CAPACITOR, CERAMIC C0G/NP0, 22pF, 50V, -5%/+5%, -55DEGC/+125DEGC, 0402, SMD</t>
  </si>
  <si>
    <t>22pF</t>
  </si>
  <si>
    <t>GRM1555C1H220JA01D</t>
  </si>
  <si>
    <t>02-04373</t>
  </si>
  <si>
    <t>Z26</t>
  </si>
  <si>
    <t>CAPACITOR, CERAMIC C0G/NP0, 10pF, 50V, -5%/+5%, -55DEGC/+125DEGC, 0402, SMD</t>
  </si>
  <si>
    <t>10pF</t>
  </si>
  <si>
    <t>GRM1555C1H100JA01D</t>
  </si>
  <si>
    <t>02-04457</t>
  </si>
  <si>
    <t>Z27</t>
  </si>
  <si>
    <t>INDUCTOR, RF, CHIP, NON-MAGNETIC CORE, 47nH, -5%/+5%, 0.21A, -55DEGC/+125DEGC, 0402, SMD</t>
  </si>
  <si>
    <t>47nH</t>
  </si>
  <si>
    <t>LQW15AN47NJ00B</t>
  </si>
  <si>
    <t>03-06140</t>
  </si>
  <si>
    <t>Z28</t>
  </si>
  <si>
    <t>INDUCTOR, RF, CHIP, NON-MAGNETIC CORE, 82nH, -5%/+5%, 0.13A, -55DEGC/+125DEGC, 0402, SMD</t>
  </si>
  <si>
    <t>82nH</t>
  </si>
  <si>
    <t>LQW15AN82NJ00D</t>
  </si>
  <si>
    <t>03-06598</t>
  </si>
  <si>
    <t>Z32</t>
  </si>
  <si>
    <t>INDUCTOR, CHIP, 12nH, -5%/+5%, 0.3A, -55DEGC/+125DEGC, 0402, SMD</t>
  </si>
  <si>
    <t>12nH</t>
  </si>
  <si>
    <t>LQG15HS12NJ02D</t>
  </si>
  <si>
    <t>03-06636</t>
  </si>
  <si>
    <t>Z39</t>
  </si>
  <si>
    <t>CAPACITOR, CERAMIC C0G/NP0, 12pF, 50V, -5%/+5%, -55DEGC/+125DEGC, 0402, SMD</t>
  </si>
  <si>
    <t>12pF</t>
  </si>
  <si>
    <t>GRM1555C1H120JA01D</t>
  </si>
  <si>
    <t>02-04168</t>
  </si>
  <si>
    <t>Z42</t>
  </si>
  <si>
    <t>INDUCTOR, RF, CHIP, NON-MAGNETIC CORE, 56nH, -5%/+5%, 0.2A, -55DEGC/+125DEGC, 0402, SMD</t>
  </si>
  <si>
    <t>56nH</t>
  </si>
  <si>
    <t>LQW15AN56NJ00D</t>
  </si>
  <si>
    <t>03-06596</t>
  </si>
  <si>
    <t>Z48</t>
  </si>
  <si>
    <t>INDUCTOR, RF, CHIP, NON-MAGNETIC CORE, 1.2nH, -0.3nH/+0.3nH, 0.3A, -55DEGC/+125DEGC, 0402, SMD</t>
  </si>
  <si>
    <t>1.2nH</t>
  </si>
  <si>
    <t>LQG15HS1N2S02D</t>
  </si>
  <si>
    <t>03-06584</t>
  </si>
  <si>
    <t>Z52 Z53</t>
  </si>
  <si>
    <t>RESISTOR, THICK FILM, 100, -1%/+1%, 0.063W, 50V, -55DEGC/+155DEGC, 0402, SMD</t>
  </si>
  <si>
    <t>100</t>
  </si>
  <si>
    <t>RK73H1ETTP1000F</t>
  </si>
  <si>
    <t>KOA SPEER</t>
  </si>
  <si>
    <t>01-00313</t>
  </si>
  <si>
    <t>Z54 Z55</t>
  </si>
  <si>
    <t>RESISTOR, THICK FILM, 0, -0/+0.02R, 0.1W, -55DEGC/+155DEGC, 0402, SMD</t>
  </si>
  <si>
    <t>DNM</t>
  </si>
  <si>
    <t>RESISTOR_0402_0_50V_0.1W_M_DNM</t>
  </si>
  <si>
    <t>01-17210</t>
  </si>
  <si>
    <t>CC-Antenna-DK2 - Ver 2.2.1</t>
  </si>
  <si>
    <t>Pick n Place</t>
  </si>
  <si>
    <t>Ref Des</t>
  </si>
  <si>
    <t>A30</t>
  </si>
  <si>
    <t>ANTENNA_DK2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</si>
  <si>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</si>
  <si>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</si>
  <si>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</si>
  <si>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</si>
  <si>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</si>
  <si>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</si>
  <si>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</si>
  <si>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</si>
  <si>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</si>
  <si>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</si>
  <si>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</si>
  <si>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J10</t>
  </si>
  <si>
    <t>MURATA_MM58292700RJ4_A2N</t>
  </si>
  <si>
    <t>J11</t>
  </si>
  <si>
    <t>J12</t>
  </si>
  <si>
    <t>J13</t>
  </si>
  <si>
    <t>J14</t>
  </si>
  <si>
    <t>J15</t>
  </si>
  <si>
    <t>J16</t>
  </si>
  <si>
    <t>J17</t>
  </si>
  <si>
    <t>J18</t>
  </si>
  <si>
    <t>J2</t>
  </si>
  <si>
    <t>J20</t>
  </si>
  <si>
    <t>J21</t>
  </si>
  <si>
    <t>J3</t>
  </si>
  <si>
    <t>J4</t>
  </si>
  <si>
    <t>J5</t>
  </si>
  <si>
    <t>J6</t>
  </si>
  <si>
    <t>J7</t>
  </si>
  <si>
    <t>J8</t>
  </si>
  <si>
    <t>J9</t>
  </si>
  <si>
    <t>J1</t>
  </si>
  <si>
    <t>Z23</t>
  </si>
  <si>
    <t>CAPC1005X60N</t>
  </si>
  <si>
    <t>Z41</t>
  </si>
  <si>
    <t>INDC1608X100N</t>
  </si>
  <si>
    <t>ANTENNA_FR01S4224_A2N</t>
  </si>
  <si>
    <t>Z38</t>
  </si>
  <si>
    <t>J22</t>
  </si>
  <si>
    <t>GRADCON_BB02BS101KA8025B00N</t>
  </si>
  <si>
    <t>J19</t>
  </si>
  <si>
    <t>ANTENNA_W3100B</t>
  </si>
  <si>
    <t>m BAT_3003B</t>
  </si>
  <si>
    <t>A21</t>
  </si>
  <si>
    <t>ANTENNA868_915MHZ_A2N</t>
  </si>
  <si>
    <t>A23</t>
  </si>
  <si>
    <t>A25</t>
  </si>
  <si>
    <t>A29</t>
  </si>
  <si>
    <t>ANTENNA_433MHZ_A2N</t>
  </si>
  <si>
    <t>A22</t>
  </si>
  <si>
    <t>Z37</t>
  </si>
  <si>
    <t>Z7</t>
  </si>
  <si>
    <t>Z30</t>
  </si>
  <si>
    <t>Z55</t>
  </si>
  <si>
    <t>Z54</t>
  </si>
  <si>
    <t>Z13</t>
  </si>
  <si>
    <t>Z36</t>
  </si>
  <si>
    <t>Z44</t>
  </si>
  <si>
    <t>Z21</t>
  </si>
  <si>
    <t>Z47</t>
  </si>
  <si>
    <t>Z18</t>
  </si>
  <si>
    <t>Z20</t>
  </si>
  <si>
    <t>Z24</t>
  </si>
  <si>
    <t>Z49</t>
  </si>
  <si>
    <t>ANTENNA_PROANT169MHZBN</t>
  </si>
  <si>
    <t>Z12</t>
  </si>
  <si>
    <t>INDC1005X60N</t>
  </si>
  <si>
    <t>C101</t>
  </si>
  <si>
    <t>C102</t>
  </si>
  <si>
    <t>C103</t>
  </si>
  <si>
    <t>C104</t>
  </si>
  <si>
    <t>C91</t>
  </si>
  <si>
    <t>C92</t>
  </si>
  <si>
    <t>R18</t>
  </si>
  <si>
    <t>RESC1005X40N</t>
  </si>
  <si>
    <t>R21</t>
  </si>
  <si>
    <t>R23</t>
  </si>
  <si>
    <t>R24</t>
  </si>
  <si>
    <t>R20</t>
  </si>
  <si>
    <t>R22</t>
  </si>
  <si>
    <t>U1</t>
  </si>
  <si>
    <t>SOT65P210X110-6BN</t>
  </si>
  <si>
    <t>U2</t>
  </si>
  <si>
    <t>ANTENNA_DN024N</t>
  </si>
  <si>
    <t>ANTENNA_16X15X025N</t>
  </si>
  <si>
    <t>ANTENNA_AN043AN_B</t>
  </si>
  <si>
    <t>R27</t>
  </si>
  <si>
    <t>R28</t>
  </si>
  <si>
    <t>R29</t>
  </si>
  <si>
    <t>R30</t>
  </si>
  <si>
    <t>Z40</t>
  </si>
  <si>
    <t>Z35</t>
  </si>
  <si>
    <t>Z29</t>
  </si>
  <si>
    <t>Z51</t>
  </si>
  <si>
    <t>Z50</t>
  </si>
  <si>
    <t>Z22</t>
  </si>
  <si>
    <t>Z33</t>
  </si>
  <si>
    <t>Z31</t>
  </si>
  <si>
    <t>Z6</t>
  </si>
  <si>
    <t>A3</t>
  </si>
  <si>
    <t>ANTENNA_DN007N</t>
  </si>
  <si>
    <t>A4</t>
  </si>
  <si>
    <t>A5</t>
  </si>
  <si>
    <t>Z52</t>
  </si>
  <si>
    <t>Z53</t>
  </si>
  <si>
    <t>Z45</t>
  </si>
  <si>
    <t>Z1</t>
  </si>
  <si>
    <t>Z34</t>
  </si>
  <si>
    <t>Z43</t>
  </si>
  <si>
    <t>IND_LQW15AN</t>
  </si>
  <si>
    <t>Z46</t>
  </si>
  <si>
    <t>Do not mount</t>
  </si>
  <si>
    <t>LQW15AN13NJ00D</t>
  </si>
  <si>
    <t>INDUCTOR, RF, CHIP, NON-MAGNETIC CORE, 13nH, -5%/+5%, 0.5A, -55DEGC/+125DEGC, 0402, SMD</t>
  </si>
  <si>
    <t>RK73Z1ETTP</t>
  </si>
  <si>
    <t>CRCW04028K20JNED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</si>
</sst>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49" fontId="0" fillId="0" borderId="0" xfId="0" applyNumberFormat="1"/>
    <xf numFmtId="0" fontId="2" fillId="0" borderId="0" xfId="0" applyFont="1"/>
    <xf numFmtId="0" fontId="1" fillId="0" borderId="0" xfId="0" applyFont="1"/>
    <xf numFmtId="1" fontId="3" fillId="0" borderId="0" xfId="0" applyNumberFormat="1" applyFont="1"/>
    <xf numFmtId="0" fontId="3" fillId="0" borderId="0" xfId="0" applyFont="1"/>
    <xf numFmtId="1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workbookViewId="0">
      <selection activeCell="E15" sqref="E15"/>
    </sheetView>
  </sheetViews>
  <sheetFormatPr defaultRowHeight="15" x14ac:dyDescent="0.25"/>
  <cols>
    <col min="1" max="1" width="56.5703125" bestFit="1" customWidth="1"/>
    <col min="2" max="2" width="95.42578125" bestFit="1" customWidth="1"/>
    <col min="3" max="3" width="37.7109375" bestFit="1" customWidth="1"/>
    <col min="4" max="4" width="11.28515625" bestFit="1" customWidth="1"/>
    <col min="5" max="5" width="51.42578125" bestFit="1" customWidth="1"/>
    <col min="6" max="6" width="26.140625" bestFit="1" customWidth="1"/>
    <col min="7" max="7" width="12.28515625" bestFit="1" customWidth="1"/>
  </cols>
  <sheetData>
    <row r="1" spans="1:7" s="4" customFormat="1" ht="21" x14ac:dyDescent="0.35">
      <c r="A1" s="3" t="s">
        <v>201</v>
      </c>
    </row>
    <row r="3" spans="1:7" s="6" customFormat="1" ht="18.75" x14ac:dyDescent="0.3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</row>
    <row r="4" spans="1:7" x14ac:dyDescent="0.25">
      <c r="A4" s="2" t="s">
        <v>10</v>
      </c>
      <c r="B4" s="2" t="s">
        <v>11</v>
      </c>
      <c r="C4" s="2" t="s">
        <v>12</v>
      </c>
      <c r="D4" s="1">
        <v>1</v>
      </c>
      <c r="E4" s="2" t="s">
        <v>13</v>
      </c>
      <c r="F4" s="2" t="s">
        <v>14</v>
      </c>
      <c r="G4" s="2" t="s">
        <v>15</v>
      </c>
    </row>
    <row r="5" spans="1:7" x14ac:dyDescent="0.25">
      <c r="A5" s="2" t="s">
        <v>21</v>
      </c>
      <c r="B5" s="2" t="s">
        <v>22</v>
      </c>
      <c r="C5" s="2" t="s">
        <v>23</v>
      </c>
      <c r="D5" s="1">
        <v>1</v>
      </c>
      <c r="E5" s="2" t="s">
        <v>23</v>
      </c>
      <c r="F5" s="2" t="s">
        <v>24</v>
      </c>
      <c r="G5" s="2" t="s">
        <v>25</v>
      </c>
    </row>
    <row r="6" spans="1:7" x14ac:dyDescent="0.25">
      <c r="A6" s="2" t="s">
        <v>31</v>
      </c>
      <c r="B6" s="2" t="s">
        <v>32</v>
      </c>
      <c r="C6" s="2" t="s">
        <v>33</v>
      </c>
      <c r="D6" s="1">
        <v>6</v>
      </c>
      <c r="E6" s="2" t="s">
        <v>34</v>
      </c>
      <c r="F6" s="2" t="s">
        <v>35</v>
      </c>
      <c r="G6" s="2" t="s">
        <v>36</v>
      </c>
    </row>
    <row r="7" spans="1:7" x14ac:dyDescent="0.25">
      <c r="A7" s="2" t="s">
        <v>37</v>
      </c>
      <c r="B7" s="2" t="s">
        <v>38</v>
      </c>
      <c r="C7" s="2" t="s">
        <v>39</v>
      </c>
      <c r="D7" s="1">
        <v>20</v>
      </c>
      <c r="E7" s="2" t="s">
        <v>40</v>
      </c>
      <c r="F7" s="2" t="s">
        <v>35</v>
      </c>
      <c r="G7" s="2" t="s">
        <v>41</v>
      </c>
    </row>
    <row r="8" spans="1:7" x14ac:dyDescent="0.25">
      <c r="A8" s="2" t="s">
        <v>42</v>
      </c>
      <c r="B8" s="2" t="s">
        <v>43</v>
      </c>
      <c r="C8" s="2" t="s">
        <v>44</v>
      </c>
      <c r="D8" s="1">
        <v>2</v>
      </c>
      <c r="E8" s="2" t="s">
        <v>44</v>
      </c>
      <c r="F8" s="2" t="s">
        <v>45</v>
      </c>
      <c r="G8" s="2" t="s">
        <v>46</v>
      </c>
    </row>
    <row r="9" spans="1:7" x14ac:dyDescent="0.25">
      <c r="A9" s="2" t="s">
        <v>47</v>
      </c>
      <c r="B9" s="2" t="s">
        <v>48</v>
      </c>
      <c r="C9" s="2" t="s">
        <v>49</v>
      </c>
      <c r="D9" s="1">
        <v>4</v>
      </c>
      <c r="E9" s="2" t="s">
        <v>50</v>
      </c>
      <c r="F9" s="2" t="s">
        <v>51</v>
      </c>
      <c r="G9" s="2" t="s">
        <v>52</v>
      </c>
    </row>
    <row r="10" spans="1:7" x14ac:dyDescent="0.25">
      <c r="A10" s="2" t="s">
        <v>53</v>
      </c>
      <c r="B10" s="2" t="s">
        <v>54</v>
      </c>
      <c r="C10" s="2" t="s">
        <v>55</v>
      </c>
      <c r="D10" s="1">
        <v>2</v>
      </c>
      <c r="E10" s="8" t="s">
        <v>321</v>
      </c>
      <c r="F10" s="2" t="s">
        <v>51</v>
      </c>
      <c r="G10" s="2" t="s">
        <v>57</v>
      </c>
    </row>
    <row r="11" spans="1:7" x14ac:dyDescent="0.25">
      <c r="A11" s="2" t="s">
        <v>58</v>
      </c>
      <c r="B11" s="2" t="s">
        <v>59</v>
      </c>
      <c r="C11" s="2" t="s">
        <v>60</v>
      </c>
      <c r="D11" s="1">
        <v>1</v>
      </c>
      <c r="E11" s="2" t="s">
        <v>61</v>
      </c>
      <c r="F11" s="2" t="s">
        <v>35</v>
      </c>
      <c r="G11" s="2" t="s">
        <v>62</v>
      </c>
    </row>
    <row r="12" spans="1:7" x14ac:dyDescent="0.25">
      <c r="A12" s="2" t="s">
        <v>63</v>
      </c>
      <c r="B12" s="2" t="s">
        <v>64</v>
      </c>
      <c r="C12" s="2" t="s">
        <v>65</v>
      </c>
      <c r="D12" s="1">
        <v>1</v>
      </c>
      <c r="E12" s="2" t="s">
        <v>66</v>
      </c>
      <c r="F12" s="2" t="s">
        <v>35</v>
      </c>
      <c r="G12" s="2" t="s">
        <v>67</v>
      </c>
    </row>
    <row r="13" spans="1:7" x14ac:dyDescent="0.25">
      <c r="A13" s="2" t="s">
        <v>68</v>
      </c>
      <c r="B13" s="2" t="s">
        <v>69</v>
      </c>
      <c r="C13" s="2" t="s">
        <v>70</v>
      </c>
      <c r="D13" s="1">
        <v>16</v>
      </c>
      <c r="E13" s="8" t="s">
        <v>320</v>
      </c>
      <c r="F13" s="2" t="s">
        <v>194</v>
      </c>
      <c r="G13" s="2" t="s">
        <v>71</v>
      </c>
    </row>
    <row r="14" spans="1:7" x14ac:dyDescent="0.25">
      <c r="A14" s="2" t="s">
        <v>72</v>
      </c>
      <c r="B14" s="2" t="s">
        <v>73</v>
      </c>
      <c r="C14" s="2" t="s">
        <v>74</v>
      </c>
      <c r="D14" s="1">
        <v>2</v>
      </c>
      <c r="E14" s="2" t="s">
        <v>74</v>
      </c>
      <c r="F14" s="2" t="s">
        <v>75</v>
      </c>
      <c r="G14" s="2" t="s">
        <v>76</v>
      </c>
    </row>
    <row r="15" spans="1:7" x14ac:dyDescent="0.25">
      <c r="A15" s="2" t="s">
        <v>77</v>
      </c>
      <c r="B15" s="2" t="s">
        <v>78</v>
      </c>
      <c r="C15" s="2" t="s">
        <v>79</v>
      </c>
      <c r="D15" s="1">
        <v>2</v>
      </c>
      <c r="E15" s="2" t="s">
        <v>80</v>
      </c>
      <c r="F15" s="2" t="s">
        <v>35</v>
      </c>
      <c r="G15" s="2" t="s">
        <v>81</v>
      </c>
    </row>
    <row r="16" spans="1:7" x14ac:dyDescent="0.25">
      <c r="A16" s="2" t="s">
        <v>82</v>
      </c>
      <c r="B16" s="2" t="s">
        <v>83</v>
      </c>
      <c r="C16" s="2" t="s">
        <v>84</v>
      </c>
      <c r="D16" s="1">
        <v>1</v>
      </c>
      <c r="E16" s="2" t="s">
        <v>85</v>
      </c>
      <c r="F16" s="2" t="s">
        <v>35</v>
      </c>
      <c r="G16" s="2" t="s">
        <v>86</v>
      </c>
    </row>
    <row r="17" spans="1:7" x14ac:dyDescent="0.25">
      <c r="A17" s="2" t="s">
        <v>87</v>
      </c>
      <c r="B17" s="2" t="s">
        <v>88</v>
      </c>
      <c r="C17" s="2" t="s">
        <v>89</v>
      </c>
      <c r="D17" s="1">
        <v>1</v>
      </c>
      <c r="E17" s="2" t="s">
        <v>90</v>
      </c>
      <c r="F17" s="2" t="s">
        <v>35</v>
      </c>
      <c r="G17" s="2" t="s">
        <v>91</v>
      </c>
    </row>
    <row r="18" spans="1:7" x14ac:dyDescent="0.25">
      <c r="A18" s="2" t="s">
        <v>92</v>
      </c>
      <c r="B18" s="2" t="s">
        <v>93</v>
      </c>
      <c r="C18" s="2" t="s">
        <v>94</v>
      </c>
      <c r="D18" s="1">
        <v>1</v>
      </c>
      <c r="E18" s="2" t="s">
        <v>95</v>
      </c>
      <c r="F18" s="2" t="s">
        <v>35</v>
      </c>
      <c r="G18" s="2" t="s">
        <v>96</v>
      </c>
    </row>
    <row r="19" spans="1:7" x14ac:dyDescent="0.25">
      <c r="A19" s="2" t="s">
        <v>97</v>
      </c>
      <c r="B19" s="2" t="s">
        <v>98</v>
      </c>
      <c r="C19" s="2" t="s">
        <v>99</v>
      </c>
      <c r="D19" s="1">
        <v>1</v>
      </c>
      <c r="E19" s="2" t="s">
        <v>100</v>
      </c>
      <c r="F19" s="2" t="s">
        <v>35</v>
      </c>
      <c r="G19" s="2" t="s">
        <v>101</v>
      </c>
    </row>
    <row r="20" spans="1:7" x14ac:dyDescent="0.25">
      <c r="A20" s="2" t="s">
        <v>107</v>
      </c>
      <c r="B20" s="2" t="s">
        <v>108</v>
      </c>
      <c r="C20" s="2" t="s">
        <v>109</v>
      </c>
      <c r="D20" s="1">
        <v>1</v>
      </c>
      <c r="E20" s="2" t="s">
        <v>110</v>
      </c>
      <c r="F20" s="2" t="s">
        <v>35</v>
      </c>
      <c r="G20" s="2" t="s">
        <v>111</v>
      </c>
    </row>
    <row r="21" spans="1:7" x14ac:dyDescent="0.25">
      <c r="A21" s="2" t="s">
        <v>112</v>
      </c>
      <c r="B21" s="2" t="s">
        <v>113</v>
      </c>
      <c r="C21" s="2" t="s">
        <v>114</v>
      </c>
      <c r="D21" s="1">
        <v>1</v>
      </c>
      <c r="E21" s="2" t="s">
        <v>115</v>
      </c>
      <c r="F21" s="2" t="s">
        <v>35</v>
      </c>
      <c r="G21" s="2" t="s">
        <v>116</v>
      </c>
    </row>
    <row r="22" spans="1:7" x14ac:dyDescent="0.25">
      <c r="A22" s="2" t="s">
        <v>117</v>
      </c>
      <c r="B22" s="2" t="s">
        <v>118</v>
      </c>
      <c r="C22" s="2" t="s">
        <v>119</v>
      </c>
      <c r="D22" s="1">
        <v>1</v>
      </c>
      <c r="E22" s="2" t="s">
        <v>120</v>
      </c>
      <c r="F22" s="2" t="s">
        <v>35</v>
      </c>
      <c r="G22" s="2" t="s">
        <v>121</v>
      </c>
    </row>
    <row r="23" spans="1:7" x14ac:dyDescent="0.25">
      <c r="A23" s="2" t="s">
        <v>122</v>
      </c>
      <c r="B23" s="2" t="s">
        <v>123</v>
      </c>
      <c r="C23" s="2" t="s">
        <v>124</v>
      </c>
      <c r="D23" s="1">
        <v>1</v>
      </c>
      <c r="E23" s="2" t="s">
        <v>125</v>
      </c>
      <c r="F23" s="2" t="s">
        <v>35</v>
      </c>
      <c r="G23" s="2" t="s">
        <v>126</v>
      </c>
    </row>
    <row r="24" spans="1:7" x14ac:dyDescent="0.25">
      <c r="A24" s="2" t="s">
        <v>127</v>
      </c>
      <c r="B24" s="2" t="s">
        <v>128</v>
      </c>
      <c r="C24" s="2" t="s">
        <v>129</v>
      </c>
      <c r="D24" s="1">
        <v>1</v>
      </c>
      <c r="E24" s="2" t="s">
        <v>130</v>
      </c>
      <c r="F24" s="2" t="s">
        <v>35</v>
      </c>
      <c r="G24" s="2" t="s">
        <v>131</v>
      </c>
    </row>
    <row r="25" spans="1:7" x14ac:dyDescent="0.25">
      <c r="A25" s="2" t="s">
        <v>132</v>
      </c>
      <c r="B25" s="2" t="s">
        <v>319</v>
      </c>
      <c r="C25" s="2" t="s">
        <v>133</v>
      </c>
      <c r="D25" s="1">
        <v>1</v>
      </c>
      <c r="E25" s="2" t="s">
        <v>318</v>
      </c>
      <c r="F25" s="2" t="s">
        <v>35</v>
      </c>
      <c r="G25" s="2" t="s">
        <v>134</v>
      </c>
    </row>
    <row r="26" spans="1:7" x14ac:dyDescent="0.25">
      <c r="A26" s="2" t="s">
        <v>135</v>
      </c>
      <c r="B26" s="2" t="s">
        <v>136</v>
      </c>
      <c r="C26" s="2" t="s">
        <v>137</v>
      </c>
      <c r="D26" s="1">
        <v>1</v>
      </c>
      <c r="E26" s="2" t="s">
        <v>138</v>
      </c>
      <c r="F26" s="2" t="s">
        <v>35</v>
      </c>
      <c r="G26" s="2" t="s">
        <v>139</v>
      </c>
    </row>
    <row r="27" spans="1:7" x14ac:dyDescent="0.25">
      <c r="A27" s="2" t="s">
        <v>140</v>
      </c>
      <c r="B27" s="2" t="s">
        <v>141</v>
      </c>
      <c r="C27" s="2" t="s">
        <v>142</v>
      </c>
      <c r="D27" s="1">
        <v>1</v>
      </c>
      <c r="E27" s="2" t="s">
        <v>143</v>
      </c>
      <c r="F27" s="2" t="s">
        <v>35</v>
      </c>
      <c r="G27" s="2" t="s">
        <v>144</v>
      </c>
    </row>
    <row r="28" spans="1:7" x14ac:dyDescent="0.25">
      <c r="A28" s="2" t="s">
        <v>145</v>
      </c>
      <c r="B28" s="2" t="s">
        <v>146</v>
      </c>
      <c r="C28" s="2" t="s">
        <v>147</v>
      </c>
      <c r="D28" s="1">
        <v>2</v>
      </c>
      <c r="E28" s="2" t="s">
        <v>148</v>
      </c>
      <c r="F28" s="2" t="s">
        <v>35</v>
      </c>
      <c r="G28" s="2" t="s">
        <v>149</v>
      </c>
    </row>
    <row r="29" spans="1:7" x14ac:dyDescent="0.25">
      <c r="A29" s="2" t="s">
        <v>150</v>
      </c>
      <c r="B29" s="2" t="s">
        <v>151</v>
      </c>
      <c r="C29" s="2" t="s">
        <v>152</v>
      </c>
      <c r="D29" s="1">
        <v>1</v>
      </c>
      <c r="E29" s="2" t="s">
        <v>153</v>
      </c>
      <c r="F29" s="2" t="s">
        <v>35</v>
      </c>
      <c r="G29" s="2" t="s">
        <v>154</v>
      </c>
    </row>
    <row r="30" spans="1:7" x14ac:dyDescent="0.25">
      <c r="A30" s="2" t="s">
        <v>155</v>
      </c>
      <c r="B30" s="2" t="s">
        <v>156</v>
      </c>
      <c r="C30" s="2" t="s">
        <v>157</v>
      </c>
      <c r="D30" s="1">
        <v>1</v>
      </c>
      <c r="E30" s="2" t="s">
        <v>158</v>
      </c>
      <c r="F30" s="2" t="s">
        <v>35</v>
      </c>
      <c r="G30" s="2" t="s">
        <v>159</v>
      </c>
    </row>
    <row r="31" spans="1:7" x14ac:dyDescent="0.25">
      <c r="A31" s="2" t="s">
        <v>160</v>
      </c>
      <c r="B31" s="2" t="s">
        <v>161</v>
      </c>
      <c r="C31" s="2" t="s">
        <v>162</v>
      </c>
      <c r="D31" s="1">
        <v>1</v>
      </c>
      <c r="E31" s="2" t="s">
        <v>163</v>
      </c>
      <c r="F31" s="2" t="s">
        <v>35</v>
      </c>
      <c r="G31" s="2" t="s">
        <v>164</v>
      </c>
    </row>
    <row r="32" spans="1:7" x14ac:dyDescent="0.25">
      <c r="A32" s="2" t="s">
        <v>165</v>
      </c>
      <c r="B32" s="2" t="s">
        <v>166</v>
      </c>
      <c r="C32" s="2" t="s">
        <v>167</v>
      </c>
      <c r="D32" s="1">
        <v>1</v>
      </c>
      <c r="E32" s="2" t="s">
        <v>168</v>
      </c>
      <c r="F32" s="2" t="s">
        <v>35</v>
      </c>
      <c r="G32" s="2" t="s">
        <v>169</v>
      </c>
    </row>
    <row r="33" spans="1:7" x14ac:dyDescent="0.25">
      <c r="A33" s="2" t="s">
        <v>170</v>
      </c>
      <c r="B33" s="2" t="s">
        <v>171</v>
      </c>
      <c r="C33" s="2" t="s">
        <v>172</v>
      </c>
      <c r="D33" s="1">
        <v>1</v>
      </c>
      <c r="E33" s="2" t="s">
        <v>173</v>
      </c>
      <c r="F33" s="2" t="s">
        <v>35</v>
      </c>
      <c r="G33" s="2" t="s">
        <v>174</v>
      </c>
    </row>
    <row r="34" spans="1:7" x14ac:dyDescent="0.25">
      <c r="A34" s="2" t="s">
        <v>175</v>
      </c>
      <c r="B34" s="2" t="s">
        <v>176</v>
      </c>
      <c r="C34" s="2" t="s">
        <v>177</v>
      </c>
      <c r="D34" s="1">
        <v>1</v>
      </c>
      <c r="E34" s="2" t="s">
        <v>178</v>
      </c>
      <c r="F34" s="2" t="s">
        <v>35</v>
      </c>
      <c r="G34" s="2" t="s">
        <v>179</v>
      </c>
    </row>
    <row r="35" spans="1:7" x14ac:dyDescent="0.25">
      <c r="A35" s="2" t="s">
        <v>180</v>
      </c>
      <c r="B35" s="2" t="s">
        <v>181</v>
      </c>
      <c r="C35" s="2" t="s">
        <v>182</v>
      </c>
      <c r="D35" s="1">
        <v>1</v>
      </c>
      <c r="E35" s="2" t="s">
        <v>183</v>
      </c>
      <c r="F35" s="2" t="s">
        <v>35</v>
      </c>
      <c r="G35" s="2" t="s">
        <v>184</v>
      </c>
    </row>
    <row r="36" spans="1:7" x14ac:dyDescent="0.25">
      <c r="A36" s="2" t="s">
        <v>185</v>
      </c>
      <c r="B36" s="2" t="s">
        <v>186</v>
      </c>
      <c r="C36" s="2" t="s">
        <v>187</v>
      </c>
      <c r="D36" s="1">
        <v>1</v>
      </c>
      <c r="E36" s="2" t="s">
        <v>188</v>
      </c>
      <c r="F36" s="2" t="s">
        <v>35</v>
      </c>
      <c r="G36" s="2" t="s">
        <v>189</v>
      </c>
    </row>
    <row r="37" spans="1:7" x14ac:dyDescent="0.25">
      <c r="A37" s="2" t="s">
        <v>190</v>
      </c>
      <c r="B37" s="2" t="s">
        <v>191</v>
      </c>
      <c r="C37" s="2" t="s">
        <v>192</v>
      </c>
      <c r="D37" s="1">
        <v>2</v>
      </c>
      <c r="E37" s="2" t="s">
        <v>193</v>
      </c>
      <c r="F37" s="2" t="s">
        <v>194</v>
      </c>
      <c r="G37" s="2" t="s">
        <v>195</v>
      </c>
    </row>
    <row r="38" spans="1:7" x14ac:dyDescent="0.25">
      <c r="D38" s="7">
        <f>SUM(D4:D37)</f>
        <v>82</v>
      </c>
    </row>
    <row r="39" spans="1:7" ht="21" x14ac:dyDescent="0.35">
      <c r="A39" s="3" t="s">
        <v>317</v>
      </c>
    </row>
    <row r="41" spans="1:7" x14ac:dyDescent="0.25">
      <c r="A41" s="2" t="s">
        <v>26</v>
      </c>
      <c r="B41" s="2" t="s">
        <v>27</v>
      </c>
      <c r="C41" s="2" t="s">
        <v>28</v>
      </c>
      <c r="D41" s="1">
        <v>1</v>
      </c>
      <c r="E41" s="2" t="s">
        <v>28</v>
      </c>
      <c r="F41" s="2" t="s">
        <v>29</v>
      </c>
      <c r="G41" s="2" t="s">
        <v>30</v>
      </c>
    </row>
    <row r="42" spans="1:7" x14ac:dyDescent="0.25">
      <c r="A42" s="2" t="s">
        <v>16</v>
      </c>
      <c r="B42" s="2" t="s">
        <v>17</v>
      </c>
      <c r="C42" s="2" t="s">
        <v>18</v>
      </c>
      <c r="D42" s="1">
        <v>1</v>
      </c>
      <c r="E42" s="2" t="s">
        <v>18</v>
      </c>
      <c r="F42" s="2" t="s">
        <v>19</v>
      </c>
      <c r="G42" s="2" t="s">
        <v>20</v>
      </c>
    </row>
    <row r="43" spans="1:7" x14ac:dyDescent="0.25">
      <c r="A43" s="2" t="s">
        <v>102</v>
      </c>
      <c r="B43" s="2" t="s">
        <v>103</v>
      </c>
      <c r="C43" s="2" t="s">
        <v>104</v>
      </c>
      <c r="D43" s="1">
        <v>14</v>
      </c>
      <c r="E43" s="2" t="s">
        <v>105</v>
      </c>
      <c r="F43" s="2" t="s">
        <v>56</v>
      </c>
      <c r="G43" s="2" t="s">
        <v>106</v>
      </c>
    </row>
    <row r="44" spans="1:7" x14ac:dyDescent="0.25">
      <c r="A44" s="2" t="s">
        <v>196</v>
      </c>
      <c r="B44" s="2" t="s">
        <v>197</v>
      </c>
      <c r="C44" s="2" t="s">
        <v>198</v>
      </c>
      <c r="D44" s="1">
        <v>2</v>
      </c>
      <c r="E44" s="2" t="s">
        <v>199</v>
      </c>
      <c r="F44" s="2" t="s">
        <v>56</v>
      </c>
      <c r="G44" s="2" t="s">
        <v>200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"/>
  <sheetViews>
    <sheetView workbookViewId="0">
      <selection activeCell="L35" sqref="L35"/>
    </sheetView>
  </sheetViews>
  <sheetFormatPr defaultRowHeight="15" x14ac:dyDescent="0.25"/>
  <cols>
    <col min="1" max="1" width="12.85546875" customWidth="1"/>
    <col min="2" max="2" width="12" bestFit="1" customWidth="1"/>
    <col min="3" max="3" width="8" bestFit="1" customWidth="1"/>
    <col min="4" max="4" width="4" bestFit="1" customWidth="1"/>
    <col min="5" max="5" width="32.140625" bestFit="1" customWidth="1"/>
  </cols>
  <sheetData>
    <row r="1" spans="1:5" s="3" customFormat="1" ht="21" x14ac:dyDescent="0.35">
      <c r="A1" s="3" t="s">
        <v>202</v>
      </c>
    </row>
    <row r="2" spans="1:5" s="3" customFormat="1" ht="21" x14ac:dyDescent="0.35"/>
    <row r="3" spans="1:5" s="3" customFormat="1" ht="21" x14ac:dyDescent="0.35">
      <c r="A3" s="3" t="s">
        <v>203</v>
      </c>
    </row>
    <row r="4" spans="1:5" x14ac:dyDescent="0.25">
      <c r="A4" t="s">
        <v>204</v>
      </c>
      <c r="B4">
        <v>126.515</v>
      </c>
      <c r="C4">
        <v>113.255</v>
      </c>
      <c r="D4">
        <v>0</v>
      </c>
      <c r="E4" t="s">
        <v>205</v>
      </c>
    </row>
    <row r="5" spans="1:5" x14ac:dyDescent="0.25">
      <c r="A5" t="s">
        <v>206</v>
      </c>
      <c r="B5">
        <v>131.185</v>
      </c>
      <c r="C5">
        <v>208.655</v>
      </c>
      <c r="D5">
        <v>0</v>
      </c>
      <c r="E5" t="s">
        <v>205</v>
      </c>
    </row>
    <row r="6" spans="1:5" x14ac:dyDescent="0.25">
      <c r="A6" t="s">
        <v>207</v>
      </c>
      <c r="B6">
        <v>169.54499999999999</v>
      </c>
      <c r="C6">
        <v>208.66</v>
      </c>
      <c r="D6">
        <v>0</v>
      </c>
      <c r="E6" t="s">
        <v>205</v>
      </c>
    </row>
    <row r="7" spans="1:5" x14ac:dyDescent="0.25">
      <c r="A7" t="s">
        <v>208</v>
      </c>
      <c r="B7">
        <v>214.715</v>
      </c>
      <c r="C7">
        <v>208.655</v>
      </c>
      <c r="D7">
        <v>0</v>
      </c>
      <c r="E7" t="s">
        <v>205</v>
      </c>
    </row>
    <row r="8" spans="1:5" x14ac:dyDescent="0.25">
      <c r="A8" t="s">
        <v>209</v>
      </c>
      <c r="B8">
        <v>249.03</v>
      </c>
      <c r="C8">
        <v>208.66</v>
      </c>
      <c r="D8">
        <v>0</v>
      </c>
      <c r="E8" t="s">
        <v>205</v>
      </c>
    </row>
    <row r="9" spans="1:5" x14ac:dyDescent="0.25">
      <c r="A9" t="s">
        <v>210</v>
      </c>
      <c r="B9">
        <v>280.95999999999998</v>
      </c>
      <c r="C9">
        <v>208.65</v>
      </c>
      <c r="D9">
        <v>0</v>
      </c>
      <c r="E9" t="s">
        <v>205</v>
      </c>
    </row>
    <row r="10" spans="1:5" x14ac:dyDescent="0.25">
      <c r="A10" t="s">
        <v>211</v>
      </c>
      <c r="B10">
        <v>333.86</v>
      </c>
      <c r="C10">
        <v>280.77499999999998</v>
      </c>
      <c r="D10">
        <v>0</v>
      </c>
      <c r="E10" t="s">
        <v>205</v>
      </c>
    </row>
    <row r="11" spans="1:5" x14ac:dyDescent="0.25">
      <c r="A11" t="s">
        <v>212</v>
      </c>
      <c r="B11">
        <v>335.43</v>
      </c>
      <c r="C11">
        <v>188.85</v>
      </c>
      <c r="D11">
        <v>0</v>
      </c>
      <c r="E11" t="s">
        <v>205</v>
      </c>
    </row>
    <row r="12" spans="1:5" x14ac:dyDescent="0.25">
      <c r="A12" t="s">
        <v>213</v>
      </c>
      <c r="B12">
        <v>281.065</v>
      </c>
      <c r="C12">
        <v>113.245</v>
      </c>
      <c r="D12">
        <v>0</v>
      </c>
      <c r="E12" t="s">
        <v>205</v>
      </c>
    </row>
    <row r="13" spans="1:5" x14ac:dyDescent="0.25">
      <c r="A13" t="s">
        <v>214</v>
      </c>
      <c r="B13">
        <v>252.37</v>
      </c>
      <c r="C13">
        <v>113.26</v>
      </c>
      <c r="D13">
        <v>0</v>
      </c>
      <c r="E13" t="s">
        <v>205</v>
      </c>
    </row>
    <row r="14" spans="1:5" x14ac:dyDescent="0.25">
      <c r="A14" t="s">
        <v>215</v>
      </c>
      <c r="B14">
        <v>213.375</v>
      </c>
      <c r="C14">
        <v>113.245</v>
      </c>
      <c r="D14">
        <v>0</v>
      </c>
      <c r="E14" t="s">
        <v>205</v>
      </c>
    </row>
    <row r="15" spans="1:5" x14ac:dyDescent="0.25">
      <c r="A15" t="s">
        <v>216</v>
      </c>
      <c r="B15">
        <v>169.215</v>
      </c>
      <c r="C15">
        <v>113.25</v>
      </c>
      <c r="D15">
        <v>0</v>
      </c>
      <c r="E15" t="s">
        <v>205</v>
      </c>
    </row>
    <row r="16" spans="1:5" x14ac:dyDescent="0.25">
      <c r="A16" t="s">
        <v>217</v>
      </c>
      <c r="B16">
        <v>193.29499999999999</v>
      </c>
      <c r="C16">
        <v>161.46</v>
      </c>
      <c r="D16">
        <v>270</v>
      </c>
      <c r="E16" t="s">
        <v>218</v>
      </c>
    </row>
    <row r="17" spans="1:5" x14ac:dyDescent="0.25">
      <c r="A17" t="s">
        <v>219</v>
      </c>
      <c r="B17">
        <v>250.625</v>
      </c>
      <c r="C17">
        <v>160.10499999999999</v>
      </c>
      <c r="D17">
        <v>270</v>
      </c>
      <c r="E17" t="s">
        <v>218</v>
      </c>
    </row>
    <row r="18" spans="1:5" x14ac:dyDescent="0.25">
      <c r="A18" t="s">
        <v>220</v>
      </c>
      <c r="B18">
        <v>281.07</v>
      </c>
      <c r="C18">
        <v>162.22</v>
      </c>
      <c r="D18">
        <v>270</v>
      </c>
      <c r="E18" t="s">
        <v>218</v>
      </c>
    </row>
    <row r="19" spans="1:5" x14ac:dyDescent="0.25">
      <c r="A19" t="s">
        <v>221</v>
      </c>
      <c r="B19">
        <v>311.76499999999999</v>
      </c>
      <c r="C19">
        <v>124.39</v>
      </c>
      <c r="D19">
        <v>270</v>
      </c>
      <c r="E19" t="s">
        <v>218</v>
      </c>
    </row>
    <row r="20" spans="1:5" x14ac:dyDescent="0.25">
      <c r="A20" t="s">
        <v>222</v>
      </c>
      <c r="B20">
        <v>330.27499999999998</v>
      </c>
      <c r="C20">
        <v>124.38500000000001</v>
      </c>
      <c r="D20">
        <v>270</v>
      </c>
      <c r="E20" t="s">
        <v>218</v>
      </c>
    </row>
    <row r="21" spans="1:5" x14ac:dyDescent="0.25">
      <c r="A21" t="s">
        <v>223</v>
      </c>
      <c r="B21">
        <v>348.75</v>
      </c>
      <c r="C21">
        <v>124.38500000000001</v>
      </c>
      <c r="D21">
        <v>270</v>
      </c>
      <c r="E21" t="s">
        <v>218</v>
      </c>
    </row>
    <row r="22" spans="1:5" x14ac:dyDescent="0.25">
      <c r="A22" t="s">
        <v>224</v>
      </c>
      <c r="B22">
        <v>370.625</v>
      </c>
      <c r="C22">
        <v>135.34</v>
      </c>
      <c r="D22">
        <v>90</v>
      </c>
      <c r="E22" t="s">
        <v>218</v>
      </c>
    </row>
    <row r="23" spans="1:5" x14ac:dyDescent="0.25">
      <c r="A23" t="s">
        <v>225</v>
      </c>
      <c r="B23">
        <v>247.005</v>
      </c>
      <c r="C23">
        <v>281.67</v>
      </c>
      <c r="D23">
        <v>180</v>
      </c>
      <c r="E23" t="s">
        <v>218</v>
      </c>
    </row>
    <row r="24" spans="1:5" x14ac:dyDescent="0.25">
      <c r="A24" t="s">
        <v>226</v>
      </c>
      <c r="B24">
        <v>251.19</v>
      </c>
      <c r="C24">
        <v>215.59</v>
      </c>
      <c r="D24">
        <v>180</v>
      </c>
      <c r="E24" t="s">
        <v>218</v>
      </c>
    </row>
    <row r="25" spans="1:5" x14ac:dyDescent="0.25">
      <c r="A25" t="s">
        <v>227</v>
      </c>
      <c r="B25">
        <v>125.77500000000001</v>
      </c>
      <c r="C25">
        <v>226.45500000000001</v>
      </c>
      <c r="D25">
        <v>270</v>
      </c>
      <c r="E25" t="s">
        <v>218</v>
      </c>
    </row>
    <row r="26" spans="1:5" x14ac:dyDescent="0.25">
      <c r="A26" t="s">
        <v>228</v>
      </c>
      <c r="B26">
        <v>128.07499999999999</v>
      </c>
      <c r="C26">
        <v>130.64500000000001</v>
      </c>
      <c r="D26">
        <v>90</v>
      </c>
      <c r="E26" t="s">
        <v>218</v>
      </c>
    </row>
    <row r="27" spans="1:5" x14ac:dyDescent="0.25">
      <c r="A27" t="s">
        <v>229</v>
      </c>
      <c r="B27">
        <v>126.285</v>
      </c>
      <c r="C27">
        <v>179.29</v>
      </c>
      <c r="D27">
        <v>0</v>
      </c>
      <c r="E27" t="s">
        <v>218</v>
      </c>
    </row>
    <row r="28" spans="1:5" x14ac:dyDescent="0.25">
      <c r="A28" t="s">
        <v>230</v>
      </c>
      <c r="B28">
        <v>186.06</v>
      </c>
      <c r="C28">
        <v>269.68</v>
      </c>
      <c r="D28">
        <v>270</v>
      </c>
      <c r="E28" t="s">
        <v>218</v>
      </c>
    </row>
    <row r="29" spans="1:5" x14ac:dyDescent="0.25">
      <c r="A29" t="s">
        <v>231</v>
      </c>
      <c r="B29">
        <v>193.22</v>
      </c>
      <c r="C29">
        <v>255.02500000000001</v>
      </c>
      <c r="D29">
        <v>270</v>
      </c>
      <c r="E29" t="s">
        <v>218</v>
      </c>
    </row>
    <row r="30" spans="1:5" x14ac:dyDescent="0.25">
      <c r="A30" t="s">
        <v>232</v>
      </c>
      <c r="B30">
        <v>246.995</v>
      </c>
      <c r="C30">
        <v>246.10499999999999</v>
      </c>
      <c r="D30">
        <v>270</v>
      </c>
      <c r="E30" t="s">
        <v>218</v>
      </c>
    </row>
    <row r="31" spans="1:5" x14ac:dyDescent="0.25">
      <c r="A31" t="s">
        <v>233</v>
      </c>
      <c r="B31">
        <v>271.34500000000003</v>
      </c>
      <c r="C31">
        <v>268.08</v>
      </c>
      <c r="D31">
        <v>270</v>
      </c>
      <c r="E31" t="s">
        <v>218</v>
      </c>
    </row>
    <row r="32" spans="1:5" x14ac:dyDescent="0.25">
      <c r="A32" t="s">
        <v>234</v>
      </c>
      <c r="B32">
        <v>361.18</v>
      </c>
      <c r="C32">
        <v>268.73500000000001</v>
      </c>
      <c r="D32">
        <v>270</v>
      </c>
      <c r="E32" t="s">
        <v>218</v>
      </c>
    </row>
    <row r="33" spans="1:5" x14ac:dyDescent="0.25">
      <c r="A33" t="s">
        <v>235</v>
      </c>
      <c r="B33">
        <v>127.375</v>
      </c>
      <c r="C33">
        <v>153.43</v>
      </c>
      <c r="D33">
        <v>0</v>
      </c>
      <c r="E33" t="s">
        <v>218</v>
      </c>
    </row>
    <row r="34" spans="1:5" x14ac:dyDescent="0.25">
      <c r="A34" t="s">
        <v>236</v>
      </c>
      <c r="B34">
        <v>168.88</v>
      </c>
      <c r="C34">
        <v>159.63499999999999</v>
      </c>
      <c r="D34">
        <v>270</v>
      </c>
      <c r="E34" t="s">
        <v>218</v>
      </c>
    </row>
    <row r="35" spans="1:5" x14ac:dyDescent="0.25">
      <c r="A35" t="s">
        <v>237</v>
      </c>
      <c r="B35">
        <v>130.815</v>
      </c>
      <c r="C35">
        <v>271.88</v>
      </c>
      <c r="D35">
        <v>270</v>
      </c>
      <c r="E35" t="s">
        <v>218</v>
      </c>
    </row>
    <row r="36" spans="1:5" x14ac:dyDescent="0.25">
      <c r="A36" t="s">
        <v>238</v>
      </c>
      <c r="B36">
        <v>271.78500000000003</v>
      </c>
      <c r="C36">
        <v>276.37</v>
      </c>
      <c r="D36">
        <v>0</v>
      </c>
      <c r="E36" t="s">
        <v>239</v>
      </c>
    </row>
    <row r="37" spans="1:5" x14ac:dyDescent="0.25">
      <c r="A37" t="s">
        <v>240</v>
      </c>
      <c r="B37">
        <v>193.745</v>
      </c>
      <c r="C37">
        <v>169.73500000000001</v>
      </c>
      <c r="D37">
        <v>0</v>
      </c>
      <c r="E37" t="s">
        <v>239</v>
      </c>
    </row>
    <row r="38" spans="1:5" x14ac:dyDescent="0.25">
      <c r="A38" t="s">
        <v>180</v>
      </c>
      <c r="B38">
        <v>212.31899999999999</v>
      </c>
      <c r="C38">
        <v>183.535</v>
      </c>
      <c r="D38">
        <v>180</v>
      </c>
      <c r="E38" t="s">
        <v>241</v>
      </c>
    </row>
    <row r="39" spans="1:5" x14ac:dyDescent="0.25">
      <c r="A39" t="s">
        <v>21</v>
      </c>
      <c r="B39">
        <v>176.08500000000001</v>
      </c>
      <c r="C39">
        <v>289.95999999999998</v>
      </c>
      <c r="D39">
        <v>180</v>
      </c>
      <c r="E39" t="s">
        <v>242</v>
      </c>
    </row>
    <row r="40" spans="1:5" x14ac:dyDescent="0.25">
      <c r="A40" t="s">
        <v>243</v>
      </c>
      <c r="B40">
        <v>168.87</v>
      </c>
      <c r="C40">
        <v>169.2</v>
      </c>
      <c r="D40">
        <v>270</v>
      </c>
      <c r="E40" t="s">
        <v>239</v>
      </c>
    </row>
    <row r="41" spans="1:5" x14ac:dyDescent="0.25">
      <c r="A41" t="s">
        <v>244</v>
      </c>
      <c r="B41">
        <v>140.76</v>
      </c>
      <c r="C41">
        <v>153.12</v>
      </c>
      <c r="D41">
        <v>0</v>
      </c>
      <c r="E41" t="s">
        <v>245</v>
      </c>
    </row>
    <row r="42" spans="1:5" x14ac:dyDescent="0.25">
      <c r="A42" t="s">
        <v>246</v>
      </c>
      <c r="B42">
        <v>247.035</v>
      </c>
      <c r="C42">
        <v>232.65</v>
      </c>
      <c r="D42">
        <v>270</v>
      </c>
      <c r="E42" t="s">
        <v>245</v>
      </c>
    </row>
    <row r="43" spans="1:5" x14ac:dyDescent="0.25">
      <c r="A43" t="s">
        <v>16</v>
      </c>
      <c r="B43">
        <v>370.60500000000002</v>
      </c>
      <c r="C43">
        <v>79.364999999999995</v>
      </c>
      <c r="D43">
        <v>270</v>
      </c>
      <c r="E43" t="s">
        <v>247</v>
      </c>
    </row>
    <row r="44" spans="1:5" x14ac:dyDescent="0.25">
      <c r="A44" t="s">
        <v>26</v>
      </c>
      <c r="B44">
        <v>130.80500000000001</v>
      </c>
      <c r="C44">
        <v>272.55</v>
      </c>
      <c r="D44">
        <v>0</v>
      </c>
      <c r="E44" t="s">
        <v>248</v>
      </c>
    </row>
    <row r="45" spans="1:5" x14ac:dyDescent="0.25">
      <c r="A45" t="s">
        <v>249</v>
      </c>
      <c r="B45">
        <v>131.56</v>
      </c>
      <c r="C45">
        <v>189.17500000000001</v>
      </c>
      <c r="D45">
        <v>0</v>
      </c>
      <c r="E45" t="s">
        <v>250</v>
      </c>
    </row>
    <row r="46" spans="1:5" x14ac:dyDescent="0.25">
      <c r="A46" t="s">
        <v>251</v>
      </c>
      <c r="B46">
        <v>138.22</v>
      </c>
      <c r="C46">
        <v>115.96</v>
      </c>
      <c r="D46">
        <v>270</v>
      </c>
      <c r="E46" t="s">
        <v>250</v>
      </c>
    </row>
    <row r="47" spans="1:5" x14ac:dyDescent="0.25">
      <c r="A47" t="s">
        <v>252</v>
      </c>
      <c r="B47">
        <v>281.17</v>
      </c>
      <c r="C47">
        <v>284.26499999999999</v>
      </c>
      <c r="D47">
        <v>0</v>
      </c>
      <c r="E47" t="s">
        <v>250</v>
      </c>
    </row>
    <row r="48" spans="1:5" x14ac:dyDescent="0.25">
      <c r="A48" t="s">
        <v>253</v>
      </c>
      <c r="B48">
        <v>214.14</v>
      </c>
      <c r="C48">
        <v>283.72500000000002</v>
      </c>
      <c r="D48">
        <v>0</v>
      </c>
      <c r="E48" t="s">
        <v>254</v>
      </c>
    </row>
    <row r="49" spans="1:5" x14ac:dyDescent="0.25">
      <c r="A49" t="s">
        <v>255</v>
      </c>
      <c r="B49">
        <v>214.30500000000001</v>
      </c>
      <c r="C49">
        <v>177.60499999999999</v>
      </c>
      <c r="D49">
        <v>0</v>
      </c>
      <c r="E49" t="s">
        <v>254</v>
      </c>
    </row>
    <row r="50" spans="1:5" x14ac:dyDescent="0.25">
      <c r="A50" t="s">
        <v>132</v>
      </c>
      <c r="B50">
        <v>193.67</v>
      </c>
      <c r="C50">
        <v>263.3</v>
      </c>
      <c r="D50">
        <v>0</v>
      </c>
      <c r="E50" t="s">
        <v>239</v>
      </c>
    </row>
    <row r="51" spans="1:5" x14ac:dyDescent="0.25">
      <c r="A51" t="s">
        <v>112</v>
      </c>
      <c r="B51">
        <v>185.61500000000001</v>
      </c>
      <c r="C51">
        <v>277.02999999999997</v>
      </c>
      <c r="D51">
        <v>0</v>
      </c>
      <c r="E51" t="s">
        <v>239</v>
      </c>
    </row>
    <row r="52" spans="1:5" x14ac:dyDescent="0.25">
      <c r="A52" t="s">
        <v>256</v>
      </c>
      <c r="B52">
        <v>169.32</v>
      </c>
      <c r="C52">
        <v>167.91499999999999</v>
      </c>
      <c r="D52">
        <v>0</v>
      </c>
      <c r="E52" t="s">
        <v>239</v>
      </c>
    </row>
    <row r="53" spans="1:5" x14ac:dyDescent="0.25">
      <c r="A53" t="s">
        <v>257</v>
      </c>
      <c r="B53">
        <v>126.22499999999999</v>
      </c>
      <c r="C53">
        <v>233.8</v>
      </c>
      <c r="D53">
        <v>0</v>
      </c>
      <c r="E53" t="s">
        <v>239</v>
      </c>
    </row>
    <row r="54" spans="1:5" x14ac:dyDescent="0.25">
      <c r="A54" t="s">
        <v>258</v>
      </c>
      <c r="B54">
        <v>371.995</v>
      </c>
      <c r="C54">
        <v>127.08499999999999</v>
      </c>
      <c r="D54">
        <v>0</v>
      </c>
      <c r="E54" t="s">
        <v>239</v>
      </c>
    </row>
    <row r="55" spans="1:5" x14ac:dyDescent="0.25">
      <c r="A55" t="s">
        <v>160</v>
      </c>
      <c r="B55">
        <v>369.245</v>
      </c>
      <c r="C55">
        <v>129.815</v>
      </c>
      <c r="D55">
        <v>180</v>
      </c>
      <c r="E55" t="s">
        <v>239</v>
      </c>
    </row>
    <row r="56" spans="1:5" x14ac:dyDescent="0.25">
      <c r="A56" t="s">
        <v>259</v>
      </c>
      <c r="B56">
        <v>349.80500000000001</v>
      </c>
      <c r="C56">
        <v>129.905</v>
      </c>
      <c r="D56">
        <v>0</v>
      </c>
      <c r="E56" t="s">
        <v>239</v>
      </c>
    </row>
    <row r="57" spans="1:5" x14ac:dyDescent="0.25">
      <c r="A57" t="s">
        <v>260</v>
      </c>
      <c r="B57">
        <v>347.7</v>
      </c>
      <c r="C57">
        <v>129.905</v>
      </c>
      <c r="D57">
        <v>0</v>
      </c>
      <c r="E57" t="s">
        <v>239</v>
      </c>
    </row>
    <row r="58" spans="1:5" x14ac:dyDescent="0.25">
      <c r="A58" t="s">
        <v>261</v>
      </c>
      <c r="B58">
        <v>193.66499999999999</v>
      </c>
      <c r="C58">
        <v>260.54500000000002</v>
      </c>
      <c r="D58">
        <v>0</v>
      </c>
      <c r="E58" t="s">
        <v>239</v>
      </c>
    </row>
    <row r="59" spans="1:5" x14ac:dyDescent="0.25">
      <c r="A59" t="s">
        <v>262</v>
      </c>
      <c r="B59">
        <v>168.43</v>
      </c>
      <c r="C59">
        <v>166.98</v>
      </c>
      <c r="D59">
        <v>180</v>
      </c>
      <c r="E59" t="s">
        <v>239</v>
      </c>
    </row>
    <row r="60" spans="1:5" x14ac:dyDescent="0.25">
      <c r="A60" t="s">
        <v>263</v>
      </c>
      <c r="B60">
        <v>250.17500000000001</v>
      </c>
      <c r="C60">
        <v>167.48500000000001</v>
      </c>
      <c r="D60">
        <v>180</v>
      </c>
      <c r="E60" t="s">
        <v>239</v>
      </c>
    </row>
    <row r="61" spans="1:5" x14ac:dyDescent="0.25">
      <c r="A61" t="s">
        <v>264</v>
      </c>
      <c r="B61">
        <v>271.79500000000002</v>
      </c>
      <c r="C61">
        <v>273.60500000000002</v>
      </c>
      <c r="D61">
        <v>0</v>
      </c>
      <c r="E61" t="s">
        <v>239</v>
      </c>
    </row>
    <row r="62" spans="1:5" x14ac:dyDescent="0.25">
      <c r="A62" t="s">
        <v>265</v>
      </c>
      <c r="B62">
        <v>280.62</v>
      </c>
      <c r="C62">
        <v>167.745</v>
      </c>
      <c r="D62">
        <v>180</v>
      </c>
      <c r="E62" t="s">
        <v>239</v>
      </c>
    </row>
    <row r="63" spans="1:5" x14ac:dyDescent="0.25">
      <c r="A63" t="s">
        <v>122</v>
      </c>
      <c r="B63">
        <v>185.61500000000001</v>
      </c>
      <c r="C63">
        <v>279.8</v>
      </c>
      <c r="D63">
        <v>0</v>
      </c>
      <c r="E63" t="s">
        <v>239</v>
      </c>
    </row>
    <row r="64" spans="1:5" x14ac:dyDescent="0.25">
      <c r="A64" t="s">
        <v>266</v>
      </c>
      <c r="B64">
        <v>251.20500000000001</v>
      </c>
      <c r="C64">
        <v>283.49</v>
      </c>
      <c r="D64">
        <v>180</v>
      </c>
      <c r="E64" t="s">
        <v>239</v>
      </c>
    </row>
    <row r="65" spans="1:5" x14ac:dyDescent="0.25">
      <c r="A65" t="s">
        <v>267</v>
      </c>
      <c r="B65">
        <v>257.125</v>
      </c>
      <c r="C65">
        <v>215.15</v>
      </c>
      <c r="D65">
        <v>90</v>
      </c>
      <c r="E65" t="s">
        <v>239</v>
      </c>
    </row>
    <row r="66" spans="1:5" x14ac:dyDescent="0.25">
      <c r="A66" t="s">
        <v>155</v>
      </c>
      <c r="B66">
        <v>361.61500000000001</v>
      </c>
      <c r="C66">
        <v>277.02</v>
      </c>
      <c r="D66">
        <v>0</v>
      </c>
      <c r="E66" t="s">
        <v>239</v>
      </c>
    </row>
    <row r="67" spans="1:5" x14ac:dyDescent="0.25">
      <c r="A67" t="s">
        <v>268</v>
      </c>
      <c r="B67">
        <v>360.71499999999997</v>
      </c>
      <c r="C67">
        <v>274.255</v>
      </c>
      <c r="D67">
        <v>180</v>
      </c>
      <c r="E67" t="s">
        <v>239</v>
      </c>
    </row>
    <row r="68" spans="1:5" x14ac:dyDescent="0.25">
      <c r="A68" t="s">
        <v>175</v>
      </c>
      <c r="B68">
        <v>193.745</v>
      </c>
      <c r="C68">
        <v>166.98</v>
      </c>
      <c r="D68">
        <v>0</v>
      </c>
      <c r="E68" t="s">
        <v>239</v>
      </c>
    </row>
    <row r="69" spans="1:5" x14ac:dyDescent="0.25">
      <c r="A69" t="s">
        <v>82</v>
      </c>
      <c r="B69">
        <v>131.26499999999999</v>
      </c>
      <c r="C69">
        <v>279.23500000000001</v>
      </c>
      <c r="D69">
        <v>0</v>
      </c>
      <c r="E69" t="s">
        <v>239</v>
      </c>
    </row>
    <row r="70" spans="1:5" x14ac:dyDescent="0.25">
      <c r="A70" t="s">
        <v>269</v>
      </c>
      <c r="B70">
        <v>281.52499999999998</v>
      </c>
      <c r="C70">
        <v>170.5</v>
      </c>
      <c r="D70">
        <v>0</v>
      </c>
      <c r="E70" t="s">
        <v>239</v>
      </c>
    </row>
    <row r="71" spans="1:5" x14ac:dyDescent="0.25">
      <c r="A71" t="s">
        <v>10</v>
      </c>
      <c r="B71">
        <v>336.02</v>
      </c>
      <c r="C71">
        <v>244.51499999999999</v>
      </c>
      <c r="D71">
        <v>180</v>
      </c>
      <c r="E71" t="s">
        <v>270</v>
      </c>
    </row>
    <row r="72" spans="1:5" x14ac:dyDescent="0.25">
      <c r="A72" t="s">
        <v>117</v>
      </c>
      <c r="B72">
        <v>186.065</v>
      </c>
      <c r="C72">
        <v>278.41000000000003</v>
      </c>
      <c r="D72">
        <v>270</v>
      </c>
      <c r="E72" t="s">
        <v>239</v>
      </c>
    </row>
    <row r="73" spans="1:5" x14ac:dyDescent="0.25">
      <c r="A73" t="s">
        <v>107</v>
      </c>
      <c r="B73">
        <v>186.065</v>
      </c>
      <c r="C73">
        <v>275.65499999999997</v>
      </c>
      <c r="D73">
        <v>270</v>
      </c>
      <c r="E73" t="s">
        <v>239</v>
      </c>
    </row>
    <row r="74" spans="1:5" x14ac:dyDescent="0.25">
      <c r="A74" t="s">
        <v>271</v>
      </c>
      <c r="B74">
        <v>186.065</v>
      </c>
      <c r="C74">
        <v>281.18</v>
      </c>
      <c r="D74">
        <v>270</v>
      </c>
      <c r="E74" t="s">
        <v>272</v>
      </c>
    </row>
    <row r="75" spans="1:5" x14ac:dyDescent="0.25">
      <c r="A75" t="s">
        <v>273</v>
      </c>
      <c r="B75">
        <v>249.31</v>
      </c>
      <c r="C75">
        <v>256.72000000000003</v>
      </c>
      <c r="D75">
        <v>180</v>
      </c>
      <c r="E75" t="s">
        <v>239</v>
      </c>
    </row>
    <row r="76" spans="1:5" x14ac:dyDescent="0.25">
      <c r="A76" t="s">
        <v>274</v>
      </c>
      <c r="B76">
        <v>246.35</v>
      </c>
      <c r="C76">
        <v>259.20499999999998</v>
      </c>
      <c r="D76">
        <v>270</v>
      </c>
      <c r="E76" t="s">
        <v>239</v>
      </c>
    </row>
    <row r="77" spans="1:5" x14ac:dyDescent="0.25">
      <c r="A77" t="s">
        <v>275</v>
      </c>
      <c r="B77">
        <v>117.52</v>
      </c>
      <c r="C77">
        <v>151.16</v>
      </c>
      <c r="D77">
        <v>90</v>
      </c>
      <c r="E77" t="s">
        <v>239</v>
      </c>
    </row>
    <row r="78" spans="1:5" x14ac:dyDescent="0.25">
      <c r="A78" t="s">
        <v>276</v>
      </c>
      <c r="B78">
        <v>117.57</v>
      </c>
      <c r="C78">
        <v>155.48500000000001</v>
      </c>
      <c r="D78">
        <v>270</v>
      </c>
      <c r="E78" t="s">
        <v>239</v>
      </c>
    </row>
    <row r="79" spans="1:5" x14ac:dyDescent="0.25">
      <c r="A79" t="s">
        <v>277</v>
      </c>
      <c r="B79">
        <v>121.395</v>
      </c>
      <c r="C79">
        <v>153.43</v>
      </c>
      <c r="D79">
        <v>0</v>
      </c>
      <c r="E79" t="s">
        <v>239</v>
      </c>
    </row>
    <row r="80" spans="1:5" x14ac:dyDescent="0.25">
      <c r="A80" t="s">
        <v>278</v>
      </c>
      <c r="B80">
        <v>246.995</v>
      </c>
      <c r="C80">
        <v>252.08</v>
      </c>
      <c r="D80">
        <v>270</v>
      </c>
      <c r="E80" t="s">
        <v>239</v>
      </c>
    </row>
    <row r="81" spans="1:5" x14ac:dyDescent="0.25">
      <c r="A81" t="s">
        <v>279</v>
      </c>
      <c r="B81">
        <v>119.38500000000001</v>
      </c>
      <c r="C81">
        <v>155.74</v>
      </c>
      <c r="D81">
        <v>270</v>
      </c>
      <c r="E81" t="s">
        <v>280</v>
      </c>
    </row>
    <row r="82" spans="1:5" x14ac:dyDescent="0.25">
      <c r="A82" t="s">
        <v>281</v>
      </c>
      <c r="B82">
        <v>119.36</v>
      </c>
      <c r="C82">
        <v>150.85499999999999</v>
      </c>
      <c r="D82">
        <v>90</v>
      </c>
      <c r="E82" t="s">
        <v>280</v>
      </c>
    </row>
    <row r="83" spans="1:5" x14ac:dyDescent="0.25">
      <c r="A83" t="s">
        <v>282</v>
      </c>
      <c r="B83">
        <v>249.31</v>
      </c>
      <c r="C83">
        <v>254.875</v>
      </c>
      <c r="D83">
        <v>180</v>
      </c>
      <c r="E83" t="s">
        <v>280</v>
      </c>
    </row>
    <row r="84" spans="1:5" x14ac:dyDescent="0.25">
      <c r="A84" t="s">
        <v>283</v>
      </c>
      <c r="B84">
        <v>244.715</v>
      </c>
      <c r="C84">
        <v>254.875</v>
      </c>
      <c r="D84">
        <v>0</v>
      </c>
      <c r="E84" t="s">
        <v>280</v>
      </c>
    </row>
    <row r="85" spans="1:5" x14ac:dyDescent="0.25">
      <c r="A85" t="s">
        <v>284</v>
      </c>
      <c r="B85">
        <v>121.095</v>
      </c>
      <c r="C85">
        <v>151.67500000000001</v>
      </c>
      <c r="D85">
        <v>270</v>
      </c>
      <c r="E85" t="s">
        <v>280</v>
      </c>
    </row>
    <row r="86" spans="1:5" x14ac:dyDescent="0.25">
      <c r="A86" t="s">
        <v>285</v>
      </c>
      <c r="B86">
        <v>247.45</v>
      </c>
      <c r="C86">
        <v>253.47</v>
      </c>
      <c r="D86">
        <v>0</v>
      </c>
      <c r="E86" t="s">
        <v>280</v>
      </c>
    </row>
    <row r="87" spans="1:5" x14ac:dyDescent="0.25">
      <c r="A87" t="s">
        <v>286</v>
      </c>
      <c r="B87">
        <v>247.01</v>
      </c>
      <c r="C87">
        <v>255.8</v>
      </c>
      <c r="D87">
        <v>180</v>
      </c>
      <c r="E87" t="s">
        <v>287</v>
      </c>
    </row>
    <row r="88" spans="1:5" x14ac:dyDescent="0.25">
      <c r="A88" t="s">
        <v>288</v>
      </c>
      <c r="B88">
        <v>118.44</v>
      </c>
      <c r="C88">
        <v>153.435</v>
      </c>
      <c r="D88">
        <v>270</v>
      </c>
      <c r="E88" t="s">
        <v>287</v>
      </c>
    </row>
    <row r="89" spans="1:5" x14ac:dyDescent="0.25">
      <c r="A89" t="s">
        <v>8</v>
      </c>
      <c r="B89">
        <v>168.875</v>
      </c>
      <c r="C89">
        <v>182.74</v>
      </c>
      <c r="D89">
        <v>0</v>
      </c>
      <c r="E89" t="s">
        <v>289</v>
      </c>
    </row>
    <row r="90" spans="1:5" x14ac:dyDescent="0.25">
      <c r="A90" t="s">
        <v>9</v>
      </c>
      <c r="B90">
        <v>281.07</v>
      </c>
      <c r="C90">
        <v>178.71</v>
      </c>
      <c r="D90">
        <v>0</v>
      </c>
      <c r="E90" t="s">
        <v>290</v>
      </c>
    </row>
    <row r="91" spans="1:5" x14ac:dyDescent="0.25">
      <c r="A91" t="s">
        <v>7</v>
      </c>
      <c r="B91">
        <v>130.11000000000001</v>
      </c>
      <c r="C91">
        <v>236.97499999999999</v>
      </c>
      <c r="D91">
        <v>0</v>
      </c>
      <c r="E91" t="s">
        <v>291</v>
      </c>
    </row>
    <row r="92" spans="1:5" x14ac:dyDescent="0.25">
      <c r="A92" t="s">
        <v>292</v>
      </c>
      <c r="B92">
        <v>250.31</v>
      </c>
      <c r="C92">
        <v>281.67</v>
      </c>
      <c r="D92">
        <v>0</v>
      </c>
      <c r="E92" t="s">
        <v>280</v>
      </c>
    </row>
    <row r="93" spans="1:5" x14ac:dyDescent="0.25">
      <c r="A93" t="s">
        <v>293</v>
      </c>
      <c r="B93">
        <v>254.79</v>
      </c>
      <c r="C93">
        <v>215.59</v>
      </c>
      <c r="D93">
        <v>0</v>
      </c>
      <c r="E93" t="s">
        <v>280</v>
      </c>
    </row>
    <row r="94" spans="1:5" x14ac:dyDescent="0.25">
      <c r="A94" t="s">
        <v>294</v>
      </c>
      <c r="B94">
        <v>128.08000000000001</v>
      </c>
      <c r="C94">
        <v>126.405</v>
      </c>
      <c r="D94">
        <v>270</v>
      </c>
      <c r="E94" t="s">
        <v>280</v>
      </c>
    </row>
    <row r="95" spans="1:5" x14ac:dyDescent="0.25">
      <c r="A95" t="s">
        <v>295</v>
      </c>
      <c r="B95">
        <v>122.005</v>
      </c>
      <c r="C95">
        <v>179.285</v>
      </c>
      <c r="D95">
        <v>180</v>
      </c>
      <c r="E95" t="s">
        <v>280</v>
      </c>
    </row>
    <row r="96" spans="1:5" x14ac:dyDescent="0.25">
      <c r="A96" t="s">
        <v>127</v>
      </c>
      <c r="B96">
        <v>193.215</v>
      </c>
      <c r="C96">
        <v>261.92</v>
      </c>
      <c r="D96">
        <v>270</v>
      </c>
      <c r="E96" t="s">
        <v>280</v>
      </c>
    </row>
    <row r="97" spans="1:5" x14ac:dyDescent="0.25">
      <c r="A97" t="s">
        <v>296</v>
      </c>
      <c r="B97">
        <v>193.29499999999999</v>
      </c>
      <c r="C97">
        <v>168.35499999999999</v>
      </c>
      <c r="D97">
        <v>270</v>
      </c>
      <c r="E97" t="s">
        <v>280</v>
      </c>
    </row>
    <row r="98" spans="1:5" x14ac:dyDescent="0.25">
      <c r="A98" t="s">
        <v>297</v>
      </c>
      <c r="B98">
        <v>168.88</v>
      </c>
      <c r="C98">
        <v>165.61</v>
      </c>
      <c r="D98">
        <v>270</v>
      </c>
      <c r="E98" t="s">
        <v>280</v>
      </c>
    </row>
    <row r="99" spans="1:5" x14ac:dyDescent="0.25">
      <c r="A99" t="s">
        <v>298</v>
      </c>
      <c r="B99">
        <v>370.62</v>
      </c>
      <c r="C99">
        <v>127.535</v>
      </c>
      <c r="D99">
        <v>90</v>
      </c>
      <c r="E99" t="s">
        <v>280</v>
      </c>
    </row>
    <row r="100" spans="1:5" x14ac:dyDescent="0.25">
      <c r="A100" t="s">
        <v>165</v>
      </c>
      <c r="B100">
        <v>370.62</v>
      </c>
      <c r="C100">
        <v>129.36500000000001</v>
      </c>
      <c r="D100">
        <v>90</v>
      </c>
      <c r="E100" t="s">
        <v>280</v>
      </c>
    </row>
    <row r="101" spans="1:5" x14ac:dyDescent="0.25">
      <c r="A101" t="s">
        <v>299</v>
      </c>
      <c r="B101">
        <v>312.83</v>
      </c>
      <c r="C101">
        <v>129.905</v>
      </c>
      <c r="D101">
        <v>0</v>
      </c>
      <c r="E101" t="s">
        <v>280</v>
      </c>
    </row>
    <row r="102" spans="1:5" x14ac:dyDescent="0.25">
      <c r="A102" t="s">
        <v>300</v>
      </c>
      <c r="B102">
        <v>310.73</v>
      </c>
      <c r="C102">
        <v>129.905</v>
      </c>
      <c r="D102">
        <v>0</v>
      </c>
      <c r="E102" t="s">
        <v>280</v>
      </c>
    </row>
    <row r="103" spans="1:5" x14ac:dyDescent="0.25">
      <c r="A103" t="s">
        <v>185</v>
      </c>
      <c r="B103">
        <v>281.07</v>
      </c>
      <c r="C103">
        <v>169.125</v>
      </c>
      <c r="D103">
        <v>270</v>
      </c>
      <c r="E103" t="s">
        <v>280</v>
      </c>
    </row>
    <row r="104" spans="1:5" x14ac:dyDescent="0.25">
      <c r="A104" t="s">
        <v>301</v>
      </c>
      <c r="B104">
        <v>271.34500000000003</v>
      </c>
      <c r="C104">
        <v>274.99</v>
      </c>
      <c r="D104">
        <v>270</v>
      </c>
      <c r="E104" t="s">
        <v>280</v>
      </c>
    </row>
    <row r="105" spans="1:5" x14ac:dyDescent="0.25">
      <c r="A105" t="s">
        <v>302</v>
      </c>
      <c r="B105">
        <v>121.55500000000001</v>
      </c>
      <c r="C105">
        <v>179.74</v>
      </c>
      <c r="D105">
        <v>270</v>
      </c>
      <c r="E105" t="s">
        <v>280</v>
      </c>
    </row>
    <row r="106" spans="1:5" x14ac:dyDescent="0.25">
      <c r="A106" t="s">
        <v>303</v>
      </c>
      <c r="B106">
        <v>128.53</v>
      </c>
      <c r="C106">
        <v>125.96</v>
      </c>
      <c r="D106">
        <v>0</v>
      </c>
      <c r="E106" t="s">
        <v>280</v>
      </c>
    </row>
    <row r="107" spans="1:5" x14ac:dyDescent="0.25">
      <c r="A107" t="s">
        <v>150</v>
      </c>
      <c r="B107">
        <v>361.16500000000002</v>
      </c>
      <c r="C107">
        <v>275.64</v>
      </c>
      <c r="D107">
        <v>270</v>
      </c>
      <c r="E107" t="s">
        <v>280</v>
      </c>
    </row>
    <row r="108" spans="1:5" x14ac:dyDescent="0.25">
      <c r="A108" t="s">
        <v>58</v>
      </c>
      <c r="B108">
        <v>300.16000000000003</v>
      </c>
      <c r="C108">
        <v>286.95</v>
      </c>
      <c r="D108">
        <v>90</v>
      </c>
      <c r="E108" t="s">
        <v>280</v>
      </c>
    </row>
    <row r="109" spans="1:5" x14ac:dyDescent="0.25">
      <c r="A109" t="s">
        <v>63</v>
      </c>
      <c r="B109">
        <v>304.685</v>
      </c>
      <c r="C109">
        <v>202.09</v>
      </c>
      <c r="D109">
        <v>270</v>
      </c>
      <c r="E109" t="s">
        <v>280</v>
      </c>
    </row>
    <row r="110" spans="1:5" x14ac:dyDescent="0.25">
      <c r="A110" t="s">
        <v>304</v>
      </c>
      <c r="B110">
        <v>125.77500000000001</v>
      </c>
      <c r="C110">
        <v>232.43</v>
      </c>
      <c r="D110">
        <v>270</v>
      </c>
      <c r="E110" t="s">
        <v>280</v>
      </c>
    </row>
    <row r="111" spans="1:5" x14ac:dyDescent="0.25">
      <c r="A111" t="s">
        <v>140</v>
      </c>
      <c r="B111">
        <v>255.69</v>
      </c>
      <c r="C111">
        <v>215.59</v>
      </c>
      <c r="D111">
        <v>180</v>
      </c>
      <c r="E111" t="s">
        <v>280</v>
      </c>
    </row>
    <row r="112" spans="1:5" x14ac:dyDescent="0.25">
      <c r="A112" t="s">
        <v>135</v>
      </c>
      <c r="B112">
        <v>250.755</v>
      </c>
      <c r="C112">
        <v>282.12</v>
      </c>
      <c r="D112">
        <v>270</v>
      </c>
      <c r="E112" t="s">
        <v>280</v>
      </c>
    </row>
    <row r="113" spans="1:5" x14ac:dyDescent="0.25">
      <c r="A113" t="s">
        <v>305</v>
      </c>
      <c r="B113">
        <v>252.67500000000001</v>
      </c>
      <c r="C113">
        <v>287.86500000000001</v>
      </c>
      <c r="D113">
        <v>0</v>
      </c>
      <c r="E113" t="s">
        <v>306</v>
      </c>
    </row>
    <row r="114" spans="1:5" x14ac:dyDescent="0.25">
      <c r="A114" t="s">
        <v>307</v>
      </c>
      <c r="B114">
        <v>261.8</v>
      </c>
      <c r="C114">
        <v>213.68</v>
      </c>
      <c r="D114">
        <v>270</v>
      </c>
      <c r="E114" t="s">
        <v>306</v>
      </c>
    </row>
    <row r="115" spans="1:5" x14ac:dyDescent="0.25">
      <c r="A115" t="s">
        <v>308</v>
      </c>
      <c r="B115">
        <v>252.55</v>
      </c>
      <c r="C115">
        <v>174.35499999999999</v>
      </c>
      <c r="D115">
        <v>0</v>
      </c>
      <c r="E115" t="s">
        <v>306</v>
      </c>
    </row>
    <row r="116" spans="1:5" x14ac:dyDescent="0.25">
      <c r="A116" t="s">
        <v>92</v>
      </c>
      <c r="B116">
        <v>130.815</v>
      </c>
      <c r="C116">
        <v>281.52999999999997</v>
      </c>
      <c r="D116">
        <v>270</v>
      </c>
      <c r="E116" t="s">
        <v>239</v>
      </c>
    </row>
    <row r="117" spans="1:5" x14ac:dyDescent="0.25">
      <c r="A117" t="s">
        <v>309</v>
      </c>
      <c r="B117">
        <v>331.32</v>
      </c>
      <c r="C117">
        <v>129.905</v>
      </c>
      <c r="D117">
        <v>0</v>
      </c>
      <c r="E117" t="s">
        <v>280</v>
      </c>
    </row>
    <row r="118" spans="1:5" x14ac:dyDescent="0.25">
      <c r="A118" t="s">
        <v>310</v>
      </c>
      <c r="B118">
        <v>329.22500000000002</v>
      </c>
      <c r="C118">
        <v>129.905</v>
      </c>
      <c r="D118">
        <v>0</v>
      </c>
      <c r="E118" t="s">
        <v>280</v>
      </c>
    </row>
    <row r="119" spans="1:5" x14ac:dyDescent="0.25">
      <c r="A119" t="s">
        <v>97</v>
      </c>
      <c r="B119">
        <v>130.815</v>
      </c>
      <c r="C119">
        <v>285.245</v>
      </c>
      <c r="D119">
        <v>90</v>
      </c>
      <c r="E119" t="s">
        <v>272</v>
      </c>
    </row>
    <row r="120" spans="1:5" x14ac:dyDescent="0.25">
      <c r="A120" t="s">
        <v>311</v>
      </c>
      <c r="B120">
        <v>251.08</v>
      </c>
      <c r="C120">
        <v>168.41</v>
      </c>
      <c r="D120">
        <v>0</v>
      </c>
      <c r="E120" t="s">
        <v>272</v>
      </c>
    </row>
    <row r="121" spans="1:5" x14ac:dyDescent="0.25">
      <c r="A121" t="s">
        <v>87</v>
      </c>
      <c r="B121">
        <v>130.36500000000001</v>
      </c>
      <c r="C121">
        <v>280.16000000000003</v>
      </c>
      <c r="D121">
        <v>180</v>
      </c>
      <c r="E121" t="s">
        <v>272</v>
      </c>
    </row>
    <row r="122" spans="1:5" x14ac:dyDescent="0.25">
      <c r="A122" t="s">
        <v>312</v>
      </c>
      <c r="B122">
        <v>130.815</v>
      </c>
      <c r="C122">
        <v>277.85500000000002</v>
      </c>
      <c r="D122">
        <v>90</v>
      </c>
      <c r="E122" t="s">
        <v>272</v>
      </c>
    </row>
    <row r="123" spans="1:5" x14ac:dyDescent="0.25">
      <c r="A123" t="s">
        <v>313</v>
      </c>
      <c r="B123">
        <v>121.11</v>
      </c>
      <c r="C123">
        <v>181.11500000000001</v>
      </c>
      <c r="D123">
        <v>180</v>
      </c>
      <c r="E123" t="s">
        <v>272</v>
      </c>
    </row>
    <row r="124" spans="1:5" x14ac:dyDescent="0.25">
      <c r="A124" t="s">
        <v>170</v>
      </c>
      <c r="B124">
        <v>129.91499999999999</v>
      </c>
      <c r="C124">
        <v>125.505</v>
      </c>
      <c r="D124">
        <v>270</v>
      </c>
      <c r="E124" t="s">
        <v>272</v>
      </c>
    </row>
    <row r="125" spans="1:5" x14ac:dyDescent="0.25">
      <c r="A125" t="s">
        <v>314</v>
      </c>
      <c r="B125">
        <v>250.625</v>
      </c>
      <c r="C125">
        <v>166.095</v>
      </c>
      <c r="D125">
        <v>90</v>
      </c>
      <c r="E125" t="s">
        <v>315</v>
      </c>
    </row>
    <row r="126" spans="1:5" x14ac:dyDescent="0.25">
      <c r="A126" t="s">
        <v>316</v>
      </c>
      <c r="B126">
        <v>250.63</v>
      </c>
      <c r="C126">
        <v>169.79</v>
      </c>
      <c r="D126">
        <v>90</v>
      </c>
      <c r="E126" t="s">
        <v>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2_2_1</vt:lpstr>
      <vt:lpstr>PnP</vt:lpstr>
    </vt:vector>
  </TitlesOfParts>
  <Company>Texas Instruments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Wallace, Richard</dc:creator>
  <cp:lastModifiedBy>Wallace, Richard</cp:lastModifiedBy>
  <dcterms:created xsi:type="dcterms:W3CDTF">2015-11-27T14:08:16Z</dcterms:created>
  <dcterms:modified xsi:type="dcterms:W3CDTF">2015-11-27T14:50:06Z</dcterms:modified>
</cp:coreProperties>
</file>