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iane\Desktop\Papers 2014 15\produtos finais 2015\"/>
    </mc:Choice>
  </mc:AlternateContent>
  <bookViews>
    <workbookView xWindow="0" yWindow="0" windowWidth="23040" windowHeight="8832" activeTab="1"/>
  </bookViews>
  <sheets>
    <sheet name="Dados originais" sheetId="1" r:id="rId1"/>
    <sheet name="dados para estatístic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2" l="1"/>
  <c r="K2" i="2"/>
  <c r="J2" i="2"/>
  <c r="I2" i="2"/>
</calcChain>
</file>

<file path=xl/sharedStrings.xml><?xml version="1.0" encoding="utf-8"?>
<sst xmlns="http://schemas.openxmlformats.org/spreadsheetml/2006/main" count="569" uniqueCount="102">
  <si>
    <t>Cultivar</t>
  </si>
  <si>
    <t>Metodo físico</t>
  </si>
  <si>
    <t>Produto</t>
  </si>
  <si>
    <t>DON</t>
  </si>
  <si>
    <t>ZEA</t>
  </si>
  <si>
    <t>BRS Parrudo</t>
  </si>
  <si>
    <t xml:space="preserve">Caminhão </t>
  </si>
  <si>
    <t>Milled wheat</t>
  </si>
  <si>
    <t>Limpeza</t>
  </si>
  <si>
    <t>Mesa gravitacional</t>
  </si>
  <si>
    <t>BRS 374</t>
  </si>
  <si>
    <t>Whole bread</t>
  </si>
  <si>
    <t>White flour</t>
  </si>
  <si>
    <t>LACON</t>
  </si>
  <si>
    <t>Remetente</t>
  </si>
  <si>
    <t>Micotoxina Trigo moído</t>
  </si>
  <si>
    <t>Micotoxinas Pão</t>
  </si>
  <si>
    <t>Protocolo-14</t>
  </si>
  <si>
    <t>Identificação/Protocolo</t>
  </si>
  <si>
    <t>Ensaio/Local</t>
  </si>
  <si>
    <t>Responsável</t>
  </si>
  <si>
    <t>Data Receb.</t>
  </si>
  <si>
    <t>Ano Produção</t>
  </si>
  <si>
    <t>Local Produção</t>
  </si>
  <si>
    <t>UF</t>
  </si>
  <si>
    <t>ELISA DON (ug/kg)</t>
  </si>
  <si>
    <t>ELISA ZEA (ug/kg)</t>
  </si>
  <si>
    <t>HPLC DON (ug/kg)</t>
  </si>
  <si>
    <t>HPLC ZEA (ug/kg)</t>
  </si>
  <si>
    <t>Proteina_NIR</t>
  </si>
  <si>
    <t>Umidade_NIR</t>
  </si>
  <si>
    <t>DON(ug/Kg)</t>
  </si>
  <si>
    <t>ZEA(ug/Kg)</t>
  </si>
  <si>
    <t>1141[14]</t>
  </si>
  <si>
    <t>01 CAMINHAO PARRUDO</t>
  </si>
  <si>
    <t>TRIGO MOIDO</t>
  </si>
  <si>
    <t>CASIANE</t>
  </si>
  <si>
    <t>[17_11_14]</t>
  </si>
  <si>
    <t>[2014]</t>
  </si>
  <si>
    <t>PASSO FUNDO</t>
  </si>
  <si>
    <t>RS</t>
  </si>
  <si>
    <t>1142[14]</t>
  </si>
  <si>
    <t>FARINHA QUEBRA + FARINHA REDUÇÃO</t>
  </si>
  <si>
    <t>&lt;LQ</t>
  </si>
  <si>
    <t>1145[14]</t>
  </si>
  <si>
    <t>02 CAMINHAO PARRUDO</t>
  </si>
  <si>
    <t>1146[14]</t>
  </si>
  <si>
    <t>1149[14]</t>
  </si>
  <si>
    <t>03 CAMINHAO PARRUDO</t>
  </si>
  <si>
    <t>1150[14]</t>
  </si>
  <si>
    <t>1165[14]</t>
  </si>
  <si>
    <t>01 LIMPEZA PARRUDO</t>
  </si>
  <si>
    <t>[02_15]</t>
  </si>
  <si>
    <t>1166[14]</t>
  </si>
  <si>
    <t>1169[14]</t>
  </si>
  <si>
    <t>02 LIMPEZA PARRUDO</t>
  </si>
  <si>
    <t>1170[14]</t>
  </si>
  <si>
    <t>1173[14]</t>
  </si>
  <si>
    <t>03 LIMPEZA PARRUDO</t>
  </si>
  <si>
    <t>1174[14]</t>
  </si>
  <si>
    <t>1177[14]</t>
  </si>
  <si>
    <t>01 MESA GRAVIT PARRUDO</t>
  </si>
  <si>
    <t>1178[14]</t>
  </si>
  <si>
    <t>1181[14]</t>
  </si>
  <si>
    <t>02 MESA GRAVIT PARRUDO</t>
  </si>
  <si>
    <t>1182[14]</t>
  </si>
  <si>
    <t>1185[14]</t>
  </si>
  <si>
    <t>03 MESA GRAVIT PARRUDO</t>
  </si>
  <si>
    <t>1186[14]</t>
  </si>
  <si>
    <t>1189[14]</t>
  </si>
  <si>
    <t>01 CAMINHAO BRS 374</t>
  </si>
  <si>
    <t>1190[14]</t>
  </si>
  <si>
    <t>1193[14]</t>
  </si>
  <si>
    <t>02 CAMINHAO BRS 374</t>
  </si>
  <si>
    <t>1194[14]</t>
  </si>
  <si>
    <t>1197[14]</t>
  </si>
  <si>
    <t>03 CAMINHAO BRS 374</t>
  </si>
  <si>
    <t>1198[14]</t>
  </si>
  <si>
    <t>1213[14]</t>
  </si>
  <si>
    <t>01 LIMPEZA BRS 374</t>
  </si>
  <si>
    <t>[03_15]</t>
  </si>
  <si>
    <t>1214[14]</t>
  </si>
  <si>
    <t>1217[14]</t>
  </si>
  <si>
    <t>02 LIMPEZA BRS 374</t>
  </si>
  <si>
    <t>1218[14]</t>
  </si>
  <si>
    <t>1221[14]</t>
  </si>
  <si>
    <t>03 LIMPEZA BRS 374</t>
  </si>
  <si>
    <t>1222[14]</t>
  </si>
  <si>
    <t>1225[14]</t>
  </si>
  <si>
    <t>01 MESA GRAVIT BRS 374</t>
  </si>
  <si>
    <t>1226[14]</t>
  </si>
  <si>
    <t>1229[14]</t>
  </si>
  <si>
    <t>02 MESA GRAVIT BRS 374</t>
  </si>
  <si>
    <t>1230[14]</t>
  </si>
  <si>
    <t>1233[14]</t>
  </si>
  <si>
    <t>03 MESA GRAVIT BRS 374</t>
  </si>
  <si>
    <t>1234[14]</t>
  </si>
  <si>
    <t>White bread</t>
  </si>
  <si>
    <t>Mean DON milled wheat</t>
  </si>
  <si>
    <t>Mean DON whole bread</t>
  </si>
  <si>
    <t>Mean DON white flour</t>
  </si>
  <si>
    <t>Mean DON white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</si>
</sst>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2" fillId="3" borderId="1" xfId="0" applyFont="1" applyFill="1" applyBorder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B16" workbookViewId="0">
      <selection activeCell="O38" activeCellId="17" sqref="O4 O6 O8 O10 O12 O14 O16 O18 O20 O22 O24 O26 O28 O30 O32 O34 O36 O38"/>
    </sheetView>
  </sheetViews>
  <sheetFormatPr defaultRowHeight="14.4" x14ac:dyDescent="0.3"/>
  <cols>
    <col min="2" max="2" width="21.33203125" customWidth="1"/>
    <col min="3" max="3" width="35.109375" customWidth="1"/>
  </cols>
  <sheetData>
    <row r="1" spans="1:16" x14ac:dyDescent="0.3">
      <c r="A1" t="s">
        <v>13</v>
      </c>
      <c r="B1" t="s">
        <v>14</v>
      </c>
      <c r="I1" t="s">
        <v>15</v>
      </c>
      <c r="O1" t="s">
        <v>16</v>
      </c>
    </row>
    <row r="2" spans="1:16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</row>
    <row r="3" spans="1:16" x14ac:dyDescent="0.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>
        <v>3390</v>
      </c>
      <c r="J3">
        <v>93.5</v>
      </c>
      <c r="K3">
        <v>1913.8</v>
      </c>
      <c r="L3">
        <v>85.7</v>
      </c>
      <c r="M3">
        <v>14.7</v>
      </c>
      <c r="N3">
        <v>10.5</v>
      </c>
      <c r="O3">
        <v>978.1</v>
      </c>
      <c r="P3">
        <v>30.4</v>
      </c>
    </row>
    <row r="4" spans="1:16" s="4" customFormat="1" x14ac:dyDescent="0.3">
      <c r="A4" s="4" t="s">
        <v>41</v>
      </c>
      <c r="B4" s="4" t="s">
        <v>34</v>
      </c>
      <c r="C4" s="4" t="s">
        <v>42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K4" s="4">
        <v>1489.7</v>
      </c>
      <c r="L4" s="4">
        <v>82.2</v>
      </c>
      <c r="O4" s="4">
        <v>1198.9000000000001</v>
      </c>
      <c r="P4" s="4" t="s">
        <v>43</v>
      </c>
    </row>
    <row r="5" spans="1:16" x14ac:dyDescent="0.3">
      <c r="A5" t="s">
        <v>44</v>
      </c>
      <c r="B5" t="s">
        <v>45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>
        <v>3220</v>
      </c>
      <c r="J5">
        <v>92.1</v>
      </c>
      <c r="K5">
        <v>2440.5</v>
      </c>
      <c r="L5">
        <v>85.6</v>
      </c>
      <c r="M5">
        <v>14.2</v>
      </c>
      <c r="N5">
        <v>11.1</v>
      </c>
      <c r="O5">
        <v>1176.8</v>
      </c>
      <c r="P5">
        <v>38.700000000000003</v>
      </c>
    </row>
    <row r="6" spans="1:16" s="4" customFormat="1" x14ac:dyDescent="0.3">
      <c r="A6" s="4" t="s">
        <v>46</v>
      </c>
      <c r="B6" s="4" t="s">
        <v>45</v>
      </c>
      <c r="C6" s="4" t="s">
        <v>42</v>
      </c>
      <c r="D6" s="4" t="s">
        <v>36</v>
      </c>
      <c r="E6" s="4" t="s">
        <v>37</v>
      </c>
      <c r="F6" s="4" t="s">
        <v>38</v>
      </c>
      <c r="G6" s="4" t="s">
        <v>39</v>
      </c>
      <c r="H6" s="4" t="s">
        <v>40</v>
      </c>
      <c r="K6" s="4">
        <v>1157.8</v>
      </c>
      <c r="L6" s="4">
        <v>81.400000000000006</v>
      </c>
      <c r="O6" s="4">
        <v>1188.4000000000001</v>
      </c>
      <c r="P6" s="4" t="s">
        <v>43</v>
      </c>
    </row>
    <row r="7" spans="1:16" x14ac:dyDescent="0.3">
      <c r="A7" t="s">
        <v>47</v>
      </c>
      <c r="B7" t="s">
        <v>48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>
        <v>2220</v>
      </c>
      <c r="J7">
        <v>100.2</v>
      </c>
      <c r="K7">
        <v>1760.7</v>
      </c>
      <c r="L7">
        <v>94.7</v>
      </c>
      <c r="M7">
        <v>14.3</v>
      </c>
      <c r="N7">
        <v>11.2</v>
      </c>
      <c r="O7">
        <v>1121.0999999999999</v>
      </c>
      <c r="P7">
        <v>26.2</v>
      </c>
    </row>
    <row r="8" spans="1:16" s="4" customFormat="1" x14ac:dyDescent="0.3">
      <c r="A8" s="4" t="s">
        <v>49</v>
      </c>
      <c r="B8" s="4" t="s">
        <v>48</v>
      </c>
      <c r="C8" s="4" t="s">
        <v>42</v>
      </c>
      <c r="D8" s="4" t="s">
        <v>36</v>
      </c>
      <c r="E8" s="4" t="s">
        <v>37</v>
      </c>
      <c r="F8" s="4" t="s">
        <v>38</v>
      </c>
      <c r="G8" s="4" t="s">
        <v>39</v>
      </c>
      <c r="H8" s="4" t="s">
        <v>40</v>
      </c>
      <c r="K8" s="4">
        <v>1364.3</v>
      </c>
      <c r="L8" s="4">
        <v>81.400000000000006</v>
      </c>
      <c r="O8" s="4">
        <v>1283.4000000000001</v>
      </c>
      <c r="P8" s="4" t="s">
        <v>43</v>
      </c>
    </row>
    <row r="9" spans="1:16" x14ac:dyDescent="0.3">
      <c r="A9" t="s">
        <v>50</v>
      </c>
      <c r="B9" t="s">
        <v>51</v>
      </c>
      <c r="C9" t="s">
        <v>35</v>
      </c>
      <c r="D9" t="s">
        <v>36</v>
      </c>
      <c r="E9" t="s">
        <v>52</v>
      </c>
      <c r="F9" t="s">
        <v>38</v>
      </c>
      <c r="G9" t="s">
        <v>39</v>
      </c>
      <c r="H9" t="s">
        <v>40</v>
      </c>
      <c r="I9">
        <v>1670</v>
      </c>
      <c r="K9">
        <v>1034.5</v>
      </c>
      <c r="L9" t="s">
        <v>43</v>
      </c>
      <c r="M9">
        <v>14.2</v>
      </c>
      <c r="N9">
        <v>11.1</v>
      </c>
      <c r="O9">
        <v>554.6</v>
      </c>
    </row>
    <row r="10" spans="1:16" s="4" customFormat="1" x14ac:dyDescent="0.3">
      <c r="A10" s="4" t="s">
        <v>53</v>
      </c>
      <c r="B10" s="4" t="s">
        <v>51</v>
      </c>
      <c r="C10" s="4" t="s">
        <v>42</v>
      </c>
      <c r="D10" s="4" t="s">
        <v>36</v>
      </c>
      <c r="E10" s="4" t="s">
        <v>52</v>
      </c>
      <c r="F10" s="4" t="s">
        <v>38</v>
      </c>
      <c r="G10" s="4" t="s">
        <v>39</v>
      </c>
      <c r="H10" s="4" t="s">
        <v>40</v>
      </c>
      <c r="K10" s="4">
        <v>1067.0999999999999</v>
      </c>
      <c r="L10" s="4" t="s">
        <v>43</v>
      </c>
      <c r="O10" s="4">
        <v>753.7</v>
      </c>
    </row>
    <row r="11" spans="1:16" x14ac:dyDescent="0.3">
      <c r="A11" t="s">
        <v>54</v>
      </c>
      <c r="B11" t="s">
        <v>55</v>
      </c>
      <c r="C11" t="s">
        <v>35</v>
      </c>
      <c r="D11" t="s">
        <v>36</v>
      </c>
      <c r="E11" t="s">
        <v>52</v>
      </c>
      <c r="F11" t="s">
        <v>38</v>
      </c>
      <c r="G11" t="s">
        <v>39</v>
      </c>
      <c r="H11" t="s">
        <v>40</v>
      </c>
      <c r="I11">
        <v>2380</v>
      </c>
      <c r="K11">
        <v>1389.1</v>
      </c>
      <c r="L11" t="s">
        <v>43</v>
      </c>
      <c r="M11">
        <v>14.3</v>
      </c>
      <c r="N11">
        <v>11.4</v>
      </c>
      <c r="O11">
        <v>817.3</v>
      </c>
    </row>
    <row r="12" spans="1:16" s="4" customFormat="1" x14ac:dyDescent="0.3">
      <c r="A12" s="4" t="s">
        <v>56</v>
      </c>
      <c r="B12" s="4" t="s">
        <v>55</v>
      </c>
      <c r="C12" s="4" t="s">
        <v>42</v>
      </c>
      <c r="D12" s="4" t="s">
        <v>36</v>
      </c>
      <c r="E12" s="4" t="s">
        <v>52</v>
      </c>
      <c r="F12" s="4" t="s">
        <v>38</v>
      </c>
      <c r="G12" s="4" t="s">
        <v>39</v>
      </c>
      <c r="H12" s="4" t="s">
        <v>40</v>
      </c>
      <c r="K12" s="4">
        <v>1064.5</v>
      </c>
      <c r="L12" s="4" t="s">
        <v>43</v>
      </c>
      <c r="O12" s="4">
        <v>822.9</v>
      </c>
    </row>
    <row r="13" spans="1:16" x14ac:dyDescent="0.3">
      <c r="A13" t="s">
        <v>57</v>
      </c>
      <c r="B13" t="s">
        <v>58</v>
      </c>
      <c r="C13" t="s">
        <v>35</v>
      </c>
      <c r="D13" t="s">
        <v>36</v>
      </c>
      <c r="E13" t="s">
        <v>52</v>
      </c>
      <c r="F13" t="s">
        <v>38</v>
      </c>
      <c r="G13" t="s">
        <v>39</v>
      </c>
      <c r="H13" t="s">
        <v>40</v>
      </c>
      <c r="I13">
        <v>2650</v>
      </c>
      <c r="K13">
        <v>1389.6</v>
      </c>
      <c r="L13" t="s">
        <v>43</v>
      </c>
      <c r="M13">
        <v>14.3</v>
      </c>
      <c r="N13">
        <v>11.3</v>
      </c>
      <c r="O13">
        <v>776.8</v>
      </c>
    </row>
    <row r="14" spans="1:16" s="4" customFormat="1" x14ac:dyDescent="0.3">
      <c r="A14" s="4" t="s">
        <v>59</v>
      </c>
      <c r="B14" s="4" t="s">
        <v>58</v>
      </c>
      <c r="C14" s="4" t="s">
        <v>42</v>
      </c>
      <c r="D14" s="4" t="s">
        <v>36</v>
      </c>
      <c r="E14" s="4" t="s">
        <v>52</v>
      </c>
      <c r="F14" s="4" t="s">
        <v>38</v>
      </c>
      <c r="G14" s="4" t="s">
        <v>39</v>
      </c>
      <c r="H14" s="4" t="s">
        <v>40</v>
      </c>
      <c r="K14" s="4">
        <v>1131.0999999999999</v>
      </c>
      <c r="L14" s="4" t="s">
        <v>43</v>
      </c>
      <c r="O14" s="4">
        <v>867.4</v>
      </c>
    </row>
    <row r="15" spans="1:16" x14ac:dyDescent="0.3">
      <c r="A15" t="s">
        <v>60</v>
      </c>
      <c r="B15" t="s">
        <v>61</v>
      </c>
      <c r="C15" t="s">
        <v>35</v>
      </c>
      <c r="D15" t="s">
        <v>36</v>
      </c>
      <c r="E15" t="s">
        <v>52</v>
      </c>
      <c r="F15" t="s">
        <v>38</v>
      </c>
      <c r="G15" t="s">
        <v>39</v>
      </c>
      <c r="H15" t="s">
        <v>40</v>
      </c>
      <c r="I15">
        <v>920</v>
      </c>
      <c r="K15">
        <v>571</v>
      </c>
      <c r="L15" t="s">
        <v>43</v>
      </c>
      <c r="M15">
        <v>14.4</v>
      </c>
      <c r="N15">
        <v>11.1</v>
      </c>
      <c r="O15">
        <v>280.89999999999998</v>
      </c>
    </row>
    <row r="16" spans="1:16" s="4" customFormat="1" x14ac:dyDescent="0.3">
      <c r="A16" s="4" t="s">
        <v>62</v>
      </c>
      <c r="B16" s="4" t="s">
        <v>61</v>
      </c>
      <c r="C16" s="4" t="s">
        <v>42</v>
      </c>
      <c r="D16" s="4" t="s">
        <v>36</v>
      </c>
      <c r="E16" s="4" t="s">
        <v>52</v>
      </c>
      <c r="F16" s="4" t="s">
        <v>38</v>
      </c>
      <c r="G16" s="4" t="s">
        <v>39</v>
      </c>
      <c r="H16" s="4" t="s">
        <v>40</v>
      </c>
      <c r="K16" s="4">
        <v>287</v>
      </c>
      <c r="L16" s="4" t="s">
        <v>43</v>
      </c>
      <c r="O16" s="4">
        <v>227.5</v>
      </c>
    </row>
    <row r="17" spans="1:16" x14ac:dyDescent="0.3">
      <c r="A17" t="s">
        <v>63</v>
      </c>
      <c r="B17" t="s">
        <v>64</v>
      </c>
      <c r="C17" t="s">
        <v>35</v>
      </c>
      <c r="D17" t="s">
        <v>36</v>
      </c>
      <c r="E17" t="s">
        <v>52</v>
      </c>
      <c r="F17" t="s">
        <v>38</v>
      </c>
      <c r="G17" t="s">
        <v>39</v>
      </c>
      <c r="H17" t="s">
        <v>40</v>
      </c>
      <c r="I17">
        <v>1160</v>
      </c>
      <c r="K17">
        <v>533.20000000000005</v>
      </c>
      <c r="L17" t="s">
        <v>43</v>
      </c>
      <c r="M17">
        <v>14.5</v>
      </c>
      <c r="N17">
        <v>11.2</v>
      </c>
      <c r="O17">
        <v>233.6</v>
      </c>
    </row>
    <row r="18" spans="1:16" s="4" customFormat="1" x14ac:dyDescent="0.3">
      <c r="A18" s="4" t="s">
        <v>65</v>
      </c>
      <c r="B18" s="4" t="s">
        <v>64</v>
      </c>
      <c r="C18" s="4" t="s">
        <v>42</v>
      </c>
      <c r="D18" s="4" t="s">
        <v>36</v>
      </c>
      <c r="E18" s="4" t="s">
        <v>52</v>
      </c>
      <c r="F18" s="4" t="s">
        <v>38</v>
      </c>
      <c r="G18" s="4" t="s">
        <v>39</v>
      </c>
      <c r="H18" s="4" t="s">
        <v>40</v>
      </c>
      <c r="K18" s="4">
        <v>200</v>
      </c>
      <c r="L18" s="4" t="s">
        <v>43</v>
      </c>
      <c r="O18" s="4">
        <v>205.3</v>
      </c>
    </row>
    <row r="19" spans="1:16" x14ac:dyDescent="0.3">
      <c r="A19" t="s">
        <v>66</v>
      </c>
      <c r="B19" t="s">
        <v>67</v>
      </c>
      <c r="C19" t="s">
        <v>35</v>
      </c>
      <c r="D19" t="s">
        <v>36</v>
      </c>
      <c r="E19" t="s">
        <v>52</v>
      </c>
      <c r="F19" t="s">
        <v>38</v>
      </c>
      <c r="G19" t="s">
        <v>39</v>
      </c>
      <c r="H19" t="s">
        <v>40</v>
      </c>
      <c r="I19">
        <v>1180</v>
      </c>
      <c r="K19">
        <v>441.8</v>
      </c>
      <c r="L19" t="s">
        <v>43</v>
      </c>
      <c r="M19">
        <v>14.4</v>
      </c>
      <c r="N19">
        <v>11.1</v>
      </c>
      <c r="O19">
        <v>274.7</v>
      </c>
    </row>
    <row r="20" spans="1:16" s="4" customFormat="1" x14ac:dyDescent="0.3">
      <c r="A20" s="4" t="s">
        <v>68</v>
      </c>
      <c r="B20" s="4" t="s">
        <v>67</v>
      </c>
      <c r="C20" s="4" t="s">
        <v>42</v>
      </c>
      <c r="D20" s="4" t="s">
        <v>36</v>
      </c>
      <c r="E20" s="4" t="s">
        <v>52</v>
      </c>
      <c r="F20" s="4" t="s">
        <v>38</v>
      </c>
      <c r="G20" s="4" t="s">
        <v>39</v>
      </c>
      <c r="H20" s="4" t="s">
        <v>40</v>
      </c>
      <c r="K20" s="4" t="s">
        <v>43</v>
      </c>
      <c r="L20" s="4" t="s">
        <v>43</v>
      </c>
      <c r="O20" s="4">
        <v>219</v>
      </c>
    </row>
    <row r="21" spans="1:16" x14ac:dyDescent="0.3">
      <c r="A21" t="s">
        <v>69</v>
      </c>
      <c r="B21" t="s">
        <v>70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>
        <v>5080</v>
      </c>
      <c r="J21">
        <v>53.9</v>
      </c>
      <c r="K21">
        <v>4428.3999999999996</v>
      </c>
      <c r="L21">
        <v>84.5</v>
      </c>
      <c r="M21">
        <v>13</v>
      </c>
      <c r="N21">
        <v>9.4</v>
      </c>
      <c r="O21">
        <v>2639.7</v>
      </c>
      <c r="P21">
        <v>61.6</v>
      </c>
    </row>
    <row r="22" spans="1:16" s="4" customFormat="1" x14ac:dyDescent="0.3">
      <c r="A22" s="4" t="s">
        <v>71</v>
      </c>
      <c r="B22" s="4" t="s">
        <v>70</v>
      </c>
      <c r="C22" s="4" t="s">
        <v>42</v>
      </c>
      <c r="D22" s="4" t="s">
        <v>36</v>
      </c>
      <c r="E22" s="4" t="s">
        <v>37</v>
      </c>
      <c r="F22" s="4" t="s">
        <v>38</v>
      </c>
      <c r="G22" s="4" t="s">
        <v>39</v>
      </c>
      <c r="H22" s="4" t="s">
        <v>40</v>
      </c>
      <c r="K22" s="4">
        <v>1914.1</v>
      </c>
      <c r="L22" s="4">
        <v>81.5</v>
      </c>
      <c r="O22" s="4">
        <v>2328.1999999999998</v>
      </c>
      <c r="P22" s="4" t="s">
        <v>43</v>
      </c>
    </row>
    <row r="23" spans="1:16" x14ac:dyDescent="0.3">
      <c r="A23" t="s">
        <v>72</v>
      </c>
      <c r="B23" t="s">
        <v>73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>
        <v>4950</v>
      </c>
      <c r="J23">
        <v>73.599999999999994</v>
      </c>
      <c r="K23">
        <v>3861.1</v>
      </c>
      <c r="L23">
        <v>83.8</v>
      </c>
      <c r="M23">
        <v>13</v>
      </c>
      <c r="N23">
        <v>9.6999999999999993</v>
      </c>
      <c r="O23">
        <v>2405</v>
      </c>
      <c r="P23">
        <v>20</v>
      </c>
    </row>
    <row r="24" spans="1:16" s="4" customFormat="1" x14ac:dyDescent="0.3">
      <c r="A24" s="4" t="s">
        <v>74</v>
      </c>
      <c r="B24" s="4" t="s">
        <v>73</v>
      </c>
      <c r="C24" s="4" t="s">
        <v>42</v>
      </c>
      <c r="D24" s="4" t="s">
        <v>36</v>
      </c>
      <c r="E24" s="4" t="s">
        <v>37</v>
      </c>
      <c r="F24" s="4" t="s">
        <v>38</v>
      </c>
      <c r="G24" s="4" t="s">
        <v>39</v>
      </c>
      <c r="H24" s="4" t="s">
        <v>40</v>
      </c>
      <c r="K24" s="4">
        <v>2186.5</v>
      </c>
      <c r="L24" s="4">
        <v>81.5</v>
      </c>
      <c r="O24" s="4">
        <v>2309</v>
      </c>
      <c r="P24" s="4" t="s">
        <v>43</v>
      </c>
    </row>
    <row r="25" spans="1:16" x14ac:dyDescent="0.3">
      <c r="A25" t="s">
        <v>75</v>
      </c>
      <c r="B25" t="s">
        <v>76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>
        <v>4350</v>
      </c>
      <c r="J25">
        <v>161.9</v>
      </c>
      <c r="K25">
        <v>3949.3</v>
      </c>
      <c r="L25">
        <v>87.2</v>
      </c>
      <c r="M25">
        <v>12.8</v>
      </c>
      <c r="N25">
        <v>9.8000000000000007</v>
      </c>
      <c r="O25">
        <v>2448.6</v>
      </c>
      <c r="P25">
        <v>41.9</v>
      </c>
    </row>
    <row r="26" spans="1:16" s="4" customFormat="1" x14ac:dyDescent="0.3">
      <c r="A26" s="4" t="s">
        <v>77</v>
      </c>
      <c r="B26" s="4" t="s">
        <v>76</v>
      </c>
      <c r="C26" s="4" t="s">
        <v>42</v>
      </c>
      <c r="D26" s="4" t="s">
        <v>36</v>
      </c>
      <c r="E26" s="4" t="s">
        <v>37</v>
      </c>
      <c r="F26" s="4" t="s">
        <v>38</v>
      </c>
      <c r="G26" s="4" t="s">
        <v>39</v>
      </c>
      <c r="H26" s="4" t="s">
        <v>40</v>
      </c>
      <c r="K26" s="4">
        <v>2414.4</v>
      </c>
      <c r="L26" s="4">
        <v>81.599999999999994</v>
      </c>
      <c r="O26" s="4">
        <v>2246.6</v>
      </c>
      <c r="P26" s="4" t="s">
        <v>43</v>
      </c>
    </row>
    <row r="27" spans="1:16" x14ac:dyDescent="0.3">
      <c r="A27" t="s">
        <v>78</v>
      </c>
      <c r="B27" t="s">
        <v>79</v>
      </c>
      <c r="C27" t="s">
        <v>35</v>
      </c>
      <c r="D27" t="s">
        <v>36</v>
      </c>
      <c r="E27" t="s">
        <v>80</v>
      </c>
      <c r="F27" t="s">
        <v>38</v>
      </c>
      <c r="G27" t="s">
        <v>39</v>
      </c>
      <c r="H27" t="s">
        <v>40</v>
      </c>
      <c r="I27">
        <v>4210</v>
      </c>
      <c r="K27">
        <v>904</v>
      </c>
      <c r="L27" t="s">
        <v>43</v>
      </c>
      <c r="M27">
        <v>12.7</v>
      </c>
      <c r="N27">
        <v>10.8</v>
      </c>
      <c r="O27">
        <v>1592.2</v>
      </c>
    </row>
    <row r="28" spans="1:16" s="4" customFormat="1" x14ac:dyDescent="0.3">
      <c r="A28" s="4" t="s">
        <v>81</v>
      </c>
      <c r="B28" s="4" t="s">
        <v>79</v>
      </c>
      <c r="C28" s="4" t="s">
        <v>42</v>
      </c>
      <c r="D28" s="4" t="s">
        <v>36</v>
      </c>
      <c r="E28" s="4" t="s">
        <v>80</v>
      </c>
      <c r="F28" s="4" t="s">
        <v>38</v>
      </c>
      <c r="G28" s="4" t="s">
        <v>39</v>
      </c>
      <c r="H28" s="4" t="s">
        <v>40</v>
      </c>
      <c r="K28" s="4">
        <v>633</v>
      </c>
      <c r="L28" s="4" t="s">
        <v>43</v>
      </c>
      <c r="O28" s="4">
        <v>1772.9</v>
      </c>
    </row>
    <row r="29" spans="1:16" x14ac:dyDescent="0.3">
      <c r="A29" t="s">
        <v>82</v>
      </c>
      <c r="B29" t="s">
        <v>83</v>
      </c>
      <c r="C29" t="s">
        <v>35</v>
      </c>
      <c r="D29" t="s">
        <v>36</v>
      </c>
      <c r="E29" t="s">
        <v>80</v>
      </c>
      <c r="F29" t="s">
        <v>38</v>
      </c>
      <c r="G29" t="s">
        <v>39</v>
      </c>
      <c r="H29" t="s">
        <v>40</v>
      </c>
      <c r="I29">
        <v>3400</v>
      </c>
      <c r="K29">
        <v>1210</v>
      </c>
      <c r="L29" t="s">
        <v>43</v>
      </c>
      <c r="M29">
        <v>12.8</v>
      </c>
      <c r="N29">
        <v>11</v>
      </c>
      <c r="O29">
        <v>1289.4000000000001</v>
      </c>
    </row>
    <row r="30" spans="1:16" s="4" customFormat="1" x14ac:dyDescent="0.3">
      <c r="A30" s="4" t="s">
        <v>84</v>
      </c>
      <c r="B30" s="4" t="s">
        <v>83</v>
      </c>
      <c r="C30" s="4" t="s">
        <v>42</v>
      </c>
      <c r="D30" s="4" t="s">
        <v>36</v>
      </c>
      <c r="E30" s="4" t="s">
        <v>80</v>
      </c>
      <c r="F30" s="4" t="s">
        <v>38</v>
      </c>
      <c r="G30" s="4" t="s">
        <v>39</v>
      </c>
      <c r="H30" s="4" t="s">
        <v>40</v>
      </c>
      <c r="K30" s="4">
        <v>466</v>
      </c>
      <c r="L30" s="4" t="s">
        <v>43</v>
      </c>
      <c r="O30" s="4">
        <v>1195.9000000000001</v>
      </c>
    </row>
    <row r="31" spans="1:16" x14ac:dyDescent="0.3">
      <c r="A31" t="s">
        <v>85</v>
      </c>
      <c r="B31" t="s">
        <v>86</v>
      </c>
      <c r="C31" t="s">
        <v>35</v>
      </c>
      <c r="D31" t="s">
        <v>36</v>
      </c>
      <c r="E31" t="s">
        <v>80</v>
      </c>
      <c r="F31" t="s">
        <v>38</v>
      </c>
      <c r="G31" t="s">
        <v>39</v>
      </c>
      <c r="H31" t="s">
        <v>40</v>
      </c>
      <c r="I31">
        <v>3330</v>
      </c>
      <c r="K31">
        <v>1030</v>
      </c>
      <c r="L31" t="s">
        <v>43</v>
      </c>
      <c r="M31">
        <v>12.7</v>
      </c>
      <c r="N31">
        <v>10.7</v>
      </c>
      <c r="O31">
        <v>1637.1</v>
      </c>
    </row>
    <row r="32" spans="1:16" s="4" customFormat="1" x14ac:dyDescent="0.3">
      <c r="A32" s="4" t="s">
        <v>87</v>
      </c>
      <c r="B32" s="4" t="s">
        <v>86</v>
      </c>
      <c r="C32" s="4" t="s">
        <v>42</v>
      </c>
      <c r="D32" s="4" t="s">
        <v>36</v>
      </c>
      <c r="E32" s="4" t="s">
        <v>80</v>
      </c>
      <c r="F32" s="4" t="s">
        <v>38</v>
      </c>
      <c r="G32" s="4" t="s">
        <v>39</v>
      </c>
      <c r="H32" s="4" t="s">
        <v>40</v>
      </c>
      <c r="K32" s="4">
        <v>405</v>
      </c>
      <c r="L32" s="4" t="s">
        <v>43</v>
      </c>
      <c r="O32" s="4">
        <v>1401.1</v>
      </c>
    </row>
    <row r="33" spans="1:15" x14ac:dyDescent="0.3">
      <c r="A33" t="s">
        <v>88</v>
      </c>
      <c r="B33" t="s">
        <v>89</v>
      </c>
      <c r="C33" t="s">
        <v>35</v>
      </c>
      <c r="D33" t="s">
        <v>36</v>
      </c>
      <c r="E33" t="s">
        <v>80</v>
      </c>
      <c r="F33" t="s">
        <v>38</v>
      </c>
      <c r="G33" t="s">
        <v>39</v>
      </c>
      <c r="H33" t="s">
        <v>40</v>
      </c>
      <c r="I33">
        <v>1590</v>
      </c>
      <c r="K33">
        <v>666</v>
      </c>
      <c r="L33" t="s">
        <v>43</v>
      </c>
      <c r="M33">
        <v>12.7</v>
      </c>
      <c r="N33">
        <v>10.7</v>
      </c>
      <c r="O33">
        <v>769.5</v>
      </c>
    </row>
    <row r="34" spans="1:15" s="4" customFormat="1" x14ac:dyDescent="0.3">
      <c r="A34" s="4" t="s">
        <v>90</v>
      </c>
      <c r="B34" s="4" t="s">
        <v>89</v>
      </c>
      <c r="C34" s="4" t="s">
        <v>42</v>
      </c>
      <c r="D34" s="4" t="s">
        <v>36</v>
      </c>
      <c r="E34" s="4" t="s">
        <v>80</v>
      </c>
      <c r="F34" s="4" t="s">
        <v>38</v>
      </c>
      <c r="G34" s="4" t="s">
        <v>39</v>
      </c>
      <c r="H34" s="4" t="s">
        <v>40</v>
      </c>
      <c r="K34" s="4" t="s">
        <v>43</v>
      </c>
      <c r="L34" s="4" t="s">
        <v>43</v>
      </c>
      <c r="O34" s="4">
        <v>235.7</v>
      </c>
    </row>
    <row r="35" spans="1:15" x14ac:dyDescent="0.3">
      <c r="A35" t="s">
        <v>91</v>
      </c>
      <c r="B35" t="s">
        <v>92</v>
      </c>
      <c r="C35" t="s">
        <v>35</v>
      </c>
      <c r="D35" t="s">
        <v>36</v>
      </c>
      <c r="E35" t="s">
        <v>80</v>
      </c>
      <c r="F35" t="s">
        <v>38</v>
      </c>
      <c r="G35" t="s">
        <v>39</v>
      </c>
      <c r="H35" t="s">
        <v>40</v>
      </c>
      <c r="I35">
        <v>1030</v>
      </c>
      <c r="K35">
        <v>375</v>
      </c>
      <c r="L35" t="s">
        <v>43</v>
      </c>
      <c r="M35">
        <v>12.8</v>
      </c>
      <c r="N35">
        <v>11.1</v>
      </c>
      <c r="O35">
        <v>530.9</v>
      </c>
    </row>
    <row r="36" spans="1:15" s="4" customFormat="1" x14ac:dyDescent="0.3">
      <c r="A36" s="4" t="s">
        <v>93</v>
      </c>
      <c r="B36" s="4" t="s">
        <v>92</v>
      </c>
      <c r="C36" s="4" t="s">
        <v>42</v>
      </c>
      <c r="D36" s="4" t="s">
        <v>36</v>
      </c>
      <c r="E36" s="4" t="s">
        <v>80</v>
      </c>
      <c r="F36" s="4" t="s">
        <v>38</v>
      </c>
      <c r="G36" s="4" t="s">
        <v>39</v>
      </c>
      <c r="H36" s="4" t="s">
        <v>40</v>
      </c>
      <c r="K36" s="4" t="s">
        <v>43</v>
      </c>
      <c r="L36" s="4" t="s">
        <v>43</v>
      </c>
      <c r="O36" s="4" t="s">
        <v>43</v>
      </c>
    </row>
    <row r="37" spans="1:15" x14ac:dyDescent="0.3">
      <c r="A37" t="s">
        <v>94</v>
      </c>
      <c r="B37" t="s">
        <v>95</v>
      </c>
      <c r="C37" t="s">
        <v>35</v>
      </c>
      <c r="D37" t="s">
        <v>36</v>
      </c>
      <c r="E37" t="s">
        <v>80</v>
      </c>
      <c r="F37" t="s">
        <v>38</v>
      </c>
      <c r="G37" t="s">
        <v>39</v>
      </c>
      <c r="H37" t="s">
        <v>40</v>
      </c>
      <c r="I37">
        <v>1400</v>
      </c>
      <c r="K37">
        <v>321</v>
      </c>
      <c r="L37" t="s">
        <v>43</v>
      </c>
      <c r="M37">
        <v>13</v>
      </c>
      <c r="N37">
        <v>10.9</v>
      </c>
      <c r="O37">
        <v>545.4</v>
      </c>
    </row>
    <row r="38" spans="1:15" s="4" customFormat="1" x14ac:dyDescent="0.3">
      <c r="A38" s="4" t="s">
        <v>96</v>
      </c>
      <c r="B38" s="4" t="s">
        <v>95</v>
      </c>
      <c r="C38" s="4" t="s">
        <v>42</v>
      </c>
      <c r="D38" s="4" t="s">
        <v>36</v>
      </c>
      <c r="E38" s="4" t="s">
        <v>80</v>
      </c>
      <c r="F38" s="4" t="s">
        <v>38</v>
      </c>
      <c r="G38" s="4" t="s">
        <v>39</v>
      </c>
      <c r="H38" s="4" t="s">
        <v>40</v>
      </c>
      <c r="K38" s="4" t="s">
        <v>43</v>
      </c>
      <c r="L38" s="4" t="s">
        <v>43</v>
      </c>
      <c r="O38" s="4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selection activeCell="C56" sqref="C56:C73"/>
    </sheetView>
  </sheetViews>
  <sheetFormatPr defaultRowHeight="14.4" x14ac:dyDescent="0.3"/>
  <cols>
    <col min="2" max="2" width="11.6640625" customWidth="1"/>
    <col min="3" max="3" width="14" customWidth="1"/>
    <col min="9" max="9" width="23.77734375" customWidth="1"/>
    <col min="10" max="10" width="20.88671875" customWidth="1"/>
    <col min="11" max="11" width="19" customWidth="1"/>
    <col min="12" max="12" width="20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5" t="s">
        <v>98</v>
      </c>
      <c r="J1" s="5" t="s">
        <v>99</v>
      </c>
      <c r="K1" s="5" t="s">
        <v>100</v>
      </c>
      <c r="L1" s="5" t="s">
        <v>101</v>
      </c>
    </row>
    <row r="2" spans="1:12" x14ac:dyDescent="0.3">
      <c r="A2" t="s">
        <v>5</v>
      </c>
      <c r="B2" t="s">
        <v>6</v>
      </c>
      <c r="C2" t="s">
        <v>7</v>
      </c>
      <c r="D2">
        <v>1913.8</v>
      </c>
      <c r="E2">
        <v>85.7</v>
      </c>
      <c r="I2" s="6">
        <f>AVERAGE(D2:D19)</f>
        <v>1567.7222222222222</v>
      </c>
      <c r="J2" s="6">
        <f>AVERAGE(D20:D37)</f>
        <v>1115.0944444444444</v>
      </c>
      <c r="K2" s="6">
        <f>AVERAGE(D38:D55)</f>
        <v>1127.1785714285713</v>
      </c>
      <c r="L2" s="6">
        <f>AVERAGE(D56:D73)</f>
        <v>1140.9937500000001</v>
      </c>
    </row>
    <row r="3" spans="1:12" x14ac:dyDescent="0.3">
      <c r="A3" t="s">
        <v>5</v>
      </c>
      <c r="B3" t="s">
        <v>6</v>
      </c>
      <c r="C3" t="s">
        <v>7</v>
      </c>
      <c r="D3">
        <v>2440.5</v>
      </c>
      <c r="E3">
        <v>85.6</v>
      </c>
    </row>
    <row r="4" spans="1:12" x14ac:dyDescent="0.3">
      <c r="A4" t="s">
        <v>5</v>
      </c>
      <c r="B4" t="s">
        <v>6</v>
      </c>
      <c r="C4" t="s">
        <v>7</v>
      </c>
      <c r="D4">
        <v>1760.7</v>
      </c>
      <c r="E4">
        <v>94.7</v>
      </c>
    </row>
    <row r="5" spans="1:12" x14ac:dyDescent="0.3">
      <c r="A5" t="s">
        <v>5</v>
      </c>
      <c r="B5" t="s">
        <v>8</v>
      </c>
      <c r="C5" t="s">
        <v>7</v>
      </c>
      <c r="D5">
        <v>1034.5</v>
      </c>
    </row>
    <row r="6" spans="1:12" x14ac:dyDescent="0.3">
      <c r="A6" t="s">
        <v>5</v>
      </c>
      <c r="B6" t="s">
        <v>8</v>
      </c>
      <c r="C6" t="s">
        <v>7</v>
      </c>
      <c r="D6">
        <v>1389.1</v>
      </c>
    </row>
    <row r="7" spans="1:12" x14ac:dyDescent="0.3">
      <c r="A7" t="s">
        <v>5</v>
      </c>
      <c r="B7" t="s">
        <v>8</v>
      </c>
      <c r="C7" t="s">
        <v>7</v>
      </c>
      <c r="D7">
        <v>1389.6</v>
      </c>
    </row>
    <row r="8" spans="1:12" x14ac:dyDescent="0.3">
      <c r="A8" t="s">
        <v>5</v>
      </c>
      <c r="B8" t="s">
        <v>9</v>
      </c>
      <c r="C8" t="s">
        <v>7</v>
      </c>
      <c r="D8">
        <v>571</v>
      </c>
    </row>
    <row r="9" spans="1:12" x14ac:dyDescent="0.3">
      <c r="A9" t="s">
        <v>5</v>
      </c>
      <c r="B9" t="s">
        <v>9</v>
      </c>
      <c r="C9" t="s">
        <v>7</v>
      </c>
      <c r="D9">
        <v>533.20000000000005</v>
      </c>
    </row>
    <row r="10" spans="1:12" x14ac:dyDescent="0.3">
      <c r="A10" t="s">
        <v>5</v>
      </c>
      <c r="B10" t="s">
        <v>9</v>
      </c>
      <c r="C10" t="s">
        <v>7</v>
      </c>
      <c r="D10">
        <v>441.8</v>
      </c>
    </row>
    <row r="11" spans="1:12" x14ac:dyDescent="0.3">
      <c r="A11" t="s">
        <v>10</v>
      </c>
      <c r="B11" t="s">
        <v>6</v>
      </c>
      <c r="C11" t="s">
        <v>7</v>
      </c>
      <c r="D11">
        <v>4428.3999999999996</v>
      </c>
      <c r="E11">
        <v>84.5</v>
      </c>
    </row>
    <row r="12" spans="1:12" x14ac:dyDescent="0.3">
      <c r="A12" t="s">
        <v>10</v>
      </c>
      <c r="B12" t="s">
        <v>6</v>
      </c>
      <c r="C12" t="s">
        <v>7</v>
      </c>
      <c r="D12">
        <v>3861.1</v>
      </c>
      <c r="E12">
        <v>83.8</v>
      </c>
    </row>
    <row r="13" spans="1:12" x14ac:dyDescent="0.3">
      <c r="A13" t="s">
        <v>10</v>
      </c>
      <c r="B13" t="s">
        <v>6</v>
      </c>
      <c r="C13" t="s">
        <v>7</v>
      </c>
      <c r="D13">
        <v>3949.3</v>
      </c>
      <c r="E13">
        <v>87.2</v>
      </c>
    </row>
    <row r="14" spans="1:12" x14ac:dyDescent="0.3">
      <c r="A14" t="s">
        <v>10</v>
      </c>
      <c r="B14" t="s">
        <v>8</v>
      </c>
      <c r="C14" t="s">
        <v>7</v>
      </c>
      <c r="D14">
        <v>904</v>
      </c>
    </row>
    <row r="15" spans="1:12" x14ac:dyDescent="0.3">
      <c r="A15" t="s">
        <v>10</v>
      </c>
      <c r="B15" t="s">
        <v>8</v>
      </c>
      <c r="C15" t="s">
        <v>7</v>
      </c>
      <c r="D15">
        <v>1210</v>
      </c>
    </row>
    <row r="16" spans="1:12" x14ac:dyDescent="0.3">
      <c r="A16" t="s">
        <v>10</v>
      </c>
      <c r="B16" t="s">
        <v>8</v>
      </c>
      <c r="C16" t="s">
        <v>7</v>
      </c>
      <c r="D16">
        <v>1030</v>
      </c>
    </row>
    <row r="17" spans="1:5" x14ac:dyDescent="0.3">
      <c r="A17" t="s">
        <v>10</v>
      </c>
      <c r="B17" t="s">
        <v>9</v>
      </c>
      <c r="C17" t="s">
        <v>7</v>
      </c>
      <c r="D17">
        <v>666</v>
      </c>
    </row>
    <row r="18" spans="1:5" x14ac:dyDescent="0.3">
      <c r="A18" t="s">
        <v>10</v>
      </c>
      <c r="B18" t="s">
        <v>9</v>
      </c>
      <c r="C18" t="s">
        <v>7</v>
      </c>
      <c r="D18">
        <v>375</v>
      </c>
    </row>
    <row r="19" spans="1:5" x14ac:dyDescent="0.3">
      <c r="A19" t="s">
        <v>10</v>
      </c>
      <c r="B19" t="s">
        <v>9</v>
      </c>
      <c r="C19" t="s">
        <v>7</v>
      </c>
      <c r="D19">
        <v>321</v>
      </c>
    </row>
    <row r="20" spans="1:5" x14ac:dyDescent="0.3">
      <c r="A20" t="s">
        <v>5</v>
      </c>
      <c r="B20" t="s">
        <v>6</v>
      </c>
      <c r="C20" t="s">
        <v>11</v>
      </c>
      <c r="D20" s="2">
        <v>978.1</v>
      </c>
      <c r="E20" s="2">
        <v>30.4</v>
      </c>
    </row>
    <row r="21" spans="1:5" x14ac:dyDescent="0.3">
      <c r="A21" t="s">
        <v>5</v>
      </c>
      <c r="B21" t="s">
        <v>6</v>
      </c>
      <c r="C21" t="s">
        <v>11</v>
      </c>
      <c r="D21" s="2">
        <v>1176.8</v>
      </c>
      <c r="E21" s="2">
        <v>38.700000000000003</v>
      </c>
    </row>
    <row r="22" spans="1:5" x14ac:dyDescent="0.3">
      <c r="A22" t="s">
        <v>5</v>
      </c>
      <c r="B22" t="s">
        <v>6</v>
      </c>
      <c r="C22" t="s">
        <v>11</v>
      </c>
      <c r="D22" s="2">
        <v>1121.0999999999999</v>
      </c>
      <c r="E22" s="2">
        <v>26.2</v>
      </c>
    </row>
    <row r="23" spans="1:5" x14ac:dyDescent="0.3">
      <c r="A23" t="s">
        <v>5</v>
      </c>
      <c r="B23" t="s">
        <v>8</v>
      </c>
      <c r="C23" t="s">
        <v>11</v>
      </c>
      <c r="D23" s="2">
        <v>554.6</v>
      </c>
      <c r="E23" s="2"/>
    </row>
    <row r="24" spans="1:5" x14ac:dyDescent="0.3">
      <c r="A24" t="s">
        <v>5</v>
      </c>
      <c r="B24" t="s">
        <v>8</v>
      </c>
      <c r="C24" t="s">
        <v>11</v>
      </c>
      <c r="D24" s="2">
        <v>817.3</v>
      </c>
      <c r="E24" s="2"/>
    </row>
    <row r="25" spans="1:5" x14ac:dyDescent="0.3">
      <c r="A25" t="s">
        <v>5</v>
      </c>
      <c r="B25" t="s">
        <v>8</v>
      </c>
      <c r="C25" t="s">
        <v>11</v>
      </c>
      <c r="D25" s="2">
        <v>776.8</v>
      </c>
      <c r="E25" s="2"/>
    </row>
    <row r="26" spans="1:5" x14ac:dyDescent="0.3">
      <c r="A26" t="s">
        <v>5</v>
      </c>
      <c r="B26" t="s">
        <v>9</v>
      </c>
      <c r="C26" t="s">
        <v>11</v>
      </c>
      <c r="D26" s="2">
        <v>280.89999999999998</v>
      </c>
      <c r="E26" s="2"/>
    </row>
    <row r="27" spans="1:5" x14ac:dyDescent="0.3">
      <c r="A27" t="s">
        <v>5</v>
      </c>
      <c r="B27" t="s">
        <v>9</v>
      </c>
      <c r="C27" t="s">
        <v>11</v>
      </c>
      <c r="D27" s="2">
        <v>233.6</v>
      </c>
      <c r="E27" s="2"/>
    </row>
    <row r="28" spans="1:5" x14ac:dyDescent="0.3">
      <c r="A28" t="s">
        <v>5</v>
      </c>
      <c r="B28" t="s">
        <v>9</v>
      </c>
      <c r="C28" t="s">
        <v>11</v>
      </c>
      <c r="D28" s="2">
        <v>274.7</v>
      </c>
      <c r="E28" s="2"/>
    </row>
    <row r="29" spans="1:5" x14ac:dyDescent="0.3">
      <c r="A29" t="s">
        <v>10</v>
      </c>
      <c r="B29" t="s">
        <v>6</v>
      </c>
      <c r="C29" t="s">
        <v>11</v>
      </c>
      <c r="D29" s="2">
        <v>2639.7</v>
      </c>
      <c r="E29" s="2">
        <v>61.6</v>
      </c>
    </row>
    <row r="30" spans="1:5" x14ac:dyDescent="0.3">
      <c r="A30" t="s">
        <v>10</v>
      </c>
      <c r="B30" t="s">
        <v>6</v>
      </c>
      <c r="C30" t="s">
        <v>11</v>
      </c>
      <c r="D30" s="2">
        <v>2405</v>
      </c>
      <c r="E30" s="2">
        <v>20</v>
      </c>
    </row>
    <row r="31" spans="1:5" x14ac:dyDescent="0.3">
      <c r="A31" t="s">
        <v>10</v>
      </c>
      <c r="B31" t="s">
        <v>6</v>
      </c>
      <c r="C31" t="s">
        <v>11</v>
      </c>
      <c r="D31" s="2">
        <v>2448.6</v>
      </c>
      <c r="E31" s="2">
        <v>41.9</v>
      </c>
    </row>
    <row r="32" spans="1:5" x14ac:dyDescent="0.3">
      <c r="A32" t="s">
        <v>10</v>
      </c>
      <c r="B32" t="s">
        <v>8</v>
      </c>
      <c r="C32" t="s">
        <v>11</v>
      </c>
      <c r="D32">
        <v>1592.2</v>
      </c>
    </row>
    <row r="33" spans="1:5" x14ac:dyDescent="0.3">
      <c r="A33" t="s">
        <v>10</v>
      </c>
      <c r="B33" t="s">
        <v>8</v>
      </c>
      <c r="C33" t="s">
        <v>11</v>
      </c>
      <c r="D33">
        <v>1289.4000000000001</v>
      </c>
    </row>
    <row r="34" spans="1:5" x14ac:dyDescent="0.3">
      <c r="A34" t="s">
        <v>10</v>
      </c>
      <c r="B34" t="s">
        <v>8</v>
      </c>
      <c r="C34" t="s">
        <v>11</v>
      </c>
      <c r="D34">
        <v>1637.1</v>
      </c>
    </row>
    <row r="35" spans="1:5" x14ac:dyDescent="0.3">
      <c r="A35" t="s">
        <v>10</v>
      </c>
      <c r="B35" t="s">
        <v>9</v>
      </c>
      <c r="C35" t="s">
        <v>11</v>
      </c>
      <c r="D35">
        <v>769.5</v>
      </c>
    </row>
    <row r="36" spans="1:5" x14ac:dyDescent="0.3">
      <c r="A36" t="s">
        <v>10</v>
      </c>
      <c r="B36" t="s">
        <v>9</v>
      </c>
      <c r="C36" t="s">
        <v>11</v>
      </c>
      <c r="D36">
        <v>530.9</v>
      </c>
    </row>
    <row r="37" spans="1:5" x14ac:dyDescent="0.3">
      <c r="A37" t="s">
        <v>10</v>
      </c>
      <c r="B37" t="s">
        <v>9</v>
      </c>
      <c r="C37" t="s">
        <v>11</v>
      </c>
      <c r="D37">
        <v>545.4</v>
      </c>
    </row>
    <row r="38" spans="1:5" x14ac:dyDescent="0.3">
      <c r="A38" t="s">
        <v>5</v>
      </c>
      <c r="B38" t="s">
        <v>6</v>
      </c>
      <c r="C38" t="s">
        <v>12</v>
      </c>
      <c r="D38">
        <v>1489.7</v>
      </c>
      <c r="E38">
        <v>82.2</v>
      </c>
    </row>
    <row r="39" spans="1:5" x14ac:dyDescent="0.3">
      <c r="A39" t="s">
        <v>5</v>
      </c>
      <c r="B39" t="s">
        <v>6</v>
      </c>
      <c r="C39" t="s">
        <v>12</v>
      </c>
      <c r="D39">
        <v>1157.8</v>
      </c>
      <c r="E39">
        <v>81.400000000000006</v>
      </c>
    </row>
    <row r="40" spans="1:5" x14ac:dyDescent="0.3">
      <c r="A40" t="s">
        <v>5</v>
      </c>
      <c r="B40" t="s">
        <v>6</v>
      </c>
      <c r="C40" t="s">
        <v>12</v>
      </c>
      <c r="D40">
        <v>1364.3</v>
      </c>
      <c r="E40">
        <v>81.400000000000006</v>
      </c>
    </row>
    <row r="41" spans="1:5" x14ac:dyDescent="0.3">
      <c r="A41" t="s">
        <v>5</v>
      </c>
      <c r="B41" t="s">
        <v>8</v>
      </c>
      <c r="C41" t="s">
        <v>12</v>
      </c>
      <c r="D41">
        <v>1067.0999999999999</v>
      </c>
    </row>
    <row r="42" spans="1:5" x14ac:dyDescent="0.3">
      <c r="A42" t="s">
        <v>5</v>
      </c>
      <c r="B42" t="s">
        <v>8</v>
      </c>
      <c r="C42" t="s">
        <v>12</v>
      </c>
      <c r="D42">
        <v>1064.5</v>
      </c>
    </row>
    <row r="43" spans="1:5" x14ac:dyDescent="0.3">
      <c r="A43" t="s">
        <v>5</v>
      </c>
      <c r="B43" t="s">
        <v>8</v>
      </c>
      <c r="C43" t="s">
        <v>12</v>
      </c>
      <c r="D43">
        <v>1131.0999999999999</v>
      </c>
    </row>
    <row r="44" spans="1:5" x14ac:dyDescent="0.3">
      <c r="A44" t="s">
        <v>5</v>
      </c>
      <c r="B44" t="s">
        <v>9</v>
      </c>
      <c r="C44" t="s">
        <v>12</v>
      </c>
      <c r="D44">
        <v>287</v>
      </c>
    </row>
    <row r="45" spans="1:5" x14ac:dyDescent="0.3">
      <c r="A45" t="s">
        <v>5</v>
      </c>
      <c r="B45" t="s">
        <v>9</v>
      </c>
      <c r="C45" t="s">
        <v>12</v>
      </c>
      <c r="D45">
        <v>200</v>
      </c>
    </row>
    <row r="46" spans="1:5" x14ac:dyDescent="0.3">
      <c r="A46" t="s">
        <v>5</v>
      </c>
      <c r="B46" t="s">
        <v>9</v>
      </c>
      <c r="C46" t="s">
        <v>12</v>
      </c>
      <c r="D46" s="3"/>
    </row>
    <row r="47" spans="1:5" x14ac:dyDescent="0.3">
      <c r="A47" t="s">
        <v>10</v>
      </c>
      <c r="B47" t="s">
        <v>6</v>
      </c>
      <c r="C47" t="s">
        <v>12</v>
      </c>
      <c r="D47">
        <v>1914.1</v>
      </c>
      <c r="E47">
        <v>81.5</v>
      </c>
    </row>
    <row r="48" spans="1:5" x14ac:dyDescent="0.3">
      <c r="A48" t="s">
        <v>10</v>
      </c>
      <c r="B48" t="s">
        <v>6</v>
      </c>
      <c r="C48" t="s">
        <v>12</v>
      </c>
      <c r="D48">
        <v>2186.5</v>
      </c>
      <c r="E48">
        <v>81.5</v>
      </c>
    </row>
    <row r="49" spans="1:5" x14ac:dyDescent="0.3">
      <c r="A49" t="s">
        <v>10</v>
      </c>
      <c r="B49" t="s">
        <v>6</v>
      </c>
      <c r="C49" t="s">
        <v>12</v>
      </c>
      <c r="D49">
        <v>2414.4</v>
      </c>
      <c r="E49">
        <v>81.599999999999994</v>
      </c>
    </row>
    <row r="50" spans="1:5" x14ac:dyDescent="0.3">
      <c r="A50" t="s">
        <v>10</v>
      </c>
      <c r="B50" t="s">
        <v>8</v>
      </c>
      <c r="C50" t="s">
        <v>12</v>
      </c>
      <c r="D50">
        <v>633</v>
      </c>
    </row>
    <row r="51" spans="1:5" x14ac:dyDescent="0.3">
      <c r="A51" t="s">
        <v>10</v>
      </c>
      <c r="B51" t="s">
        <v>8</v>
      </c>
      <c r="C51" t="s">
        <v>12</v>
      </c>
      <c r="D51">
        <v>466</v>
      </c>
    </row>
    <row r="52" spans="1:5" x14ac:dyDescent="0.3">
      <c r="A52" t="s">
        <v>10</v>
      </c>
      <c r="B52" t="s">
        <v>8</v>
      </c>
      <c r="C52" t="s">
        <v>12</v>
      </c>
      <c r="D52">
        <v>405</v>
      </c>
    </row>
    <row r="53" spans="1:5" x14ac:dyDescent="0.3">
      <c r="A53" t="s">
        <v>10</v>
      </c>
      <c r="B53" t="s">
        <v>9</v>
      </c>
      <c r="C53" t="s">
        <v>12</v>
      </c>
    </row>
    <row r="54" spans="1:5" x14ac:dyDescent="0.3">
      <c r="A54" t="s">
        <v>10</v>
      </c>
      <c r="B54" t="s">
        <v>9</v>
      </c>
      <c r="C54" t="s">
        <v>12</v>
      </c>
    </row>
    <row r="55" spans="1:5" x14ac:dyDescent="0.3">
      <c r="A55" t="s">
        <v>10</v>
      </c>
      <c r="B55" t="s">
        <v>9</v>
      </c>
      <c r="C55" t="s">
        <v>12</v>
      </c>
    </row>
    <row r="56" spans="1:5" x14ac:dyDescent="0.3">
      <c r="A56" t="s">
        <v>5</v>
      </c>
      <c r="B56" t="s">
        <v>6</v>
      </c>
      <c r="C56" t="s">
        <v>97</v>
      </c>
      <c r="D56">
        <v>1198.9000000000001</v>
      </c>
    </row>
    <row r="57" spans="1:5" x14ac:dyDescent="0.3">
      <c r="A57" t="s">
        <v>5</v>
      </c>
      <c r="B57" t="s">
        <v>6</v>
      </c>
      <c r="C57" t="s">
        <v>97</v>
      </c>
      <c r="D57">
        <v>1188.4000000000001</v>
      </c>
    </row>
    <row r="58" spans="1:5" x14ac:dyDescent="0.3">
      <c r="A58" t="s">
        <v>5</v>
      </c>
      <c r="B58" t="s">
        <v>6</v>
      </c>
      <c r="C58" t="s">
        <v>97</v>
      </c>
      <c r="D58">
        <v>1283.4000000000001</v>
      </c>
    </row>
    <row r="59" spans="1:5" x14ac:dyDescent="0.3">
      <c r="A59" t="s">
        <v>5</v>
      </c>
      <c r="B59" t="s">
        <v>8</v>
      </c>
      <c r="C59" t="s">
        <v>97</v>
      </c>
      <c r="D59">
        <v>753.7</v>
      </c>
    </row>
    <row r="60" spans="1:5" x14ac:dyDescent="0.3">
      <c r="A60" t="s">
        <v>5</v>
      </c>
      <c r="B60" t="s">
        <v>8</v>
      </c>
      <c r="C60" t="s">
        <v>97</v>
      </c>
      <c r="D60">
        <v>822.9</v>
      </c>
    </row>
    <row r="61" spans="1:5" x14ac:dyDescent="0.3">
      <c r="A61" t="s">
        <v>5</v>
      </c>
      <c r="B61" t="s">
        <v>8</v>
      </c>
      <c r="C61" t="s">
        <v>97</v>
      </c>
      <c r="D61">
        <v>867.4</v>
      </c>
    </row>
    <row r="62" spans="1:5" x14ac:dyDescent="0.3">
      <c r="A62" t="s">
        <v>5</v>
      </c>
      <c r="B62" t="s">
        <v>9</v>
      </c>
      <c r="C62" t="s">
        <v>97</v>
      </c>
      <c r="D62">
        <v>227.5</v>
      </c>
    </row>
    <row r="63" spans="1:5" x14ac:dyDescent="0.3">
      <c r="A63" t="s">
        <v>5</v>
      </c>
      <c r="B63" t="s">
        <v>9</v>
      </c>
      <c r="C63" t="s">
        <v>97</v>
      </c>
      <c r="D63">
        <v>205.3</v>
      </c>
    </row>
    <row r="64" spans="1:5" x14ac:dyDescent="0.3">
      <c r="A64" t="s">
        <v>5</v>
      </c>
      <c r="B64" t="s">
        <v>9</v>
      </c>
      <c r="C64" t="s">
        <v>97</v>
      </c>
      <c r="D64">
        <v>219</v>
      </c>
    </row>
    <row r="65" spans="1:4" x14ac:dyDescent="0.3">
      <c r="A65" t="s">
        <v>10</v>
      </c>
      <c r="B65" t="s">
        <v>6</v>
      </c>
      <c r="C65" t="s">
        <v>97</v>
      </c>
      <c r="D65">
        <v>2328.1999999999998</v>
      </c>
    </row>
    <row r="66" spans="1:4" x14ac:dyDescent="0.3">
      <c r="A66" t="s">
        <v>10</v>
      </c>
      <c r="B66" t="s">
        <v>6</v>
      </c>
      <c r="C66" t="s">
        <v>97</v>
      </c>
      <c r="D66">
        <v>2309</v>
      </c>
    </row>
    <row r="67" spans="1:4" x14ac:dyDescent="0.3">
      <c r="A67" t="s">
        <v>10</v>
      </c>
      <c r="B67" t="s">
        <v>6</v>
      </c>
      <c r="C67" t="s">
        <v>97</v>
      </c>
      <c r="D67">
        <v>2246.6</v>
      </c>
    </row>
    <row r="68" spans="1:4" x14ac:dyDescent="0.3">
      <c r="A68" t="s">
        <v>10</v>
      </c>
      <c r="B68" t="s">
        <v>8</v>
      </c>
      <c r="C68" t="s">
        <v>97</v>
      </c>
      <c r="D68">
        <v>1772.9</v>
      </c>
    </row>
    <row r="69" spans="1:4" x14ac:dyDescent="0.3">
      <c r="A69" t="s">
        <v>10</v>
      </c>
      <c r="B69" t="s">
        <v>8</v>
      </c>
      <c r="C69" t="s">
        <v>97</v>
      </c>
      <c r="D69">
        <v>1195.9000000000001</v>
      </c>
    </row>
    <row r="70" spans="1:4" x14ac:dyDescent="0.3">
      <c r="A70" t="s">
        <v>10</v>
      </c>
      <c r="B70" t="s">
        <v>8</v>
      </c>
      <c r="C70" t="s">
        <v>97</v>
      </c>
      <c r="D70">
        <v>1401.1</v>
      </c>
    </row>
    <row r="71" spans="1:4" x14ac:dyDescent="0.3">
      <c r="A71" t="s">
        <v>10</v>
      </c>
      <c r="B71" t="s">
        <v>9</v>
      </c>
      <c r="C71" t="s">
        <v>97</v>
      </c>
      <c r="D71">
        <v>235.7</v>
      </c>
    </row>
    <row r="72" spans="1:4" x14ac:dyDescent="0.3">
      <c r="A72" t="s">
        <v>10</v>
      </c>
      <c r="B72" t="s">
        <v>9</v>
      </c>
      <c r="C72" t="s">
        <v>97</v>
      </c>
    </row>
    <row r="73" spans="1:4" x14ac:dyDescent="0.3">
      <c r="A73" t="s">
        <v>10</v>
      </c>
      <c r="B73" t="s">
        <v>9</v>
      </c>
      <c r="C73" t="s">
        <v>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originais</vt:lpstr>
      <vt:lpstr>dados para estatística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Casiane</dc:creator>
  <cp:lastModifiedBy>Casiane</cp:lastModifiedBy>
  <dcterms:created xsi:type="dcterms:W3CDTF">2015-09-25T19:36:11Z</dcterms:created>
  <dcterms:modified xsi:type="dcterms:W3CDTF">2016-01-12T12:43:21Z</dcterms:modified>
</cp:coreProperties>
</file>