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4"/>
  </bookViews>
  <sheets>
    <sheet name="PROFESSORES" sheetId="2" r:id="rId1"/>
    <sheet name="FUNCIONARIOS" sheetId="3" r:id="rId2"/>
    <sheet name="Plan1" sheetId="4" r:id="rId3"/>
    <sheet name="Script - PROFESSORES" sheetId="5" r:id="rId4"/>
    <sheet name="Script - SECRETARIA" sheetId="7" r:id="rId5"/>
    <sheet name="Plan3" sheetId="6" r:id="rId6"/>
  </sheets>
  <calcPr calcId="125725"/>
</workbook>
</file>

<file path=xl/calcChain.xml><?xml version="1.0" encoding="utf-8"?>
<calcChain xmlns="http://schemas.openxmlformats.org/spreadsheetml/2006/main">
  <c r="V2" i="7"/>
  <c r="V3"/>
  <c r="V4"/>
  <c r="V5"/>
  <c r="V6"/>
  <c r="V7"/>
  <c r="V3" i="5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2"/>
</calcChain>
</file>

<file path=xl/sharedStrings.xml><?xml version="1.0" encoding="utf-8"?>
<sst xmlns="http://schemas.openxmlformats.org/spreadsheetml/2006/main" count="797" uniqueCount="163">
  <si>
    <t>PROFESSORES</t>
  </si>
  <si>
    <t>ANDRÉ LUIZ SOUZA DA SILVA</t>
  </si>
  <si>
    <t>betonnasi@gmail.com</t>
  </si>
  <si>
    <t>71-3289.3821/98800.3821 </t>
  </si>
  <si>
    <t>ARTUR HENRIQUE KRONBAUER</t>
  </si>
  <si>
    <t>arturhk@gmail.com </t>
  </si>
  <si>
    <t> 71-99111.8409</t>
  </si>
  <si>
    <t>AVELAR LUIZ BASTOS MUTIM</t>
  </si>
  <si>
    <t>amutim@hotmail.com</t>
  </si>
  <si>
    <t>71-3334.1559/98878.1559</t>
  </si>
  <si>
    <t>clnsantos@uneb.br </t>
  </si>
  <si>
    <t>CARMEN LÚCIA CASTRO LIMA</t>
  </si>
  <si>
    <t> Carmen.lima20@gmail.com</t>
  </si>
  <si>
    <t>71-99962.4374 </t>
  </si>
  <si>
    <t>CELESTE MARIA DE ANDRADE</t>
  </si>
  <si>
    <t>pacheco@uneb.br</t>
  </si>
  <si>
    <t>75-3623.4967/99162.6967 </t>
  </si>
  <si>
    <t>CÉLIA TANAJURA MACHADO</t>
  </si>
  <si>
    <t>celia.tanajura@gmail.com </t>
  </si>
  <si>
    <t>71-98736.4075 </t>
  </si>
  <si>
    <t>cbarbosa2005@gmail.com </t>
  </si>
  <si>
    <t>71-99239.8993/3115.3497 </t>
  </si>
  <si>
    <t>CLÁUDIA PARANHOS DE JESUS PORTELA</t>
  </si>
  <si>
    <t> Claudiaparanhos3@gmail.com</t>
  </si>
  <si>
    <t>71-98784.0925 </t>
  </si>
  <si>
    <t>DÍDIMA MARIA DE MELLO ANDRADE</t>
  </si>
  <si>
    <t>dídima.andrade@gmail.com </t>
  </si>
  <si>
    <t>71-98159.9112/3487.0655 </t>
  </si>
  <si>
    <t>EDUARDO MANUEL DE FREITAS JORGE</t>
  </si>
  <si>
    <t>emjorge1974@gmail.com</t>
  </si>
  <si>
    <t>71-99723.8922</t>
  </si>
  <si>
    <t>acsantana@atarde.com.br</t>
  </si>
  <si>
    <t>71-3244.9215/98792.9215 </t>
  </si>
  <si>
    <t>FERNANDO CARVALHO</t>
  </si>
  <si>
    <t>fcarvalho@uneb.br </t>
  </si>
  <si>
    <t>71-98823.6191 </t>
  </si>
  <si>
    <t>ccbrito@terra.com.br</t>
  </si>
  <si>
    <t>71-98119.9448 </t>
  </si>
  <si>
    <t>HUGO SABÁ PEREIRA CARDOSO</t>
  </si>
  <si>
    <t>hugosaba@pg.cnpq.br</t>
  </si>
  <si>
    <t>71-99191.9197</t>
  </si>
  <si>
    <t>ISA MARIA FARIA TRIGO</t>
  </si>
  <si>
    <t>trigo.isa2@gmail.com </t>
  </si>
  <si>
    <t>IVAN LUIZ NOVAES</t>
  </si>
  <si>
    <t>ivanovaes@gmail.com </t>
  </si>
  <si>
    <t>JACI MARIA FERRAZ DE MENEZES</t>
  </si>
  <si>
    <t>jacimnz@yahoo.com.br</t>
  </si>
  <si>
    <t>71-3367.1551/99161.4031</t>
  </si>
  <si>
    <t>JOSÉ ANTONIO CARNEIRO LEÃO</t>
  </si>
  <si>
    <t>zeleao63@gmail.com</t>
  </si>
  <si>
    <t>71-98787.9622</t>
  </si>
  <si>
    <t>jrocha@uneb.br</t>
  </si>
  <si>
    <t>71-3354.4751/98890.9846 </t>
  </si>
  <si>
    <t>JOSEMEIRE MACHADO DIAS</t>
  </si>
  <si>
    <t>josemeiredias@gmail.com </t>
  </si>
  <si>
    <t>71-98805.9209/3374.9209 </t>
  </si>
  <si>
    <t>KÁTHIA MARISE BORGES SALES</t>
  </si>
  <si>
    <t>kmarise2@gmail.com </t>
  </si>
  <si>
    <t>71-98727.8290 </t>
  </si>
  <si>
    <t>MARCEA ANDRADE SALES</t>
  </si>
  <si>
    <t>marcea_ufba@yahoo.com.br </t>
  </si>
  <si>
    <t>71-3334.5902/98846.5902 </t>
  </si>
  <si>
    <t xml:space="preserve">MARCIUS DE ALMEIDA GOMES </t>
  </si>
  <si>
    <t>magomes@hotmail.com </t>
  </si>
  <si>
    <t> 71-99732.2978/77-99928.8333</t>
  </si>
  <si>
    <t>MARCUS TÚLIO DE FREITAS PINHEIRO</t>
  </si>
  <si>
    <t>mtpinheiro@uneb.br</t>
  </si>
  <si>
    <t>71-99893.8145/3381.3581 </t>
  </si>
  <si>
    <t>MARIA LUIZA HEINE</t>
  </si>
  <si>
    <t>mlheine06@yahoo.com.br </t>
  </si>
  <si>
    <t>79-99933.3576/73-98803.3546/3633.6991 </t>
  </si>
  <si>
    <t>NADIA HAGE FIALHO</t>
  </si>
  <si>
    <t>nadiahfialho@gmail.com </t>
  </si>
  <si>
    <t>71-3263.0467/99938.3723/99984.2277 </t>
  </si>
  <si>
    <t>NATANAEL REIS BONFIM</t>
  </si>
  <si>
    <t>nabom@hotmail.com </t>
  </si>
  <si>
    <t>71-3012.2694/98817.1105/99903.1957 </t>
  </si>
  <si>
    <t>PATRÍCIA LESSA SANTOS COSTA</t>
  </si>
  <si>
    <t>71-3240-7798/98256.5184 </t>
  </si>
  <si>
    <t>plsantos@uneb.br </t>
  </si>
  <si>
    <t>ROSANE MEIRE VIEIRA DE JESUS</t>
  </si>
  <si>
    <t>rmvieira@uneb.br </t>
  </si>
  <si>
    <t>71-99145.3637 </t>
  </si>
  <si>
    <t>ROSÂNGELA LUZ</t>
  </si>
  <si>
    <t> rosangeladaluzmatos@gmail.com</t>
  </si>
  <si>
    <t>71-98232.3346/3248.1954 </t>
  </si>
  <si>
    <t>ahagefialho@uol.com.br </t>
  </si>
  <si>
    <t>71-99159.7432 </t>
  </si>
  <si>
    <t>SÉRGIO HENRIQUE CONCEIÇÃO</t>
  </si>
  <si>
    <t>shconceicao@uneb.br </t>
  </si>
  <si>
    <t>71-98816.3981/99904.8973/3012.5693 </t>
  </si>
  <si>
    <t>TÂNIA MARIA HETKOWSKI</t>
  </si>
  <si>
    <t>hetk@uol.com.br</t>
  </si>
  <si>
    <t>71-99148.5177</t>
  </si>
  <si>
    <t>TÂNIA REGINA DIAS SILVA PEREIRA</t>
  </si>
  <si>
    <t> ttanreg@gmail.com</t>
  </si>
  <si>
    <t>ANDRÉ RICARDO MAGALHÃES</t>
  </si>
  <si>
    <t>andrerm@gmail.com</t>
  </si>
  <si>
    <t>71- 981454002</t>
  </si>
  <si>
    <t>Lidia  Boaventura Pimenta</t>
  </si>
  <si>
    <t>E-MAIL</t>
  </si>
  <si>
    <t>TELEFONE</t>
  </si>
  <si>
    <t>MATRÍCULA</t>
  </si>
  <si>
    <t>CPF</t>
  </si>
  <si>
    <t>CARLA LIANE NASCIMENTO</t>
  </si>
  <si>
    <t>71-3257.6876/98650.6171</t>
  </si>
  <si>
    <t>CÉSAR BARBOSA</t>
  </si>
  <si>
    <t>ELIZABETE CONCEIÇÃO SANTANA</t>
  </si>
  <si>
    <t xml:space="preserve">FRANCISCO JORGE OLIVEIRA </t>
  </si>
  <si>
    <t>71-3506.0096/9139.6601/98898.4774</t>
  </si>
  <si>
    <t> 71-3230.6852/98897.9361</t>
  </si>
  <si>
    <t>JOSÉ CLÁUDIO ROCHA</t>
  </si>
  <si>
    <t xml:space="preserve">SERGIO HAGE FIALHO </t>
  </si>
  <si>
    <t>71-98873.3280/99989.7042/3272.3280</t>
  </si>
  <si>
    <t>NOME</t>
  </si>
  <si>
    <t>Matricula</t>
  </si>
  <si>
    <t>Ana Lucia Paranhos de Jesus</t>
  </si>
  <si>
    <t>anynha_paranhos@hotmail.com</t>
  </si>
  <si>
    <t>Jeane dos Anjos Moreira</t>
  </si>
  <si>
    <t>j.anjosmoreira@outlook.com</t>
  </si>
  <si>
    <t>Balbina Santos Oliveira Pina</t>
  </si>
  <si>
    <t>balbinaoliveira@bol.com.br</t>
  </si>
  <si>
    <t>Danilo dos Santos Lima</t>
  </si>
  <si>
    <t>Danilolima.financas@outlook.com</t>
  </si>
  <si>
    <t>Ednilson dos Santos Rocha</t>
  </si>
  <si>
    <t>srocha.ednilson@gmail.com</t>
  </si>
  <si>
    <t>Paula  Fernandez</t>
  </si>
  <si>
    <t>pmenezes@uneb.br</t>
  </si>
  <si>
    <t>71 981454002</t>
  </si>
  <si>
    <t>988003821 </t>
  </si>
  <si>
    <t>991626967 </t>
  </si>
  <si>
    <t>31153497 </t>
  </si>
  <si>
    <t>34870655 </t>
  </si>
  <si>
    <t>987929215 </t>
  </si>
  <si>
    <t>988909846 </t>
  </si>
  <si>
    <t>33749209 </t>
  </si>
  <si>
    <t>988465902 </t>
  </si>
  <si>
    <t>33813581 </t>
  </si>
  <si>
    <t>982565184 </t>
  </si>
  <si>
    <t>32481954 </t>
  </si>
  <si>
    <t> 71991118409</t>
  </si>
  <si>
    <t>71999624374 </t>
  </si>
  <si>
    <t>71987364075 </t>
  </si>
  <si>
    <t>71987840925 </t>
  </si>
  <si>
    <t>71988236191 </t>
  </si>
  <si>
    <t>71981199448 </t>
  </si>
  <si>
    <t> 7132306852</t>
  </si>
  <si>
    <t>71987278290 </t>
  </si>
  <si>
    <t> 71997322978</t>
  </si>
  <si>
    <t>71991453637 </t>
  </si>
  <si>
    <t>71991597432 </t>
  </si>
  <si>
    <t>TELEFONE2</t>
  </si>
  <si>
    <t>DataCadastro</t>
  </si>
  <si>
    <t>Ativo</t>
  </si>
  <si>
    <t>Senha</t>
  </si>
  <si>
    <t>INSERT INTO usuario(IdPerfil,Nome,Matricula,CPF,Email,Telefone1,Telefone2,DataCadastro,Ativo,Senha) VALUES (</t>
  </si>
  <si>
    <t>,'</t>
  </si>
  <si>
    <t>#','</t>
  </si>
  <si>
    <t>#',</t>
  </si>
  <si>
    <t>#');</t>
  </si>
  <si>
    <t>2,#'</t>
  </si>
  <si>
    <t>e8d95a51f3af4a3b134bf6bb680a213a</t>
  </si>
  <si>
    <t>3,#'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</si>
</sst>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  <xf numFmtId="49" fontId="0" fillId="0" borderId="0" xfId="0" applyNumberFormat="1"/>
    <xf numFmtId="14" fontId="0" fillId="0" borderId="0" xfId="0" applyNumberFormat="1"/>
    <xf numFmtId="0" fontId="2" fillId="0" borderId="0" xfId="0" applyFont="1"/>
    <xf numFmtId="49" fontId="2" fillId="0" borderId="0" xfId="0" applyNumberFormat="1" applyFont="1"/>
    <xf numFmtId="14" fontId="2" fillId="0" borderId="0" xfId="0" applyNumberFormat="1" applyFont="1"/>
    <xf numFmtId="0" fontId="0" fillId="2" borderId="0" xfId="0" applyFill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albinaoliveira@bol.com.br" TargetMode="External"/><Relationship Id="rId2" Type="http://schemas.openxmlformats.org/officeDocument/2006/relationships/hyperlink" Target="mailto:j.anjosmoreira@outlook.com" TargetMode="External"/><Relationship Id="rId1" Type="http://schemas.openxmlformats.org/officeDocument/2006/relationships/hyperlink" Target="mailto:anynha_paranhos@hotmail.com" TargetMode="External"/><Relationship Id="rId6" Type="http://schemas.openxmlformats.org/officeDocument/2006/relationships/hyperlink" Target="mailto:pmenezes@uneb.br" TargetMode="External"/><Relationship Id="rId5" Type="http://schemas.openxmlformats.org/officeDocument/2006/relationships/hyperlink" Target="mailto:srocha.ednilson@gmail.com" TargetMode="External"/><Relationship Id="rId4" Type="http://schemas.openxmlformats.org/officeDocument/2006/relationships/hyperlink" Target="mailto:Danilolima.financas@outlook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albinaoliveira@bol.com.br" TargetMode="External"/><Relationship Id="rId2" Type="http://schemas.openxmlformats.org/officeDocument/2006/relationships/hyperlink" Target="mailto:j.anjosmoreira@outlook.com" TargetMode="External"/><Relationship Id="rId1" Type="http://schemas.openxmlformats.org/officeDocument/2006/relationships/hyperlink" Target="mailto:anynha_paranhos@hotmail.com" TargetMode="External"/><Relationship Id="rId6" Type="http://schemas.openxmlformats.org/officeDocument/2006/relationships/hyperlink" Target="mailto:pmenezes@uneb.br" TargetMode="External"/><Relationship Id="rId5" Type="http://schemas.openxmlformats.org/officeDocument/2006/relationships/hyperlink" Target="mailto:srocha.ednilson@gmail.com" TargetMode="External"/><Relationship Id="rId4" Type="http://schemas.openxmlformats.org/officeDocument/2006/relationships/hyperlink" Target="mailto:Danilolima.financas@outlook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E1" sqref="A1:E1"/>
    </sheetView>
  </sheetViews>
  <sheetFormatPr defaultRowHeight="15"/>
  <cols>
    <col min="1" max="1" width="28.42578125" bestFit="1" customWidth="1"/>
    <col min="2" max="2" width="21.140625" bestFit="1" customWidth="1"/>
    <col min="3" max="3" width="23.5703125" bestFit="1" customWidth="1"/>
    <col min="4" max="4" width="11.28515625" bestFit="1" customWidth="1"/>
    <col min="5" max="5" width="12" bestFit="1" customWidth="1"/>
  </cols>
  <sheetData>
    <row r="1" spans="1:5">
      <c r="A1" t="s">
        <v>0</v>
      </c>
      <c r="B1" t="s">
        <v>100</v>
      </c>
      <c r="C1" t="s">
        <v>101</v>
      </c>
      <c r="D1" t="s">
        <v>102</v>
      </c>
      <c r="E1" t="s">
        <v>103</v>
      </c>
    </row>
    <row r="2" spans="1:5">
      <c r="A2" t="s">
        <v>1</v>
      </c>
      <c r="B2" t="s">
        <v>2</v>
      </c>
      <c r="C2" t="s">
        <v>3</v>
      </c>
      <c r="D2">
        <v>744940663</v>
      </c>
      <c r="E2">
        <v>59770147591</v>
      </c>
    </row>
    <row r="3" spans="1:5">
      <c r="A3" t="s">
        <v>96</v>
      </c>
      <c r="B3" t="s">
        <v>97</v>
      </c>
      <c r="C3" t="s">
        <v>98</v>
      </c>
      <c r="D3">
        <v>743583002</v>
      </c>
      <c r="E3">
        <v>90330498568</v>
      </c>
    </row>
    <row r="4" spans="1:5">
      <c r="A4" t="s">
        <v>4</v>
      </c>
      <c r="B4" t="s">
        <v>5</v>
      </c>
      <c r="C4" t="s">
        <v>6</v>
      </c>
      <c r="D4">
        <v>744255733</v>
      </c>
      <c r="E4">
        <v>67012663049</v>
      </c>
    </row>
    <row r="5" spans="1:5">
      <c r="A5" t="s">
        <v>7</v>
      </c>
      <c r="B5" t="s">
        <v>8</v>
      </c>
      <c r="C5" t="s">
        <v>9</v>
      </c>
      <c r="D5">
        <v>744558319</v>
      </c>
      <c r="E5">
        <v>11841672572</v>
      </c>
    </row>
    <row r="6" spans="1:5">
      <c r="A6" t="s">
        <v>104</v>
      </c>
      <c r="B6" t="s">
        <v>10</v>
      </c>
      <c r="C6" t="s">
        <v>105</v>
      </c>
      <c r="D6">
        <v>744256593</v>
      </c>
      <c r="E6">
        <v>96784695534</v>
      </c>
    </row>
    <row r="7" spans="1:5">
      <c r="A7" t="s">
        <v>11</v>
      </c>
      <c r="B7" t="s">
        <v>12</v>
      </c>
      <c r="C7" t="s">
        <v>13</v>
      </c>
      <c r="D7">
        <v>743703432</v>
      </c>
      <c r="E7">
        <v>38807815591</v>
      </c>
    </row>
    <row r="8" spans="1:5">
      <c r="A8" t="s">
        <v>14</v>
      </c>
      <c r="B8" t="s">
        <v>15</v>
      </c>
      <c r="C8" t="s">
        <v>16</v>
      </c>
      <c r="D8">
        <v>740018016</v>
      </c>
      <c r="E8">
        <v>8747687568</v>
      </c>
    </row>
    <row r="9" spans="1:5">
      <c r="A9" t="s">
        <v>17</v>
      </c>
      <c r="B9" t="s">
        <v>18</v>
      </c>
      <c r="C9" t="s">
        <v>19</v>
      </c>
      <c r="D9">
        <v>720015933</v>
      </c>
      <c r="E9">
        <v>38967766572</v>
      </c>
    </row>
    <row r="10" spans="1:5">
      <c r="A10" t="s">
        <v>106</v>
      </c>
      <c r="B10" t="s">
        <v>20</v>
      </c>
      <c r="C10" t="s">
        <v>21</v>
      </c>
      <c r="D10">
        <v>712780825</v>
      </c>
      <c r="E10">
        <v>25147943587</v>
      </c>
    </row>
    <row r="11" spans="1:5">
      <c r="A11" t="s">
        <v>22</v>
      </c>
      <c r="B11" t="s">
        <v>23</v>
      </c>
      <c r="C11" t="s">
        <v>24</v>
      </c>
      <c r="D11">
        <v>743716613</v>
      </c>
      <c r="E11">
        <v>63282046553</v>
      </c>
    </row>
    <row r="12" spans="1:5">
      <c r="A12" t="s">
        <v>25</v>
      </c>
      <c r="B12" t="s">
        <v>26</v>
      </c>
      <c r="C12" t="s">
        <v>27</v>
      </c>
      <c r="D12">
        <v>743711524</v>
      </c>
      <c r="E12">
        <v>5299594534</v>
      </c>
    </row>
    <row r="13" spans="1:5">
      <c r="A13" t="s">
        <v>28</v>
      </c>
      <c r="B13" t="s">
        <v>29</v>
      </c>
      <c r="C13" t="s">
        <v>30</v>
      </c>
      <c r="D13">
        <v>744775555</v>
      </c>
      <c r="E13">
        <v>88185575568</v>
      </c>
    </row>
    <row r="14" spans="1:5">
      <c r="A14" t="s">
        <v>107</v>
      </c>
      <c r="B14" t="s">
        <v>31</v>
      </c>
      <c r="C14" t="s">
        <v>32</v>
      </c>
      <c r="D14">
        <v>740027007</v>
      </c>
      <c r="E14">
        <v>333301587</v>
      </c>
    </row>
    <row r="15" spans="1:5">
      <c r="A15" t="s">
        <v>33</v>
      </c>
      <c r="B15" t="s">
        <v>34</v>
      </c>
      <c r="C15" t="s">
        <v>35</v>
      </c>
      <c r="D15">
        <v>743556445</v>
      </c>
      <c r="E15">
        <v>63808714549</v>
      </c>
    </row>
    <row r="16" spans="1:5">
      <c r="A16" t="s">
        <v>108</v>
      </c>
      <c r="B16" t="s">
        <v>36</v>
      </c>
      <c r="C16" t="s">
        <v>37</v>
      </c>
      <c r="D16">
        <v>744810534</v>
      </c>
      <c r="E16">
        <v>53744810534</v>
      </c>
    </row>
    <row r="17" spans="1:5">
      <c r="A17" t="s">
        <v>38</v>
      </c>
      <c r="B17" t="s">
        <v>39</v>
      </c>
      <c r="C17" t="s">
        <v>40</v>
      </c>
      <c r="D17">
        <v>745288250</v>
      </c>
      <c r="E17">
        <v>56037562504</v>
      </c>
    </row>
    <row r="18" spans="1:5">
      <c r="A18" t="s">
        <v>41</v>
      </c>
      <c r="B18" t="s">
        <v>42</v>
      </c>
      <c r="C18" t="s">
        <v>109</v>
      </c>
      <c r="D18">
        <v>740004122</v>
      </c>
      <c r="E18">
        <v>29132827504</v>
      </c>
    </row>
    <row r="19" spans="1:5">
      <c r="A19" t="s">
        <v>43</v>
      </c>
      <c r="B19" t="s">
        <v>44</v>
      </c>
      <c r="C19" t="s">
        <v>110</v>
      </c>
      <c r="D19">
        <v>744258862</v>
      </c>
      <c r="E19">
        <v>13096001553</v>
      </c>
    </row>
    <row r="20" spans="1:5">
      <c r="A20" t="s">
        <v>45</v>
      </c>
      <c r="B20" t="s">
        <v>46</v>
      </c>
      <c r="C20" t="s">
        <v>47</v>
      </c>
      <c r="D20">
        <v>740012882</v>
      </c>
      <c r="E20">
        <v>9399801500</v>
      </c>
    </row>
    <row r="21" spans="1:5">
      <c r="A21" t="s">
        <v>48</v>
      </c>
      <c r="B21" t="s">
        <v>49</v>
      </c>
      <c r="C21" t="s">
        <v>50</v>
      </c>
      <c r="D21">
        <v>744180873</v>
      </c>
      <c r="E21">
        <v>33558825420</v>
      </c>
    </row>
    <row r="22" spans="1:5">
      <c r="A22" t="s">
        <v>111</v>
      </c>
      <c r="B22" t="s">
        <v>51</v>
      </c>
      <c r="C22" t="s">
        <v>52</v>
      </c>
      <c r="D22">
        <v>743809424</v>
      </c>
      <c r="E22">
        <v>35543604572</v>
      </c>
    </row>
    <row r="23" spans="1:5">
      <c r="A23" t="s">
        <v>53</v>
      </c>
      <c r="B23" t="s">
        <v>54</v>
      </c>
      <c r="C23" t="s">
        <v>55</v>
      </c>
      <c r="D23">
        <v>744402788</v>
      </c>
      <c r="E23">
        <v>43058183534</v>
      </c>
    </row>
    <row r="24" spans="1:5">
      <c r="A24" t="s">
        <v>56</v>
      </c>
      <c r="B24" t="s">
        <v>57</v>
      </c>
      <c r="C24" t="s">
        <v>58</v>
      </c>
      <c r="D24">
        <v>742814280</v>
      </c>
      <c r="E24">
        <v>41054431515</v>
      </c>
    </row>
    <row r="25" spans="1:5">
      <c r="A25" t="s">
        <v>99</v>
      </c>
      <c r="D25">
        <v>745947901</v>
      </c>
      <c r="E25">
        <v>34723030506</v>
      </c>
    </row>
    <row r="26" spans="1:5">
      <c r="A26" t="s">
        <v>59</v>
      </c>
      <c r="B26" t="s">
        <v>60</v>
      </c>
      <c r="C26" t="s">
        <v>61</v>
      </c>
      <c r="D26">
        <v>744343950</v>
      </c>
      <c r="E26">
        <v>29276411534</v>
      </c>
    </row>
    <row r="27" spans="1:5">
      <c r="A27" t="s">
        <v>62</v>
      </c>
      <c r="B27" t="s">
        <v>63</v>
      </c>
      <c r="C27" t="s">
        <v>64</v>
      </c>
      <c r="D27">
        <v>743806612</v>
      </c>
      <c r="E27">
        <v>90396286534</v>
      </c>
    </row>
    <row r="28" spans="1:5">
      <c r="A28" t="s">
        <v>65</v>
      </c>
      <c r="B28" t="s">
        <v>66</v>
      </c>
      <c r="C28" t="s">
        <v>67</v>
      </c>
      <c r="D28">
        <v>743806997</v>
      </c>
      <c r="E28">
        <v>32538251591</v>
      </c>
    </row>
    <row r="29" spans="1:5">
      <c r="A29" t="s">
        <v>68</v>
      </c>
      <c r="B29" t="s">
        <v>69</v>
      </c>
      <c r="C29" t="s">
        <v>70</v>
      </c>
      <c r="D29">
        <v>745947888</v>
      </c>
      <c r="E29">
        <v>15685390530</v>
      </c>
    </row>
    <row r="30" spans="1:5">
      <c r="A30" t="s">
        <v>71</v>
      </c>
      <c r="B30" t="s">
        <v>72</v>
      </c>
      <c r="C30" t="s">
        <v>73</v>
      </c>
      <c r="D30">
        <v>740021077</v>
      </c>
      <c r="E30">
        <v>11046120549</v>
      </c>
    </row>
    <row r="31" spans="1:5">
      <c r="A31" t="s">
        <v>74</v>
      </c>
      <c r="B31" t="s">
        <v>75</v>
      </c>
      <c r="C31" t="s">
        <v>76</v>
      </c>
      <c r="D31">
        <v>732759200</v>
      </c>
      <c r="E31">
        <v>10991913515</v>
      </c>
    </row>
    <row r="32" spans="1:5">
      <c r="A32" t="s">
        <v>77</v>
      </c>
      <c r="B32" t="s">
        <v>79</v>
      </c>
      <c r="C32" t="s">
        <v>78</v>
      </c>
      <c r="D32">
        <v>744267463</v>
      </c>
      <c r="E32">
        <v>72729074520</v>
      </c>
    </row>
    <row r="33" spans="1:5">
      <c r="A33" t="s">
        <v>80</v>
      </c>
      <c r="B33" t="s">
        <v>81</v>
      </c>
      <c r="C33" t="s">
        <v>82</v>
      </c>
      <c r="D33">
        <v>745274243</v>
      </c>
      <c r="E33">
        <v>90871979500</v>
      </c>
    </row>
    <row r="34" spans="1:5">
      <c r="A34" t="s">
        <v>83</v>
      </c>
      <c r="B34" t="s">
        <v>84</v>
      </c>
      <c r="C34" t="s">
        <v>85</v>
      </c>
      <c r="D34">
        <v>745947896</v>
      </c>
      <c r="E34">
        <v>47696567004</v>
      </c>
    </row>
    <row r="35" spans="1:5">
      <c r="A35" t="s">
        <v>112</v>
      </c>
      <c r="B35" t="s">
        <v>86</v>
      </c>
      <c r="C35" t="s">
        <v>87</v>
      </c>
      <c r="D35">
        <v>131380544</v>
      </c>
      <c r="E35">
        <v>4131380544</v>
      </c>
    </row>
    <row r="36" spans="1:5">
      <c r="A36" t="s">
        <v>88</v>
      </c>
      <c r="B36" t="s">
        <v>89</v>
      </c>
      <c r="C36" t="s">
        <v>90</v>
      </c>
      <c r="D36">
        <v>744369388</v>
      </c>
      <c r="E36">
        <v>59853638568</v>
      </c>
    </row>
    <row r="37" spans="1:5">
      <c r="A37" t="s">
        <v>91</v>
      </c>
      <c r="B37" t="s">
        <v>92</v>
      </c>
      <c r="C37" t="s">
        <v>93</v>
      </c>
      <c r="D37">
        <v>744269083</v>
      </c>
      <c r="E37">
        <v>78930804934</v>
      </c>
    </row>
    <row r="38" spans="1:5">
      <c r="A38" t="s">
        <v>94</v>
      </c>
      <c r="B38" t="s">
        <v>95</v>
      </c>
      <c r="C38" t="s">
        <v>113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sqref="A1:XFD7"/>
    </sheetView>
  </sheetViews>
  <sheetFormatPr defaultRowHeight="15"/>
  <cols>
    <col min="1" max="1" width="32.140625" customWidth="1"/>
    <col min="2" max="2" width="10" bestFit="1" customWidth="1"/>
    <col min="3" max="3" width="12" bestFit="1" customWidth="1"/>
    <col min="4" max="4" width="38.5703125" customWidth="1"/>
    <col min="5" max="5" width="10" bestFit="1" customWidth="1"/>
  </cols>
  <sheetData>
    <row r="1" spans="1:5">
      <c r="A1" s="1" t="s">
        <v>114</v>
      </c>
      <c r="B1" s="1" t="s">
        <v>115</v>
      </c>
      <c r="C1" s="2" t="s">
        <v>103</v>
      </c>
      <c r="D1" s="2" t="s">
        <v>100</v>
      </c>
      <c r="E1" s="2" t="s">
        <v>101</v>
      </c>
    </row>
    <row r="2" spans="1:5">
      <c r="A2" s="1" t="s">
        <v>116</v>
      </c>
      <c r="B2" s="1">
        <v>999924940</v>
      </c>
      <c r="C2" s="2">
        <v>5090192502</v>
      </c>
      <c r="D2" s="3" t="s">
        <v>117</v>
      </c>
      <c r="E2" s="2">
        <v>991051835</v>
      </c>
    </row>
    <row r="3" spans="1:5">
      <c r="A3" s="1" t="s">
        <v>118</v>
      </c>
      <c r="B3" s="1">
        <v>999924386</v>
      </c>
      <c r="C3" s="2">
        <v>5546365579</v>
      </c>
      <c r="D3" s="3" t="s">
        <v>119</v>
      </c>
      <c r="E3" s="2">
        <v>985060193</v>
      </c>
    </row>
    <row r="4" spans="1:5">
      <c r="A4" s="1" t="s">
        <v>120</v>
      </c>
      <c r="B4" s="1">
        <v>81510624</v>
      </c>
      <c r="C4" s="2">
        <v>82569037591</v>
      </c>
      <c r="D4" s="3" t="s">
        <v>121</v>
      </c>
      <c r="E4" s="2">
        <v>986038157</v>
      </c>
    </row>
    <row r="5" spans="1:5">
      <c r="A5" s="1" t="s">
        <v>122</v>
      </c>
      <c r="B5" s="1">
        <v>745815489</v>
      </c>
      <c r="C5" s="2">
        <v>5299262531</v>
      </c>
      <c r="D5" s="3" t="s">
        <v>123</v>
      </c>
      <c r="E5" s="2">
        <v>986059758</v>
      </c>
    </row>
    <row r="6" spans="1:5">
      <c r="A6" s="1" t="s">
        <v>124</v>
      </c>
      <c r="B6" s="1">
        <v>745834645</v>
      </c>
      <c r="C6" s="2">
        <v>3359217527</v>
      </c>
      <c r="D6" s="3" t="s">
        <v>125</v>
      </c>
      <c r="E6" s="2">
        <v>986875734</v>
      </c>
    </row>
    <row r="7" spans="1:5">
      <c r="A7" s="1" t="s">
        <v>126</v>
      </c>
      <c r="B7" s="1">
        <v>745313209</v>
      </c>
      <c r="C7" s="2">
        <v>93028105500</v>
      </c>
      <c r="D7" s="3" t="s">
        <v>127</v>
      </c>
      <c r="E7" s="2">
        <v>999462706</v>
      </c>
    </row>
  </sheetData>
  <hyperlinks>
    <hyperlink ref="D2" r:id="rId1" display="mailto:anynha_paranhos@hotmail.com"/>
    <hyperlink ref="D3" r:id="rId2" display="mailto:j.anjosmoreira@outlook.com"/>
    <hyperlink ref="D4" r:id="rId3" display="mailto:balbinaoliveira@bol.com.br"/>
    <hyperlink ref="D5" r:id="rId4" display="mailto:Danilolima.financas@outlook.com"/>
    <hyperlink ref="D6" r:id="rId5" display="mailto:srocha.ednilson@gmail.com"/>
    <hyperlink ref="D7" r:id="rId6" display="mailto:pmenezes@uneb.br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V38"/>
  <sheetViews>
    <sheetView topLeftCell="D1" workbookViewId="0">
      <selection activeCell="O2" sqref="O2"/>
    </sheetView>
  </sheetViews>
  <sheetFormatPr defaultRowHeight="15"/>
  <cols>
    <col min="1" max="1" width="9.28515625" customWidth="1"/>
    <col min="2" max="2" width="3.5703125" bestFit="1" customWidth="1"/>
    <col min="3" max="3" width="36.42578125" bestFit="1" customWidth="1"/>
    <col min="4" max="4" width="3.42578125" style="6" bestFit="1" customWidth="1"/>
    <col min="5" max="5" width="11.28515625" bestFit="1" customWidth="1"/>
    <col min="6" max="6" width="3.42578125" style="6" bestFit="1" customWidth="1"/>
    <col min="7" max="7" width="12" bestFit="1" customWidth="1"/>
    <col min="8" max="8" width="3.42578125" style="6" bestFit="1" customWidth="1"/>
    <col min="9" max="9" width="31.85546875" bestFit="1" customWidth="1"/>
    <col min="10" max="10" width="3.42578125" style="6" bestFit="1" customWidth="1"/>
    <col min="11" max="11" width="12.42578125" bestFit="1" customWidth="1"/>
    <col min="12" max="12" width="3.42578125" style="6" bestFit="1" customWidth="1"/>
    <col min="13" max="13" width="12" bestFit="1" customWidth="1"/>
    <col min="14" max="14" width="3.42578125" style="6" bestFit="1" customWidth="1"/>
    <col min="15" max="15" width="12.7109375" bestFit="1" customWidth="1"/>
    <col min="16" max="16" width="3.42578125" style="6" bestFit="1" customWidth="1"/>
    <col min="18" max="18" width="3.42578125" style="6" bestFit="1" customWidth="1"/>
    <col min="19" max="19" width="12" bestFit="1" customWidth="1"/>
    <col min="20" max="20" width="3.42578125" style="6" bestFit="1" customWidth="1"/>
    <col min="21" max="21" width="3.5703125" style="9" customWidth="1"/>
    <col min="22" max="22" width="22.85546875" customWidth="1"/>
  </cols>
  <sheetData>
    <row r="1" spans="1:22">
      <c r="C1" t="s">
        <v>0</v>
      </c>
      <c r="E1" t="s">
        <v>102</v>
      </c>
      <c r="G1" t="s">
        <v>103</v>
      </c>
      <c r="I1" t="s">
        <v>100</v>
      </c>
      <c r="K1" t="s">
        <v>101</v>
      </c>
      <c r="M1" t="s">
        <v>151</v>
      </c>
      <c r="O1" t="s">
        <v>152</v>
      </c>
      <c r="Q1" t="s">
        <v>153</v>
      </c>
      <c r="S1" t="s">
        <v>154</v>
      </c>
    </row>
    <row r="2" spans="1:22">
      <c r="A2" t="s">
        <v>155</v>
      </c>
      <c r="B2" t="s">
        <v>160</v>
      </c>
      <c r="C2" t="s">
        <v>1</v>
      </c>
      <c r="D2" s="6" t="s">
        <v>157</v>
      </c>
      <c r="E2">
        <v>744940663</v>
      </c>
      <c r="F2" s="6" t="s">
        <v>157</v>
      </c>
      <c r="G2">
        <v>59770147591</v>
      </c>
      <c r="H2" s="6" t="s">
        <v>157</v>
      </c>
      <c r="I2" t="s">
        <v>2</v>
      </c>
      <c r="J2" s="6" t="s">
        <v>157</v>
      </c>
      <c r="K2" s="4">
        <v>7132893821</v>
      </c>
      <c r="L2" s="6" t="s">
        <v>157</v>
      </c>
      <c r="M2" s="4" t="s">
        <v>129</v>
      </c>
      <c r="N2" s="6" t="s">
        <v>157</v>
      </c>
      <c r="O2" s="5">
        <v>42693</v>
      </c>
      <c r="P2" s="6" t="s">
        <v>158</v>
      </c>
      <c r="Q2">
        <v>1</v>
      </c>
      <c r="R2" s="6" t="s">
        <v>156</v>
      </c>
      <c r="S2" t="s">
        <v>161</v>
      </c>
      <c r="T2" s="6" t="s">
        <v>159</v>
      </c>
      <c r="V2" t="str">
        <f>CONCATENATE(A2,B2,C2,D2,E2,F2,G2,H2,I2,J2,K2,L2,M2,N2,O2,P2,Q2,R2,S2,T2)</f>
        <v>INSERT INTO usuario(IdPerfil,Nome,Matricula,CPF,Email,Telefone1,Telefone2,DataCadastro,Ativo,Senha) VALUES (2,#'ANDRÉ LUIZ SOUZA DA SILVA#','744940663#','59770147591#','betonnasi@gmail.com#','7132893821#','988003821 #','42693#',1,'e8d95a51f3af4a3b134bf6bb680a213a#');</v>
      </c>
    </row>
    <row r="3" spans="1:22">
      <c r="A3" t="s">
        <v>155</v>
      </c>
      <c r="B3" t="s">
        <v>160</v>
      </c>
      <c r="C3" t="s">
        <v>96</v>
      </c>
      <c r="D3" s="6" t="s">
        <v>157</v>
      </c>
      <c r="E3">
        <v>743583002</v>
      </c>
      <c r="F3" s="6" t="s">
        <v>157</v>
      </c>
      <c r="G3">
        <v>90330498568</v>
      </c>
      <c r="H3" s="6" t="s">
        <v>157</v>
      </c>
      <c r="I3" t="s">
        <v>97</v>
      </c>
      <c r="J3" s="6" t="s">
        <v>157</v>
      </c>
      <c r="K3" s="4" t="s">
        <v>128</v>
      </c>
      <c r="L3" s="6" t="s">
        <v>157</v>
      </c>
      <c r="M3" s="4"/>
      <c r="N3" s="6" t="s">
        <v>157</v>
      </c>
      <c r="O3" s="5">
        <v>42693</v>
      </c>
      <c r="P3" s="6" t="s">
        <v>158</v>
      </c>
      <c r="Q3">
        <v>1</v>
      </c>
      <c r="R3" s="6" t="s">
        <v>156</v>
      </c>
      <c r="S3" t="s">
        <v>161</v>
      </c>
      <c r="T3" s="6" t="s">
        <v>159</v>
      </c>
      <c r="V3" t="str">
        <f t="shared" ref="V3:V38" si="0">CONCATENATE(A3,B3,C3,D3,E3,F3,G3,H3,I3,J3,K3,L3,M3,N3,O3,P3,Q3,R3,S3,T3)</f>
        <v>INSERT INTO usuario(IdPerfil,Nome,Matricula,CPF,Email,Telefone1,Telefone2,DataCadastro,Ativo,Senha) VALUES (2,#'ANDRÉ RICARDO MAGALHÃES#','743583002#','90330498568#','andrerm@gmail.com#','71 981454002#','#','42693#',1,'e8d95a51f3af4a3b134bf6bb680a213a#');</v>
      </c>
    </row>
    <row r="4" spans="1:22">
      <c r="A4" t="s">
        <v>155</v>
      </c>
      <c r="B4" t="s">
        <v>160</v>
      </c>
      <c r="C4" t="s">
        <v>4</v>
      </c>
      <c r="D4" s="6" t="s">
        <v>157</v>
      </c>
      <c r="E4">
        <v>744255733</v>
      </c>
      <c r="F4" s="6" t="s">
        <v>157</v>
      </c>
      <c r="G4">
        <v>67012663049</v>
      </c>
      <c r="H4" s="6" t="s">
        <v>157</v>
      </c>
      <c r="I4" t="s">
        <v>5</v>
      </c>
      <c r="J4" s="6" t="s">
        <v>157</v>
      </c>
      <c r="K4" s="4" t="s">
        <v>140</v>
      </c>
      <c r="L4" s="6" t="s">
        <v>157</v>
      </c>
      <c r="M4" s="4"/>
      <c r="N4" s="6" t="s">
        <v>157</v>
      </c>
      <c r="O4" s="5">
        <v>42693</v>
      </c>
      <c r="P4" s="6" t="s">
        <v>158</v>
      </c>
      <c r="Q4">
        <v>1</v>
      </c>
      <c r="R4" s="6" t="s">
        <v>156</v>
      </c>
      <c r="S4" t="s">
        <v>161</v>
      </c>
      <c r="T4" s="6" t="s">
        <v>159</v>
      </c>
      <c r="V4" t="str">
        <f t="shared" si="0"/>
        <v>INSERT INTO usuario(IdPerfil,Nome,Matricula,CPF,Email,Telefone1,Telefone2,DataCadastro,Ativo,Senha) VALUES (2,#'ARTUR HENRIQUE KRONBAUER#','744255733#','67012663049#','arturhk@gmail.com #',' 71991118409#','#','42693#',1,'e8d95a51f3af4a3b134bf6bb680a213a#');</v>
      </c>
    </row>
    <row r="5" spans="1:22">
      <c r="A5" t="s">
        <v>155</v>
      </c>
      <c r="B5" t="s">
        <v>160</v>
      </c>
      <c r="C5" t="s">
        <v>7</v>
      </c>
      <c r="D5" s="6" t="s">
        <v>157</v>
      </c>
      <c r="E5">
        <v>744558319</v>
      </c>
      <c r="F5" s="6" t="s">
        <v>157</v>
      </c>
      <c r="G5">
        <v>11841672572</v>
      </c>
      <c r="H5" s="6" t="s">
        <v>157</v>
      </c>
      <c r="I5" t="s">
        <v>8</v>
      </c>
      <c r="J5" s="6" t="s">
        <v>157</v>
      </c>
      <c r="K5" s="4">
        <v>7133341559</v>
      </c>
      <c r="L5" s="6" t="s">
        <v>157</v>
      </c>
      <c r="M5" s="4">
        <v>988781559</v>
      </c>
      <c r="N5" s="6" t="s">
        <v>157</v>
      </c>
      <c r="O5" s="5">
        <v>42693</v>
      </c>
      <c r="P5" s="6" t="s">
        <v>158</v>
      </c>
      <c r="Q5">
        <v>1</v>
      </c>
      <c r="R5" s="6" t="s">
        <v>156</v>
      </c>
      <c r="S5" t="s">
        <v>161</v>
      </c>
      <c r="T5" s="6" t="s">
        <v>159</v>
      </c>
      <c r="V5" t="str">
        <f t="shared" si="0"/>
        <v>INSERT INTO usuario(IdPerfil,Nome,Matricula,CPF,Email,Telefone1,Telefone2,DataCadastro,Ativo,Senha) VALUES (2,#'AVELAR LUIZ BASTOS MUTIM#','744558319#','11841672572#','amutim@hotmail.com#','7133341559#','988781559#','42693#',1,'e8d95a51f3af4a3b134bf6bb680a213a#');</v>
      </c>
    </row>
    <row r="6" spans="1:22">
      <c r="A6" t="s">
        <v>155</v>
      </c>
      <c r="B6" t="s">
        <v>160</v>
      </c>
      <c r="C6" t="s">
        <v>104</v>
      </c>
      <c r="D6" s="6" t="s">
        <v>157</v>
      </c>
      <c r="E6">
        <v>744256593</v>
      </c>
      <c r="F6" s="6" t="s">
        <v>157</v>
      </c>
      <c r="G6">
        <v>96784695534</v>
      </c>
      <c r="H6" s="6" t="s">
        <v>157</v>
      </c>
      <c r="I6" t="s">
        <v>10</v>
      </c>
      <c r="J6" s="6" t="s">
        <v>157</v>
      </c>
      <c r="K6" s="4">
        <v>7132576876</v>
      </c>
      <c r="L6" s="6" t="s">
        <v>157</v>
      </c>
      <c r="M6" s="4">
        <v>986506171</v>
      </c>
      <c r="N6" s="6" t="s">
        <v>157</v>
      </c>
      <c r="O6" s="5">
        <v>42693</v>
      </c>
      <c r="P6" s="6" t="s">
        <v>158</v>
      </c>
      <c r="Q6">
        <v>1</v>
      </c>
      <c r="R6" s="6" t="s">
        <v>156</v>
      </c>
      <c r="S6" t="s">
        <v>161</v>
      </c>
      <c r="T6" s="6" t="s">
        <v>159</v>
      </c>
      <c r="V6" t="str">
        <f t="shared" si="0"/>
        <v>INSERT INTO usuario(IdPerfil,Nome,Matricula,CPF,Email,Telefone1,Telefone2,DataCadastro,Ativo,Senha) VALUES (2,#'CARLA LIANE NASCIMENTO#','744256593#','96784695534#','clnsantos@uneb.br #','7132576876#','986506171#','42693#',1,'e8d95a51f3af4a3b134bf6bb680a213a#');</v>
      </c>
    </row>
    <row r="7" spans="1:22">
      <c r="A7" t="s">
        <v>155</v>
      </c>
      <c r="B7" t="s">
        <v>160</v>
      </c>
      <c r="C7" t="s">
        <v>11</v>
      </c>
      <c r="D7" s="6" t="s">
        <v>157</v>
      </c>
      <c r="E7">
        <v>743703432</v>
      </c>
      <c r="F7" s="6" t="s">
        <v>157</v>
      </c>
      <c r="G7">
        <v>38807815591</v>
      </c>
      <c r="H7" s="6" t="s">
        <v>157</v>
      </c>
      <c r="I7" t="s">
        <v>12</v>
      </c>
      <c r="J7" s="6" t="s">
        <v>157</v>
      </c>
      <c r="K7" s="4" t="s">
        <v>141</v>
      </c>
      <c r="L7" s="6" t="s">
        <v>157</v>
      </c>
      <c r="M7" s="4"/>
      <c r="N7" s="6" t="s">
        <v>157</v>
      </c>
      <c r="O7" s="5">
        <v>42693</v>
      </c>
      <c r="P7" s="6" t="s">
        <v>158</v>
      </c>
      <c r="Q7">
        <v>1</v>
      </c>
      <c r="R7" s="6" t="s">
        <v>156</v>
      </c>
      <c r="S7" t="s">
        <v>161</v>
      </c>
      <c r="T7" s="6" t="s">
        <v>159</v>
      </c>
      <c r="V7" t="str">
        <f t="shared" si="0"/>
        <v>INSERT INTO usuario(IdPerfil,Nome,Matricula,CPF,Email,Telefone1,Telefone2,DataCadastro,Ativo,Senha) VALUES (2,#'CARMEN LÚCIA CASTRO LIMA#','743703432#','38807815591#',' Carmen.lima20@gmail.com#','71999624374 #','#','42693#',1,'e8d95a51f3af4a3b134bf6bb680a213a#');</v>
      </c>
    </row>
    <row r="8" spans="1:22">
      <c r="A8" t="s">
        <v>155</v>
      </c>
      <c r="B8" t="s">
        <v>160</v>
      </c>
      <c r="C8" t="s">
        <v>14</v>
      </c>
      <c r="D8" s="6" t="s">
        <v>157</v>
      </c>
      <c r="E8">
        <v>740018016</v>
      </c>
      <c r="F8" s="6" t="s">
        <v>157</v>
      </c>
      <c r="G8">
        <v>8747687568</v>
      </c>
      <c r="H8" s="6" t="s">
        <v>157</v>
      </c>
      <c r="I8" t="s">
        <v>15</v>
      </c>
      <c r="J8" s="6" t="s">
        <v>157</v>
      </c>
      <c r="K8" s="4">
        <v>7536234967</v>
      </c>
      <c r="L8" s="6" t="s">
        <v>157</v>
      </c>
      <c r="M8" s="4" t="s">
        <v>130</v>
      </c>
      <c r="N8" s="6" t="s">
        <v>157</v>
      </c>
      <c r="O8" s="5">
        <v>42693</v>
      </c>
      <c r="P8" s="6" t="s">
        <v>158</v>
      </c>
      <c r="Q8">
        <v>1</v>
      </c>
      <c r="R8" s="6" t="s">
        <v>156</v>
      </c>
      <c r="S8" t="s">
        <v>161</v>
      </c>
      <c r="T8" s="6" t="s">
        <v>159</v>
      </c>
      <c r="V8" t="str">
        <f t="shared" si="0"/>
        <v>INSERT INTO usuario(IdPerfil,Nome,Matricula,CPF,Email,Telefone1,Telefone2,DataCadastro,Ativo,Senha) VALUES (2,#'CELESTE MARIA DE ANDRADE#','740018016#','8747687568#','pacheco@uneb.br#','7536234967#','991626967 #','42693#',1,'e8d95a51f3af4a3b134bf6bb680a213a#');</v>
      </c>
    </row>
    <row r="9" spans="1:22">
      <c r="A9" t="s">
        <v>155</v>
      </c>
      <c r="B9" t="s">
        <v>160</v>
      </c>
      <c r="C9" t="s">
        <v>17</v>
      </c>
      <c r="D9" s="6" t="s">
        <v>157</v>
      </c>
      <c r="E9">
        <v>720015933</v>
      </c>
      <c r="F9" s="6" t="s">
        <v>157</v>
      </c>
      <c r="G9">
        <v>38967766572</v>
      </c>
      <c r="H9" s="6" t="s">
        <v>157</v>
      </c>
      <c r="I9" t="s">
        <v>18</v>
      </c>
      <c r="J9" s="6" t="s">
        <v>157</v>
      </c>
      <c r="K9" s="4" t="s">
        <v>142</v>
      </c>
      <c r="L9" s="6" t="s">
        <v>157</v>
      </c>
      <c r="M9" s="4"/>
      <c r="N9" s="6" t="s">
        <v>157</v>
      </c>
      <c r="O9" s="5">
        <v>42693</v>
      </c>
      <c r="P9" s="6" t="s">
        <v>158</v>
      </c>
      <c r="Q9">
        <v>1</v>
      </c>
      <c r="R9" s="6" t="s">
        <v>156</v>
      </c>
      <c r="S9" t="s">
        <v>161</v>
      </c>
      <c r="T9" s="6" t="s">
        <v>159</v>
      </c>
      <c r="V9" t="str">
        <f t="shared" si="0"/>
        <v>INSERT INTO usuario(IdPerfil,Nome,Matricula,CPF,Email,Telefone1,Telefone2,DataCadastro,Ativo,Senha) VALUES (2,#'CÉLIA TANAJURA MACHADO#','720015933#','38967766572#','celia.tanajura@gmail.com #','71987364075 #','#','42693#',1,'e8d95a51f3af4a3b134bf6bb680a213a#');</v>
      </c>
    </row>
    <row r="10" spans="1:22">
      <c r="A10" t="s">
        <v>155</v>
      </c>
      <c r="B10" t="s">
        <v>160</v>
      </c>
      <c r="C10" t="s">
        <v>106</v>
      </c>
      <c r="D10" s="6" t="s">
        <v>157</v>
      </c>
      <c r="E10">
        <v>712780825</v>
      </c>
      <c r="F10" s="6" t="s">
        <v>157</v>
      </c>
      <c r="G10">
        <v>25147943587</v>
      </c>
      <c r="H10" s="6" t="s">
        <v>157</v>
      </c>
      <c r="I10" t="s">
        <v>20</v>
      </c>
      <c r="J10" s="6" t="s">
        <v>157</v>
      </c>
      <c r="K10" s="4">
        <v>71992398993</v>
      </c>
      <c r="L10" s="6" t="s">
        <v>157</v>
      </c>
      <c r="M10" s="4" t="s">
        <v>131</v>
      </c>
      <c r="N10" s="6" t="s">
        <v>157</v>
      </c>
      <c r="O10" s="5">
        <v>42693</v>
      </c>
      <c r="P10" s="6" t="s">
        <v>158</v>
      </c>
      <c r="Q10">
        <v>1</v>
      </c>
      <c r="R10" s="6" t="s">
        <v>156</v>
      </c>
      <c r="S10" t="s">
        <v>161</v>
      </c>
      <c r="T10" s="6" t="s">
        <v>159</v>
      </c>
      <c r="V10" t="str">
        <f t="shared" si="0"/>
        <v>INSERT INTO usuario(IdPerfil,Nome,Matricula,CPF,Email,Telefone1,Telefone2,DataCadastro,Ativo,Senha) VALUES (2,#'CÉSAR BARBOSA#','712780825#','25147943587#','cbarbosa2005@gmail.com #','71992398993#','31153497 #','42693#',1,'e8d95a51f3af4a3b134bf6bb680a213a#');</v>
      </c>
    </row>
    <row r="11" spans="1:22">
      <c r="A11" t="s">
        <v>155</v>
      </c>
      <c r="B11" t="s">
        <v>160</v>
      </c>
      <c r="C11" t="s">
        <v>22</v>
      </c>
      <c r="D11" s="6" t="s">
        <v>157</v>
      </c>
      <c r="E11">
        <v>743716613</v>
      </c>
      <c r="F11" s="6" t="s">
        <v>157</v>
      </c>
      <c r="G11">
        <v>63282046553</v>
      </c>
      <c r="H11" s="6" t="s">
        <v>157</v>
      </c>
      <c r="I11" t="s">
        <v>23</v>
      </c>
      <c r="J11" s="6" t="s">
        <v>157</v>
      </c>
      <c r="K11" s="4" t="s">
        <v>143</v>
      </c>
      <c r="L11" s="6" t="s">
        <v>157</v>
      </c>
      <c r="M11" s="4"/>
      <c r="N11" s="6" t="s">
        <v>157</v>
      </c>
      <c r="O11" s="5">
        <v>42693</v>
      </c>
      <c r="P11" s="6" t="s">
        <v>158</v>
      </c>
      <c r="Q11">
        <v>1</v>
      </c>
      <c r="R11" s="6" t="s">
        <v>156</v>
      </c>
      <c r="S11" t="s">
        <v>161</v>
      </c>
      <c r="T11" s="6" t="s">
        <v>159</v>
      </c>
      <c r="V11" t="str">
        <f t="shared" si="0"/>
        <v>INSERT INTO usuario(IdPerfil,Nome,Matricula,CPF,Email,Telefone1,Telefone2,DataCadastro,Ativo,Senha) VALUES (2,#'CLÁUDIA PARANHOS DE JESUS PORTELA#','743716613#','63282046553#',' Claudiaparanhos3@gmail.com#','71987840925 #','#','42693#',1,'e8d95a51f3af4a3b134bf6bb680a213a#');</v>
      </c>
    </row>
    <row r="12" spans="1:22">
      <c r="A12" t="s">
        <v>155</v>
      </c>
      <c r="B12" t="s">
        <v>160</v>
      </c>
      <c r="C12" t="s">
        <v>25</v>
      </c>
      <c r="D12" s="6" t="s">
        <v>157</v>
      </c>
      <c r="E12">
        <v>743711524</v>
      </c>
      <c r="F12" s="6" t="s">
        <v>157</v>
      </c>
      <c r="G12">
        <v>5299594534</v>
      </c>
      <c r="H12" s="6" t="s">
        <v>157</v>
      </c>
      <c r="I12" t="s">
        <v>26</v>
      </c>
      <c r="J12" s="6" t="s">
        <v>157</v>
      </c>
      <c r="K12" s="4">
        <v>71981599112</v>
      </c>
      <c r="L12" s="6" t="s">
        <v>157</v>
      </c>
      <c r="M12" s="4" t="s">
        <v>132</v>
      </c>
      <c r="N12" s="6" t="s">
        <v>157</v>
      </c>
      <c r="O12" s="5">
        <v>42693</v>
      </c>
      <c r="P12" s="6" t="s">
        <v>158</v>
      </c>
      <c r="Q12">
        <v>1</v>
      </c>
      <c r="R12" s="6" t="s">
        <v>156</v>
      </c>
      <c r="S12" t="s">
        <v>161</v>
      </c>
      <c r="T12" s="6" t="s">
        <v>159</v>
      </c>
      <c r="V12" t="str">
        <f t="shared" si="0"/>
        <v>INSERT INTO usuario(IdPerfil,Nome,Matricula,CPF,Email,Telefone1,Telefone2,DataCadastro,Ativo,Senha) VALUES (2,#'DÍDIMA MARIA DE MELLO ANDRADE#','743711524#','5299594534#','dídima.andrade@gmail.com #','71981599112#','34870655 #','42693#',1,'e8d95a51f3af4a3b134bf6bb680a213a#');</v>
      </c>
    </row>
    <row r="13" spans="1:22">
      <c r="A13" t="s">
        <v>155</v>
      </c>
      <c r="B13" t="s">
        <v>160</v>
      </c>
      <c r="C13" t="s">
        <v>28</v>
      </c>
      <c r="D13" s="6" t="s">
        <v>157</v>
      </c>
      <c r="E13">
        <v>744775555</v>
      </c>
      <c r="F13" s="6" t="s">
        <v>157</v>
      </c>
      <c r="G13">
        <v>88185575568</v>
      </c>
      <c r="H13" s="6" t="s">
        <v>157</v>
      </c>
      <c r="I13" t="s">
        <v>29</v>
      </c>
      <c r="J13" s="6" t="s">
        <v>157</v>
      </c>
      <c r="K13" s="4">
        <v>71997238922</v>
      </c>
      <c r="L13" s="6" t="s">
        <v>157</v>
      </c>
      <c r="M13" s="4"/>
      <c r="N13" s="6" t="s">
        <v>157</v>
      </c>
      <c r="O13" s="5">
        <v>42693</v>
      </c>
      <c r="P13" s="6" t="s">
        <v>158</v>
      </c>
      <c r="Q13">
        <v>1</v>
      </c>
      <c r="R13" s="6" t="s">
        <v>156</v>
      </c>
      <c r="S13" t="s">
        <v>161</v>
      </c>
      <c r="T13" s="6" t="s">
        <v>159</v>
      </c>
      <c r="V13" t="str">
        <f t="shared" si="0"/>
        <v>INSERT INTO usuario(IdPerfil,Nome,Matricula,CPF,Email,Telefone1,Telefone2,DataCadastro,Ativo,Senha) VALUES (2,#'EDUARDO MANUEL DE FREITAS JORGE#','744775555#','88185575568#','emjorge1974@gmail.com#','71997238922#','#','42693#',1,'e8d95a51f3af4a3b134bf6bb680a213a#');</v>
      </c>
    </row>
    <row r="14" spans="1:22">
      <c r="A14" t="s">
        <v>155</v>
      </c>
      <c r="B14" t="s">
        <v>160</v>
      </c>
      <c r="C14" t="s">
        <v>107</v>
      </c>
      <c r="D14" s="6" t="s">
        <v>157</v>
      </c>
      <c r="E14">
        <v>740027007</v>
      </c>
      <c r="F14" s="6" t="s">
        <v>157</v>
      </c>
      <c r="G14">
        <v>333301587</v>
      </c>
      <c r="H14" s="6" t="s">
        <v>157</v>
      </c>
      <c r="I14" t="s">
        <v>31</v>
      </c>
      <c r="J14" s="6" t="s">
        <v>157</v>
      </c>
      <c r="K14" s="4">
        <v>7132449215</v>
      </c>
      <c r="L14" s="6" t="s">
        <v>157</v>
      </c>
      <c r="M14" s="4" t="s">
        <v>133</v>
      </c>
      <c r="N14" s="6" t="s">
        <v>157</v>
      </c>
      <c r="O14" s="5">
        <v>42693</v>
      </c>
      <c r="P14" s="6" t="s">
        <v>158</v>
      </c>
      <c r="Q14">
        <v>1</v>
      </c>
      <c r="R14" s="6" t="s">
        <v>156</v>
      </c>
      <c r="S14" t="s">
        <v>161</v>
      </c>
      <c r="T14" s="6" t="s">
        <v>159</v>
      </c>
      <c r="V14" t="str">
        <f t="shared" si="0"/>
        <v>INSERT INTO usuario(IdPerfil,Nome,Matricula,CPF,Email,Telefone1,Telefone2,DataCadastro,Ativo,Senha) VALUES (2,#'ELIZABETE CONCEIÇÃO SANTANA#','740027007#','333301587#','acsantana@atarde.com.br#','7132449215#','987929215 #','42693#',1,'e8d95a51f3af4a3b134bf6bb680a213a#');</v>
      </c>
    </row>
    <row r="15" spans="1:22">
      <c r="A15" t="s">
        <v>155</v>
      </c>
      <c r="B15" t="s">
        <v>160</v>
      </c>
      <c r="C15" t="s">
        <v>33</v>
      </c>
      <c r="D15" s="6" t="s">
        <v>157</v>
      </c>
      <c r="E15">
        <v>743556445</v>
      </c>
      <c r="F15" s="6" t="s">
        <v>157</v>
      </c>
      <c r="G15">
        <v>63808714549</v>
      </c>
      <c r="H15" s="6" t="s">
        <v>157</v>
      </c>
      <c r="I15" t="s">
        <v>34</v>
      </c>
      <c r="J15" s="6" t="s">
        <v>157</v>
      </c>
      <c r="K15" s="4" t="s">
        <v>144</v>
      </c>
      <c r="L15" s="6" t="s">
        <v>157</v>
      </c>
      <c r="M15" s="4"/>
      <c r="N15" s="6" t="s">
        <v>157</v>
      </c>
      <c r="O15" s="5">
        <v>42693</v>
      </c>
      <c r="P15" s="6" t="s">
        <v>158</v>
      </c>
      <c r="Q15">
        <v>1</v>
      </c>
      <c r="R15" s="6" t="s">
        <v>156</v>
      </c>
      <c r="S15" t="s">
        <v>161</v>
      </c>
      <c r="T15" s="6" t="s">
        <v>159</v>
      </c>
      <c r="V15" t="str">
        <f t="shared" si="0"/>
        <v>INSERT INTO usuario(IdPerfil,Nome,Matricula,CPF,Email,Telefone1,Telefone2,DataCadastro,Ativo,Senha) VALUES (2,#'FERNANDO CARVALHO#','743556445#','63808714549#','fcarvalho@uneb.br #','71988236191 #','#','42693#',1,'e8d95a51f3af4a3b134bf6bb680a213a#');</v>
      </c>
    </row>
    <row r="16" spans="1:22">
      <c r="A16" t="s">
        <v>155</v>
      </c>
      <c r="B16" t="s">
        <v>160</v>
      </c>
      <c r="C16" t="s">
        <v>108</v>
      </c>
      <c r="D16" s="6" t="s">
        <v>157</v>
      </c>
      <c r="E16">
        <v>744810534</v>
      </c>
      <c r="F16" s="6" t="s">
        <v>157</v>
      </c>
      <c r="G16">
        <v>53744810534</v>
      </c>
      <c r="H16" s="6" t="s">
        <v>157</v>
      </c>
      <c r="I16" t="s">
        <v>36</v>
      </c>
      <c r="J16" s="6" t="s">
        <v>157</v>
      </c>
      <c r="K16" s="4" t="s">
        <v>145</v>
      </c>
      <c r="L16" s="6" t="s">
        <v>157</v>
      </c>
      <c r="M16" s="4"/>
      <c r="N16" s="6" t="s">
        <v>157</v>
      </c>
      <c r="O16" s="5">
        <v>42693</v>
      </c>
      <c r="P16" s="6" t="s">
        <v>158</v>
      </c>
      <c r="Q16">
        <v>1</v>
      </c>
      <c r="R16" s="6" t="s">
        <v>156</v>
      </c>
      <c r="S16" t="s">
        <v>161</v>
      </c>
      <c r="T16" s="6" t="s">
        <v>159</v>
      </c>
      <c r="V16" t="str">
        <f t="shared" si="0"/>
        <v>INSERT INTO usuario(IdPerfil,Nome,Matricula,CPF,Email,Telefone1,Telefone2,DataCadastro,Ativo,Senha) VALUES (2,#'FRANCISCO JORGE OLIVEIRA #','744810534#','53744810534#','ccbrito@terra.com.br#','71981199448 #','#','42693#',1,'e8d95a51f3af4a3b134bf6bb680a213a#');</v>
      </c>
    </row>
    <row r="17" spans="1:22">
      <c r="A17" t="s">
        <v>155</v>
      </c>
      <c r="B17" t="s">
        <v>160</v>
      </c>
      <c r="C17" t="s">
        <v>38</v>
      </c>
      <c r="D17" s="6" t="s">
        <v>157</v>
      </c>
      <c r="E17">
        <v>745288250</v>
      </c>
      <c r="F17" s="6" t="s">
        <v>157</v>
      </c>
      <c r="G17">
        <v>56037562504</v>
      </c>
      <c r="H17" s="6" t="s">
        <v>157</v>
      </c>
      <c r="I17" t="s">
        <v>39</v>
      </c>
      <c r="J17" s="6" t="s">
        <v>157</v>
      </c>
      <c r="K17" s="4">
        <v>71991919197</v>
      </c>
      <c r="L17" s="6" t="s">
        <v>157</v>
      </c>
      <c r="M17" s="4"/>
      <c r="N17" s="6" t="s">
        <v>157</v>
      </c>
      <c r="O17" s="5">
        <v>42693</v>
      </c>
      <c r="P17" s="6" t="s">
        <v>158</v>
      </c>
      <c r="Q17">
        <v>1</v>
      </c>
      <c r="R17" s="6" t="s">
        <v>156</v>
      </c>
      <c r="S17" t="s">
        <v>161</v>
      </c>
      <c r="T17" s="6" t="s">
        <v>159</v>
      </c>
      <c r="V17" t="str">
        <f t="shared" si="0"/>
        <v>INSERT INTO usuario(IdPerfil,Nome,Matricula,CPF,Email,Telefone1,Telefone2,DataCadastro,Ativo,Senha) VALUES (2,#'HUGO SABÁ PEREIRA CARDOSO#','745288250#','56037562504#','hugosaba@pg.cnpq.br#','71991919197#','#','42693#',1,'e8d95a51f3af4a3b134bf6bb680a213a#');</v>
      </c>
    </row>
    <row r="18" spans="1:22">
      <c r="A18" t="s">
        <v>155</v>
      </c>
      <c r="B18" t="s">
        <v>160</v>
      </c>
      <c r="C18" t="s">
        <v>41</v>
      </c>
      <c r="D18" s="6" t="s">
        <v>157</v>
      </c>
      <c r="E18">
        <v>740004122</v>
      </c>
      <c r="F18" s="6" t="s">
        <v>157</v>
      </c>
      <c r="G18">
        <v>29132827504</v>
      </c>
      <c r="H18" s="6" t="s">
        <v>157</v>
      </c>
      <c r="I18" t="s">
        <v>42</v>
      </c>
      <c r="J18" s="6" t="s">
        <v>157</v>
      </c>
      <c r="K18" s="4">
        <v>7135060096</v>
      </c>
      <c r="L18" s="6" t="s">
        <v>157</v>
      </c>
      <c r="M18" s="4">
        <v>91396601</v>
      </c>
      <c r="N18" s="6" t="s">
        <v>157</v>
      </c>
      <c r="O18" s="5">
        <v>42693</v>
      </c>
      <c r="P18" s="6" t="s">
        <v>158</v>
      </c>
      <c r="Q18">
        <v>1</v>
      </c>
      <c r="R18" s="6" t="s">
        <v>156</v>
      </c>
      <c r="S18" t="s">
        <v>161</v>
      </c>
      <c r="T18" s="6" t="s">
        <v>159</v>
      </c>
      <c r="V18" t="str">
        <f t="shared" si="0"/>
        <v>INSERT INTO usuario(IdPerfil,Nome,Matricula,CPF,Email,Telefone1,Telefone2,DataCadastro,Ativo,Senha) VALUES (2,#'ISA MARIA FARIA TRIGO#','740004122#','29132827504#','trigo.isa2@gmail.com #','7135060096#','91396601#','42693#',1,'e8d95a51f3af4a3b134bf6bb680a213a#');</v>
      </c>
    </row>
    <row r="19" spans="1:22">
      <c r="A19" t="s">
        <v>155</v>
      </c>
      <c r="B19" t="s">
        <v>160</v>
      </c>
      <c r="C19" t="s">
        <v>43</v>
      </c>
      <c r="D19" s="6" t="s">
        <v>157</v>
      </c>
      <c r="E19">
        <v>744258862</v>
      </c>
      <c r="F19" s="6" t="s">
        <v>157</v>
      </c>
      <c r="G19">
        <v>13096001553</v>
      </c>
      <c r="H19" s="6" t="s">
        <v>157</v>
      </c>
      <c r="I19" t="s">
        <v>44</v>
      </c>
      <c r="J19" s="6" t="s">
        <v>157</v>
      </c>
      <c r="K19" s="4" t="s">
        <v>146</v>
      </c>
      <c r="L19" s="6" t="s">
        <v>157</v>
      </c>
      <c r="M19" s="4">
        <v>988979361</v>
      </c>
      <c r="N19" s="6" t="s">
        <v>157</v>
      </c>
      <c r="O19" s="5">
        <v>42693</v>
      </c>
      <c r="P19" s="6" t="s">
        <v>158</v>
      </c>
      <c r="Q19">
        <v>1</v>
      </c>
      <c r="R19" s="6" t="s">
        <v>156</v>
      </c>
      <c r="S19" t="s">
        <v>161</v>
      </c>
      <c r="T19" s="6" t="s">
        <v>159</v>
      </c>
      <c r="V19" t="str">
        <f t="shared" si="0"/>
        <v>INSERT INTO usuario(IdPerfil,Nome,Matricula,CPF,Email,Telefone1,Telefone2,DataCadastro,Ativo,Senha) VALUES (2,#'IVAN LUIZ NOVAES#','744258862#','13096001553#','ivanovaes@gmail.com #',' 7132306852#','988979361#','42693#',1,'e8d95a51f3af4a3b134bf6bb680a213a#');</v>
      </c>
    </row>
    <row r="20" spans="1:22">
      <c r="A20" t="s">
        <v>155</v>
      </c>
      <c r="B20" t="s">
        <v>160</v>
      </c>
      <c r="C20" t="s">
        <v>45</v>
      </c>
      <c r="D20" s="6" t="s">
        <v>157</v>
      </c>
      <c r="E20">
        <v>740012882</v>
      </c>
      <c r="F20" s="6" t="s">
        <v>157</v>
      </c>
      <c r="G20">
        <v>9399801500</v>
      </c>
      <c r="H20" s="6" t="s">
        <v>157</v>
      </c>
      <c r="I20" t="s">
        <v>46</v>
      </c>
      <c r="J20" s="6" t="s">
        <v>157</v>
      </c>
      <c r="K20" s="4">
        <v>7133671551</v>
      </c>
      <c r="L20" s="6" t="s">
        <v>157</v>
      </c>
      <c r="M20" s="4">
        <v>991614031</v>
      </c>
      <c r="N20" s="6" t="s">
        <v>157</v>
      </c>
      <c r="O20" s="5">
        <v>42693</v>
      </c>
      <c r="P20" s="6" t="s">
        <v>158</v>
      </c>
      <c r="Q20">
        <v>1</v>
      </c>
      <c r="R20" s="6" t="s">
        <v>156</v>
      </c>
      <c r="S20" t="s">
        <v>161</v>
      </c>
      <c r="T20" s="6" t="s">
        <v>159</v>
      </c>
      <c r="V20" t="str">
        <f t="shared" si="0"/>
        <v>INSERT INTO usuario(IdPerfil,Nome,Matricula,CPF,Email,Telefone1,Telefone2,DataCadastro,Ativo,Senha) VALUES (2,#'JACI MARIA FERRAZ DE MENEZES#','740012882#','9399801500#','jacimnz@yahoo.com.br#','7133671551#','991614031#','42693#',1,'e8d95a51f3af4a3b134bf6bb680a213a#');</v>
      </c>
    </row>
    <row r="21" spans="1:22">
      <c r="A21" t="s">
        <v>155</v>
      </c>
      <c r="B21" t="s">
        <v>160</v>
      </c>
      <c r="C21" t="s">
        <v>48</v>
      </c>
      <c r="D21" s="6" t="s">
        <v>157</v>
      </c>
      <c r="E21">
        <v>744180873</v>
      </c>
      <c r="F21" s="6" t="s">
        <v>157</v>
      </c>
      <c r="G21">
        <v>33558825420</v>
      </c>
      <c r="H21" s="6" t="s">
        <v>157</v>
      </c>
      <c r="I21" t="s">
        <v>49</v>
      </c>
      <c r="J21" s="6" t="s">
        <v>157</v>
      </c>
      <c r="K21" s="4">
        <v>71987879622</v>
      </c>
      <c r="L21" s="6" t="s">
        <v>157</v>
      </c>
      <c r="M21" s="4"/>
      <c r="N21" s="6" t="s">
        <v>157</v>
      </c>
      <c r="O21" s="5">
        <v>42693</v>
      </c>
      <c r="P21" s="6" t="s">
        <v>158</v>
      </c>
      <c r="Q21">
        <v>1</v>
      </c>
      <c r="R21" s="6" t="s">
        <v>156</v>
      </c>
      <c r="S21" t="s">
        <v>161</v>
      </c>
      <c r="T21" s="6" t="s">
        <v>159</v>
      </c>
      <c r="V21" t="str">
        <f t="shared" si="0"/>
        <v>INSERT INTO usuario(IdPerfil,Nome,Matricula,CPF,Email,Telefone1,Telefone2,DataCadastro,Ativo,Senha) VALUES (2,#'JOSÉ ANTONIO CARNEIRO LEÃO#','744180873#','33558825420#','zeleao63@gmail.com#','71987879622#','#','42693#',1,'e8d95a51f3af4a3b134bf6bb680a213a#');</v>
      </c>
    </row>
    <row r="22" spans="1:22">
      <c r="A22" t="s">
        <v>155</v>
      </c>
      <c r="B22" t="s">
        <v>160</v>
      </c>
      <c r="C22" t="s">
        <v>111</v>
      </c>
      <c r="D22" s="6" t="s">
        <v>157</v>
      </c>
      <c r="E22">
        <v>743809424</v>
      </c>
      <c r="F22" s="6" t="s">
        <v>157</v>
      </c>
      <c r="G22">
        <v>35543604572</v>
      </c>
      <c r="H22" s="6" t="s">
        <v>157</v>
      </c>
      <c r="I22" t="s">
        <v>51</v>
      </c>
      <c r="J22" s="6" t="s">
        <v>157</v>
      </c>
      <c r="K22" s="4">
        <v>7133544751</v>
      </c>
      <c r="L22" s="6" t="s">
        <v>157</v>
      </c>
      <c r="M22" s="4" t="s">
        <v>134</v>
      </c>
      <c r="N22" s="6" t="s">
        <v>157</v>
      </c>
      <c r="O22" s="5">
        <v>42693</v>
      </c>
      <c r="P22" s="6" t="s">
        <v>158</v>
      </c>
      <c r="Q22">
        <v>1</v>
      </c>
      <c r="R22" s="6" t="s">
        <v>156</v>
      </c>
      <c r="S22" t="s">
        <v>161</v>
      </c>
      <c r="T22" s="6" t="s">
        <v>159</v>
      </c>
      <c r="V22" t="str">
        <f t="shared" si="0"/>
        <v>INSERT INTO usuario(IdPerfil,Nome,Matricula,CPF,Email,Telefone1,Telefone2,DataCadastro,Ativo,Senha) VALUES (2,#'JOSÉ CLÁUDIO ROCHA#','743809424#','35543604572#','jrocha@uneb.br#','7133544751#','988909846 #','42693#',1,'e8d95a51f3af4a3b134bf6bb680a213a#');</v>
      </c>
    </row>
    <row r="23" spans="1:22">
      <c r="A23" t="s">
        <v>155</v>
      </c>
      <c r="B23" t="s">
        <v>160</v>
      </c>
      <c r="C23" t="s">
        <v>53</v>
      </c>
      <c r="D23" s="6" t="s">
        <v>157</v>
      </c>
      <c r="E23">
        <v>744402788</v>
      </c>
      <c r="F23" s="6" t="s">
        <v>157</v>
      </c>
      <c r="G23">
        <v>43058183534</v>
      </c>
      <c r="H23" s="6" t="s">
        <v>157</v>
      </c>
      <c r="I23" t="s">
        <v>54</v>
      </c>
      <c r="J23" s="6" t="s">
        <v>157</v>
      </c>
      <c r="K23" s="4">
        <v>71988059209</v>
      </c>
      <c r="L23" s="6" t="s">
        <v>157</v>
      </c>
      <c r="M23" s="4" t="s">
        <v>135</v>
      </c>
      <c r="N23" s="6" t="s">
        <v>157</v>
      </c>
      <c r="O23" s="5">
        <v>42693</v>
      </c>
      <c r="P23" s="6" t="s">
        <v>158</v>
      </c>
      <c r="Q23">
        <v>1</v>
      </c>
      <c r="R23" s="6" t="s">
        <v>156</v>
      </c>
      <c r="S23" t="s">
        <v>161</v>
      </c>
      <c r="T23" s="6" t="s">
        <v>159</v>
      </c>
      <c r="V23" t="str">
        <f t="shared" si="0"/>
        <v>INSERT INTO usuario(IdPerfil,Nome,Matricula,CPF,Email,Telefone1,Telefone2,DataCadastro,Ativo,Senha) VALUES (2,#'JOSEMEIRE MACHADO DIAS#','744402788#','43058183534#','josemeiredias@gmail.com #','71988059209#','33749209 #','42693#',1,'e8d95a51f3af4a3b134bf6bb680a213a#');</v>
      </c>
    </row>
    <row r="24" spans="1:22">
      <c r="A24" t="s">
        <v>155</v>
      </c>
      <c r="B24" t="s">
        <v>160</v>
      </c>
      <c r="C24" t="s">
        <v>56</v>
      </c>
      <c r="D24" s="6" t="s">
        <v>157</v>
      </c>
      <c r="E24">
        <v>742814280</v>
      </c>
      <c r="F24" s="6" t="s">
        <v>157</v>
      </c>
      <c r="G24">
        <v>41054431515</v>
      </c>
      <c r="H24" s="6" t="s">
        <v>157</v>
      </c>
      <c r="I24" t="s">
        <v>57</v>
      </c>
      <c r="J24" s="6" t="s">
        <v>157</v>
      </c>
      <c r="K24" s="4" t="s">
        <v>147</v>
      </c>
      <c r="L24" s="6" t="s">
        <v>157</v>
      </c>
      <c r="M24" s="4"/>
      <c r="N24" s="6" t="s">
        <v>157</v>
      </c>
      <c r="O24" s="5">
        <v>42693</v>
      </c>
      <c r="P24" s="6" t="s">
        <v>158</v>
      </c>
      <c r="Q24">
        <v>1</v>
      </c>
      <c r="R24" s="6" t="s">
        <v>156</v>
      </c>
      <c r="S24" t="s">
        <v>161</v>
      </c>
      <c r="T24" s="6" t="s">
        <v>159</v>
      </c>
      <c r="V24" t="str">
        <f t="shared" si="0"/>
        <v>INSERT INTO usuario(IdPerfil,Nome,Matricula,CPF,Email,Telefone1,Telefone2,DataCadastro,Ativo,Senha) VALUES (2,#'KÁTHIA MARISE BORGES SALES#','742814280#','41054431515#','kmarise2@gmail.com #','71987278290 #','#','42693#',1,'e8d95a51f3af4a3b134bf6bb680a213a#');</v>
      </c>
    </row>
    <row r="25" spans="1:22">
      <c r="A25" t="s">
        <v>155</v>
      </c>
      <c r="B25" t="s">
        <v>160</v>
      </c>
      <c r="C25" t="s">
        <v>99</v>
      </c>
      <c r="D25" s="6" t="s">
        <v>157</v>
      </c>
      <c r="E25">
        <v>745947901</v>
      </c>
      <c r="F25" s="6" t="s">
        <v>157</v>
      </c>
      <c r="G25">
        <v>34723030506</v>
      </c>
      <c r="H25" s="6" t="s">
        <v>157</v>
      </c>
      <c r="J25" s="6" t="s">
        <v>157</v>
      </c>
      <c r="K25" s="4"/>
      <c r="L25" s="6" t="s">
        <v>157</v>
      </c>
      <c r="M25" s="4"/>
      <c r="N25" s="6" t="s">
        <v>157</v>
      </c>
      <c r="O25" s="5">
        <v>42693</v>
      </c>
      <c r="P25" s="6" t="s">
        <v>158</v>
      </c>
      <c r="Q25">
        <v>1</v>
      </c>
      <c r="R25" s="6" t="s">
        <v>156</v>
      </c>
      <c r="S25" t="s">
        <v>161</v>
      </c>
      <c r="T25" s="6" t="s">
        <v>159</v>
      </c>
      <c r="V25" t="str">
        <f t="shared" si="0"/>
        <v>INSERT INTO usuario(IdPerfil,Nome,Matricula,CPF,Email,Telefone1,Telefone2,DataCadastro,Ativo,Senha) VALUES (2,#'Lidia  Boaventura Pimenta#','745947901#','34723030506#','#','#','#','42693#',1,'e8d95a51f3af4a3b134bf6bb680a213a#');</v>
      </c>
    </row>
    <row r="26" spans="1:22">
      <c r="A26" t="s">
        <v>155</v>
      </c>
      <c r="B26" t="s">
        <v>160</v>
      </c>
      <c r="C26" t="s">
        <v>59</v>
      </c>
      <c r="D26" s="6" t="s">
        <v>157</v>
      </c>
      <c r="E26">
        <v>744343950</v>
      </c>
      <c r="F26" s="6" t="s">
        <v>157</v>
      </c>
      <c r="G26">
        <v>29276411534</v>
      </c>
      <c r="H26" s="6" t="s">
        <v>157</v>
      </c>
      <c r="I26" t="s">
        <v>60</v>
      </c>
      <c r="J26" s="6" t="s">
        <v>157</v>
      </c>
      <c r="K26" s="4">
        <v>7133345902</v>
      </c>
      <c r="L26" s="6" t="s">
        <v>157</v>
      </c>
      <c r="M26" s="4" t="s">
        <v>136</v>
      </c>
      <c r="N26" s="6" t="s">
        <v>157</v>
      </c>
      <c r="O26" s="5">
        <v>42693</v>
      </c>
      <c r="P26" s="6" t="s">
        <v>158</v>
      </c>
      <c r="Q26">
        <v>1</v>
      </c>
      <c r="R26" s="6" t="s">
        <v>156</v>
      </c>
      <c r="S26" t="s">
        <v>161</v>
      </c>
      <c r="T26" s="6" t="s">
        <v>159</v>
      </c>
      <c r="V26" t="str">
        <f t="shared" si="0"/>
        <v>INSERT INTO usuario(IdPerfil,Nome,Matricula,CPF,Email,Telefone1,Telefone2,DataCadastro,Ativo,Senha) VALUES (2,#'MARCEA ANDRADE SALES#','744343950#','29276411534#','marcea_ufba@yahoo.com.br #','7133345902#','988465902 #','42693#',1,'e8d95a51f3af4a3b134bf6bb680a213a#');</v>
      </c>
    </row>
    <row r="27" spans="1:22">
      <c r="A27" t="s">
        <v>155</v>
      </c>
      <c r="B27" t="s">
        <v>160</v>
      </c>
      <c r="C27" t="s">
        <v>62</v>
      </c>
      <c r="D27" s="6" t="s">
        <v>157</v>
      </c>
      <c r="E27">
        <v>743806612</v>
      </c>
      <c r="F27" s="6" t="s">
        <v>157</v>
      </c>
      <c r="G27">
        <v>90396286534</v>
      </c>
      <c r="H27" s="6" t="s">
        <v>157</v>
      </c>
      <c r="I27" t="s">
        <v>63</v>
      </c>
      <c r="J27" s="6" t="s">
        <v>157</v>
      </c>
      <c r="K27" s="4" t="s">
        <v>148</v>
      </c>
      <c r="L27" s="6" t="s">
        <v>157</v>
      </c>
      <c r="M27" s="4">
        <v>77999288333</v>
      </c>
      <c r="N27" s="6" t="s">
        <v>157</v>
      </c>
      <c r="O27" s="5">
        <v>42693</v>
      </c>
      <c r="P27" s="6" t="s">
        <v>158</v>
      </c>
      <c r="Q27">
        <v>1</v>
      </c>
      <c r="R27" s="6" t="s">
        <v>156</v>
      </c>
      <c r="S27" t="s">
        <v>161</v>
      </c>
      <c r="T27" s="6" t="s">
        <v>159</v>
      </c>
      <c r="V27" t="str">
        <f t="shared" si="0"/>
        <v>INSERT INTO usuario(IdPerfil,Nome,Matricula,CPF,Email,Telefone1,Telefone2,DataCadastro,Ativo,Senha) VALUES (2,#'MARCIUS DE ALMEIDA GOMES #','743806612#','90396286534#','magomes@hotmail.com #',' 71997322978#','77999288333#','42693#',1,'e8d95a51f3af4a3b134bf6bb680a213a#');</v>
      </c>
    </row>
    <row r="28" spans="1:22">
      <c r="A28" t="s">
        <v>155</v>
      </c>
      <c r="B28" t="s">
        <v>160</v>
      </c>
      <c r="C28" t="s">
        <v>65</v>
      </c>
      <c r="D28" s="6" t="s">
        <v>157</v>
      </c>
      <c r="E28">
        <v>743806997</v>
      </c>
      <c r="F28" s="6" t="s">
        <v>157</v>
      </c>
      <c r="G28">
        <v>32538251591</v>
      </c>
      <c r="H28" s="6" t="s">
        <v>157</v>
      </c>
      <c r="I28" t="s">
        <v>66</v>
      </c>
      <c r="J28" s="6" t="s">
        <v>157</v>
      </c>
      <c r="K28" s="4">
        <v>71998938145</v>
      </c>
      <c r="L28" s="6" t="s">
        <v>157</v>
      </c>
      <c r="M28" s="4" t="s">
        <v>137</v>
      </c>
      <c r="N28" s="6" t="s">
        <v>157</v>
      </c>
      <c r="O28" s="5">
        <v>42693</v>
      </c>
      <c r="P28" s="6" t="s">
        <v>158</v>
      </c>
      <c r="Q28">
        <v>1</v>
      </c>
      <c r="R28" s="6" t="s">
        <v>156</v>
      </c>
      <c r="S28" t="s">
        <v>161</v>
      </c>
      <c r="T28" s="6" t="s">
        <v>159</v>
      </c>
      <c r="V28" t="str">
        <f t="shared" si="0"/>
        <v>INSERT INTO usuario(IdPerfil,Nome,Matricula,CPF,Email,Telefone1,Telefone2,DataCadastro,Ativo,Senha) VALUES (2,#'MARCUS TÚLIO DE FREITAS PINHEIRO#','743806997#','32538251591#','mtpinheiro@uneb.br#','71998938145#','33813581 #','42693#',1,'e8d95a51f3af4a3b134bf6bb680a213a#');</v>
      </c>
    </row>
    <row r="29" spans="1:22">
      <c r="A29" t="s">
        <v>155</v>
      </c>
      <c r="B29" t="s">
        <v>160</v>
      </c>
      <c r="C29" t="s">
        <v>68</v>
      </c>
      <c r="D29" s="6" t="s">
        <v>157</v>
      </c>
      <c r="E29">
        <v>745947888</v>
      </c>
      <c r="F29" s="6" t="s">
        <v>157</v>
      </c>
      <c r="G29">
        <v>15685390530</v>
      </c>
      <c r="H29" s="6" t="s">
        <v>157</v>
      </c>
      <c r="I29" t="s">
        <v>69</v>
      </c>
      <c r="J29" s="6" t="s">
        <v>157</v>
      </c>
      <c r="K29" s="4">
        <v>79999333576</v>
      </c>
      <c r="L29" s="6" t="s">
        <v>157</v>
      </c>
      <c r="M29" s="4">
        <v>73988033546</v>
      </c>
      <c r="N29" s="6" t="s">
        <v>157</v>
      </c>
      <c r="O29" s="5">
        <v>42693</v>
      </c>
      <c r="P29" s="6" t="s">
        <v>158</v>
      </c>
      <c r="Q29">
        <v>1</v>
      </c>
      <c r="R29" s="6" t="s">
        <v>156</v>
      </c>
      <c r="S29" t="s">
        <v>161</v>
      </c>
      <c r="T29" s="6" t="s">
        <v>159</v>
      </c>
      <c r="V29" t="str">
        <f t="shared" si="0"/>
        <v>INSERT INTO usuario(IdPerfil,Nome,Matricula,CPF,Email,Telefone1,Telefone2,DataCadastro,Ativo,Senha) VALUES (2,#'MARIA LUIZA HEINE#','745947888#','15685390530#','mlheine06@yahoo.com.br #','79999333576#','73988033546#','42693#',1,'e8d95a51f3af4a3b134bf6bb680a213a#');</v>
      </c>
    </row>
    <row r="30" spans="1:22">
      <c r="A30" t="s">
        <v>155</v>
      </c>
      <c r="B30" t="s">
        <v>160</v>
      </c>
      <c r="C30" t="s">
        <v>71</v>
      </c>
      <c r="D30" s="6" t="s">
        <v>157</v>
      </c>
      <c r="E30">
        <v>740021077</v>
      </c>
      <c r="F30" s="6" t="s">
        <v>157</v>
      </c>
      <c r="G30">
        <v>11046120549</v>
      </c>
      <c r="H30" s="6" t="s">
        <v>157</v>
      </c>
      <c r="I30" t="s">
        <v>72</v>
      </c>
      <c r="J30" s="6" t="s">
        <v>157</v>
      </c>
      <c r="K30" s="4">
        <v>7132630467</v>
      </c>
      <c r="L30" s="6" t="s">
        <v>157</v>
      </c>
      <c r="M30" s="4">
        <v>999383723</v>
      </c>
      <c r="N30" s="6" t="s">
        <v>157</v>
      </c>
      <c r="O30" s="5">
        <v>42693</v>
      </c>
      <c r="P30" s="6" t="s">
        <v>158</v>
      </c>
      <c r="Q30">
        <v>1</v>
      </c>
      <c r="R30" s="6" t="s">
        <v>156</v>
      </c>
      <c r="S30" t="s">
        <v>161</v>
      </c>
      <c r="T30" s="6" t="s">
        <v>159</v>
      </c>
      <c r="V30" t="str">
        <f t="shared" si="0"/>
        <v>INSERT INTO usuario(IdPerfil,Nome,Matricula,CPF,Email,Telefone1,Telefone2,DataCadastro,Ativo,Senha) VALUES (2,#'NADIA HAGE FIALHO#','740021077#','11046120549#','nadiahfialho@gmail.com #','7132630467#','999383723#','42693#',1,'e8d95a51f3af4a3b134bf6bb680a213a#');</v>
      </c>
    </row>
    <row r="31" spans="1:22">
      <c r="A31" t="s">
        <v>155</v>
      </c>
      <c r="B31" t="s">
        <v>160</v>
      </c>
      <c r="C31" t="s">
        <v>74</v>
      </c>
      <c r="D31" s="6" t="s">
        <v>157</v>
      </c>
      <c r="E31">
        <v>732759200</v>
      </c>
      <c r="F31" s="6" t="s">
        <v>157</v>
      </c>
      <c r="G31">
        <v>10991913515</v>
      </c>
      <c r="H31" s="6" t="s">
        <v>157</v>
      </c>
      <c r="I31" t="s">
        <v>75</v>
      </c>
      <c r="J31" s="6" t="s">
        <v>157</v>
      </c>
      <c r="K31" s="4">
        <v>7130122694</v>
      </c>
      <c r="L31" s="6" t="s">
        <v>157</v>
      </c>
      <c r="M31" s="4">
        <v>988171105</v>
      </c>
      <c r="N31" s="6" t="s">
        <v>157</v>
      </c>
      <c r="O31" s="5">
        <v>42693</v>
      </c>
      <c r="P31" s="6" t="s">
        <v>158</v>
      </c>
      <c r="Q31">
        <v>1</v>
      </c>
      <c r="R31" s="6" t="s">
        <v>156</v>
      </c>
      <c r="S31" t="s">
        <v>161</v>
      </c>
      <c r="T31" s="6" t="s">
        <v>159</v>
      </c>
      <c r="V31" t="str">
        <f t="shared" si="0"/>
        <v>INSERT INTO usuario(IdPerfil,Nome,Matricula,CPF,Email,Telefone1,Telefone2,DataCadastro,Ativo,Senha) VALUES (2,#'NATANAEL REIS BONFIM#','732759200#','10991913515#','nabom@hotmail.com #','7130122694#','988171105#','42693#',1,'e8d95a51f3af4a3b134bf6bb680a213a#');</v>
      </c>
    </row>
    <row r="32" spans="1:22">
      <c r="A32" t="s">
        <v>155</v>
      </c>
      <c r="B32" t="s">
        <v>160</v>
      </c>
      <c r="C32" t="s">
        <v>77</v>
      </c>
      <c r="D32" s="6" t="s">
        <v>157</v>
      </c>
      <c r="E32">
        <v>744267463</v>
      </c>
      <c r="F32" s="6" t="s">
        <v>157</v>
      </c>
      <c r="G32">
        <v>72729074520</v>
      </c>
      <c r="H32" s="6" t="s">
        <v>157</v>
      </c>
      <c r="I32" t="s">
        <v>79</v>
      </c>
      <c r="J32" s="6" t="s">
        <v>157</v>
      </c>
      <c r="K32" s="4">
        <v>7132407798</v>
      </c>
      <c r="L32" s="6" t="s">
        <v>157</v>
      </c>
      <c r="M32" s="4" t="s">
        <v>138</v>
      </c>
      <c r="N32" s="6" t="s">
        <v>157</v>
      </c>
      <c r="O32" s="5">
        <v>42693</v>
      </c>
      <c r="P32" s="6" t="s">
        <v>158</v>
      </c>
      <c r="Q32">
        <v>1</v>
      </c>
      <c r="R32" s="6" t="s">
        <v>156</v>
      </c>
      <c r="S32" t="s">
        <v>161</v>
      </c>
      <c r="T32" s="6" t="s">
        <v>159</v>
      </c>
      <c r="V32" t="str">
        <f t="shared" si="0"/>
        <v>INSERT INTO usuario(IdPerfil,Nome,Matricula,CPF,Email,Telefone1,Telefone2,DataCadastro,Ativo,Senha) VALUES (2,#'PATRÍCIA LESSA SANTOS COSTA#','744267463#','72729074520#','plsantos@uneb.br #','7132407798#','982565184 #','42693#',1,'e8d95a51f3af4a3b134bf6bb680a213a#');</v>
      </c>
    </row>
    <row r="33" spans="1:22">
      <c r="A33" t="s">
        <v>155</v>
      </c>
      <c r="B33" t="s">
        <v>160</v>
      </c>
      <c r="C33" t="s">
        <v>80</v>
      </c>
      <c r="D33" s="6" t="s">
        <v>157</v>
      </c>
      <c r="E33">
        <v>745274243</v>
      </c>
      <c r="F33" s="6" t="s">
        <v>157</v>
      </c>
      <c r="G33">
        <v>90871979500</v>
      </c>
      <c r="H33" s="6" t="s">
        <v>157</v>
      </c>
      <c r="I33" t="s">
        <v>81</v>
      </c>
      <c r="J33" s="6" t="s">
        <v>157</v>
      </c>
      <c r="K33" s="4" t="s">
        <v>149</v>
      </c>
      <c r="L33" s="6" t="s">
        <v>157</v>
      </c>
      <c r="M33" s="4" t="s">
        <v>139</v>
      </c>
      <c r="N33" s="6" t="s">
        <v>157</v>
      </c>
      <c r="O33" s="5">
        <v>42693</v>
      </c>
      <c r="P33" s="6" t="s">
        <v>158</v>
      </c>
      <c r="Q33">
        <v>1</v>
      </c>
      <c r="R33" s="6" t="s">
        <v>156</v>
      </c>
      <c r="S33" t="s">
        <v>161</v>
      </c>
      <c r="T33" s="6" t="s">
        <v>159</v>
      </c>
      <c r="V33" t="str">
        <f t="shared" si="0"/>
        <v>INSERT INTO usuario(IdPerfil,Nome,Matricula,CPF,Email,Telefone1,Telefone2,DataCadastro,Ativo,Senha) VALUES (2,#'ROSANE MEIRE VIEIRA DE JESUS#','745274243#','90871979500#','rmvieira@uneb.br #','71991453637 #','32481954 #','42693#',1,'e8d95a51f3af4a3b134bf6bb680a213a#');</v>
      </c>
    </row>
    <row r="34" spans="1:22">
      <c r="A34" t="s">
        <v>155</v>
      </c>
      <c r="B34" t="s">
        <v>160</v>
      </c>
      <c r="C34" t="s">
        <v>83</v>
      </c>
      <c r="D34" s="6" t="s">
        <v>157</v>
      </c>
      <c r="E34">
        <v>745947896</v>
      </c>
      <c r="F34" s="6" t="s">
        <v>157</v>
      </c>
      <c r="G34">
        <v>47696567004</v>
      </c>
      <c r="H34" s="6" t="s">
        <v>157</v>
      </c>
      <c r="I34" t="s">
        <v>84</v>
      </c>
      <c r="J34" s="6" t="s">
        <v>157</v>
      </c>
      <c r="K34" s="4">
        <v>71982323346</v>
      </c>
      <c r="L34" s="6" t="s">
        <v>157</v>
      </c>
      <c r="M34" s="4"/>
      <c r="N34" s="6" t="s">
        <v>157</v>
      </c>
      <c r="O34" s="5">
        <v>42693</v>
      </c>
      <c r="P34" s="6" t="s">
        <v>158</v>
      </c>
      <c r="Q34">
        <v>1</v>
      </c>
      <c r="R34" s="6" t="s">
        <v>156</v>
      </c>
      <c r="S34" t="s">
        <v>161</v>
      </c>
      <c r="T34" s="6" t="s">
        <v>159</v>
      </c>
      <c r="V34" t="str">
        <f t="shared" si="0"/>
        <v>INSERT INTO usuario(IdPerfil,Nome,Matricula,CPF,Email,Telefone1,Telefone2,DataCadastro,Ativo,Senha) VALUES (2,#'ROSÂNGELA LUZ#','745947896#','47696567004#',' rosangeladaluzmatos@gmail.com#','71982323346#','#','42693#',1,'e8d95a51f3af4a3b134bf6bb680a213a#');</v>
      </c>
    </row>
    <row r="35" spans="1:22">
      <c r="A35" t="s">
        <v>155</v>
      </c>
      <c r="B35" t="s">
        <v>160</v>
      </c>
      <c r="C35" t="s">
        <v>112</v>
      </c>
      <c r="D35" s="6" t="s">
        <v>157</v>
      </c>
      <c r="E35">
        <v>131380544</v>
      </c>
      <c r="F35" s="6" t="s">
        <v>157</v>
      </c>
      <c r="G35">
        <v>4131380544</v>
      </c>
      <c r="H35" s="6" t="s">
        <v>157</v>
      </c>
      <c r="I35" t="s">
        <v>86</v>
      </c>
      <c r="J35" s="6" t="s">
        <v>157</v>
      </c>
      <c r="K35" s="4" t="s">
        <v>150</v>
      </c>
      <c r="L35" s="6" t="s">
        <v>157</v>
      </c>
      <c r="M35" s="4"/>
      <c r="N35" s="6" t="s">
        <v>157</v>
      </c>
      <c r="O35" s="5">
        <v>42693</v>
      </c>
      <c r="P35" s="6" t="s">
        <v>158</v>
      </c>
      <c r="Q35">
        <v>1</v>
      </c>
      <c r="R35" s="6" t="s">
        <v>156</v>
      </c>
      <c r="S35" t="s">
        <v>161</v>
      </c>
      <c r="T35" s="6" t="s">
        <v>159</v>
      </c>
      <c r="V35" t="str">
        <f t="shared" si="0"/>
        <v>INSERT INTO usuario(IdPerfil,Nome,Matricula,CPF,Email,Telefone1,Telefone2,DataCadastro,Ativo,Senha) VALUES (2,#'SERGIO HAGE FIALHO #','131380544#','4131380544#','ahagefialho@uol.com.br #','71991597432 #','#','42693#',1,'e8d95a51f3af4a3b134bf6bb680a213a#');</v>
      </c>
    </row>
    <row r="36" spans="1:22">
      <c r="A36" t="s">
        <v>155</v>
      </c>
      <c r="B36" t="s">
        <v>160</v>
      </c>
      <c r="C36" t="s">
        <v>88</v>
      </c>
      <c r="D36" s="6" t="s">
        <v>157</v>
      </c>
      <c r="E36">
        <v>744369388</v>
      </c>
      <c r="F36" s="6" t="s">
        <v>157</v>
      </c>
      <c r="G36">
        <v>59853638568</v>
      </c>
      <c r="H36" s="6" t="s">
        <v>157</v>
      </c>
      <c r="I36" t="s">
        <v>89</v>
      </c>
      <c r="J36" s="6" t="s">
        <v>157</v>
      </c>
      <c r="K36" s="4">
        <v>71988163981</v>
      </c>
      <c r="L36" s="6" t="s">
        <v>157</v>
      </c>
      <c r="M36" s="4">
        <v>999048973</v>
      </c>
      <c r="N36" s="6" t="s">
        <v>157</v>
      </c>
      <c r="O36" s="5">
        <v>42693</v>
      </c>
      <c r="P36" s="6" t="s">
        <v>158</v>
      </c>
      <c r="Q36">
        <v>1</v>
      </c>
      <c r="R36" s="6" t="s">
        <v>156</v>
      </c>
      <c r="S36" t="s">
        <v>161</v>
      </c>
      <c r="T36" s="6" t="s">
        <v>159</v>
      </c>
      <c r="V36" t="str">
        <f t="shared" si="0"/>
        <v>INSERT INTO usuario(IdPerfil,Nome,Matricula,CPF,Email,Telefone1,Telefone2,DataCadastro,Ativo,Senha) VALUES (2,#'SÉRGIO HENRIQUE CONCEIÇÃO#','744369388#','59853638568#','shconceicao@uneb.br #','71988163981#','999048973#','42693#',1,'e8d95a51f3af4a3b134bf6bb680a213a#');</v>
      </c>
    </row>
    <row r="37" spans="1:22">
      <c r="A37" t="s">
        <v>155</v>
      </c>
      <c r="B37" t="s">
        <v>160</v>
      </c>
      <c r="C37" t="s">
        <v>91</v>
      </c>
      <c r="D37" s="6" t="s">
        <v>157</v>
      </c>
      <c r="E37">
        <v>744269083</v>
      </c>
      <c r="F37" s="6" t="s">
        <v>157</v>
      </c>
      <c r="G37">
        <v>78930804934</v>
      </c>
      <c r="H37" s="6" t="s">
        <v>157</v>
      </c>
      <c r="I37" t="s">
        <v>92</v>
      </c>
      <c r="J37" s="6" t="s">
        <v>157</v>
      </c>
      <c r="K37" s="4">
        <v>71991485177</v>
      </c>
      <c r="L37" s="6" t="s">
        <v>157</v>
      </c>
      <c r="M37" s="4"/>
      <c r="N37" s="6" t="s">
        <v>157</v>
      </c>
      <c r="O37" s="5">
        <v>42693</v>
      </c>
      <c r="P37" s="6" t="s">
        <v>158</v>
      </c>
      <c r="Q37">
        <v>1</v>
      </c>
      <c r="R37" s="6" t="s">
        <v>156</v>
      </c>
      <c r="S37" t="s">
        <v>161</v>
      </c>
      <c r="T37" s="6" t="s">
        <v>159</v>
      </c>
      <c r="V37" t="str">
        <f t="shared" si="0"/>
        <v>INSERT INTO usuario(IdPerfil,Nome,Matricula,CPF,Email,Telefone1,Telefone2,DataCadastro,Ativo,Senha) VALUES (2,#'TÂNIA MARIA HETKOWSKI#','744269083#','78930804934#','hetk@uol.com.br#','71991485177#','#','42693#',1,'e8d95a51f3af4a3b134bf6bb680a213a#');</v>
      </c>
    </row>
    <row r="38" spans="1:22">
      <c r="A38" t="s">
        <v>155</v>
      </c>
      <c r="B38" t="s">
        <v>160</v>
      </c>
      <c r="C38" s="6" t="s">
        <v>94</v>
      </c>
      <c r="D38" s="6" t="s">
        <v>157</v>
      </c>
      <c r="E38" s="6">
        <v>123456789</v>
      </c>
      <c r="F38" s="6" t="s">
        <v>157</v>
      </c>
      <c r="G38" s="6">
        <v>46588370644</v>
      </c>
      <c r="H38" s="6" t="s">
        <v>157</v>
      </c>
      <c r="I38" s="6" t="s">
        <v>95</v>
      </c>
      <c r="J38" s="6" t="s">
        <v>157</v>
      </c>
      <c r="K38" s="7">
        <v>71988733280</v>
      </c>
      <c r="L38" s="6" t="s">
        <v>157</v>
      </c>
      <c r="M38" s="7"/>
      <c r="N38" s="6" t="s">
        <v>157</v>
      </c>
      <c r="O38" s="8">
        <v>42693</v>
      </c>
      <c r="P38" s="6" t="s">
        <v>158</v>
      </c>
      <c r="Q38" s="6">
        <v>1</v>
      </c>
      <c r="R38" s="6" t="s">
        <v>156</v>
      </c>
      <c r="S38" t="s">
        <v>161</v>
      </c>
      <c r="T38" s="6" t="s">
        <v>159</v>
      </c>
      <c r="V38" t="str">
        <f t="shared" si="0"/>
        <v>INSERT INTO usuario(IdPerfil,Nome,Matricula,CPF,Email,Telefone1,Telefone2,DataCadastro,Ativo,Senha) VALUES (2,#'TÂNIA REGINA DIAS SILVA PEREIRA#','123456789#','46588370644#',' ttanreg@gmail.com#','71988733280#','#','42693#',1,'e8d95a51f3af4a3b134bf6bb680a213a#');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V33"/>
  <sheetViews>
    <sheetView tabSelected="1" topLeftCell="D1" workbookViewId="0">
      <selection activeCell="E8" sqref="E8"/>
    </sheetView>
  </sheetViews>
  <sheetFormatPr defaultRowHeight="15"/>
  <cols>
    <col min="1" max="1" width="9.28515625" customWidth="1"/>
    <col min="2" max="2" width="3.5703125" bestFit="1" customWidth="1"/>
    <col min="3" max="3" width="26.7109375" bestFit="1" customWidth="1"/>
    <col min="4" max="4" width="3.42578125" style="6" bestFit="1" customWidth="1"/>
    <col min="5" max="5" width="11.28515625" bestFit="1" customWidth="1"/>
    <col min="6" max="6" width="3.42578125" style="6" bestFit="1" customWidth="1"/>
    <col min="7" max="7" width="12" bestFit="1" customWidth="1"/>
    <col min="8" max="8" width="3.42578125" style="6" bestFit="1" customWidth="1"/>
    <col min="9" max="9" width="33.85546875" customWidth="1"/>
    <col min="10" max="10" width="3.42578125" style="6" bestFit="1" customWidth="1"/>
    <col min="11" max="11" width="12.42578125" bestFit="1" customWidth="1"/>
    <col min="12" max="12" width="3.42578125" style="6" bestFit="1" customWidth="1"/>
    <col min="13" max="13" width="12" bestFit="1" customWidth="1"/>
    <col min="14" max="14" width="3.42578125" style="6" bestFit="1" customWidth="1"/>
    <col min="15" max="15" width="12.7109375" bestFit="1" customWidth="1"/>
    <col min="16" max="16" width="3.42578125" style="6" bestFit="1" customWidth="1"/>
    <col min="17" max="17" width="5.7109375" bestFit="1" customWidth="1"/>
    <col min="18" max="18" width="3.42578125" style="6" bestFit="1" customWidth="1"/>
    <col min="19" max="19" width="12" bestFit="1" customWidth="1"/>
    <col min="20" max="20" width="3.42578125" style="6" bestFit="1" customWidth="1"/>
    <col min="21" max="21" width="3.5703125" style="9" customWidth="1"/>
    <col min="22" max="22" width="22.85546875" customWidth="1"/>
  </cols>
  <sheetData>
    <row r="1" spans="1:22">
      <c r="C1" t="s">
        <v>0</v>
      </c>
      <c r="E1" t="s">
        <v>102</v>
      </c>
      <c r="G1" t="s">
        <v>103</v>
      </c>
      <c r="I1" t="s">
        <v>100</v>
      </c>
      <c r="K1" t="s">
        <v>101</v>
      </c>
      <c r="M1" t="s">
        <v>151</v>
      </c>
      <c r="O1" t="s">
        <v>152</v>
      </c>
      <c r="Q1" t="s">
        <v>153</v>
      </c>
      <c r="S1" t="s">
        <v>154</v>
      </c>
    </row>
    <row r="2" spans="1:22">
      <c r="A2" t="s">
        <v>155</v>
      </c>
      <c r="B2" t="s">
        <v>162</v>
      </c>
      <c r="C2" s="1" t="s">
        <v>116</v>
      </c>
      <c r="D2" s="6" t="s">
        <v>157</v>
      </c>
      <c r="E2" s="1">
        <v>999924940</v>
      </c>
      <c r="F2" s="6" t="s">
        <v>157</v>
      </c>
      <c r="G2" s="2">
        <v>5090192502</v>
      </c>
      <c r="H2" s="6" t="s">
        <v>157</v>
      </c>
      <c r="I2" s="3" t="s">
        <v>117</v>
      </c>
      <c r="J2" s="6" t="s">
        <v>157</v>
      </c>
      <c r="K2" s="2">
        <v>991051835</v>
      </c>
      <c r="L2" s="6" t="s">
        <v>157</v>
      </c>
      <c r="N2" s="6" t="s">
        <v>157</v>
      </c>
      <c r="O2" s="5">
        <v>42693</v>
      </c>
      <c r="P2" s="6" t="s">
        <v>158</v>
      </c>
      <c r="Q2">
        <v>1</v>
      </c>
      <c r="R2" s="6" t="s">
        <v>156</v>
      </c>
      <c r="S2" t="s">
        <v>161</v>
      </c>
      <c r="T2" s="6" t="s">
        <v>159</v>
      </c>
      <c r="V2" t="str">
        <f t="shared" ref="V2:V7" si="0">CONCATENATE(A2,B2,C2,D2,E2,F2,G2,H2,I2,J2,K2,L2,M2,N2,O2,P2,Q2,R2,S2,T2)</f>
        <v>INSERT INTO usuario(IdPerfil,Nome,Matricula,CPF,Email,Telefone1,Telefone2,DataCadastro,Ativo,Senha) VALUES (3,#'Ana Lucia Paranhos de Jesus#','999924940#','5090192502#','anynha_paranhos@hotmail.com#','991051835#','#','42693#',1,'e8d95a51f3af4a3b134bf6bb680a213a#');</v>
      </c>
    </row>
    <row r="3" spans="1:22">
      <c r="A3" t="s">
        <v>155</v>
      </c>
      <c r="B3" t="s">
        <v>162</v>
      </c>
      <c r="C3" s="1" t="s">
        <v>118</v>
      </c>
      <c r="D3" s="6" t="s">
        <v>157</v>
      </c>
      <c r="E3" s="1">
        <v>999924386</v>
      </c>
      <c r="F3" s="6" t="s">
        <v>157</v>
      </c>
      <c r="G3" s="2">
        <v>5546365579</v>
      </c>
      <c r="H3" s="6" t="s">
        <v>157</v>
      </c>
      <c r="I3" s="3" t="s">
        <v>119</v>
      </c>
      <c r="J3" s="6" t="s">
        <v>157</v>
      </c>
      <c r="K3" s="2">
        <v>985060193</v>
      </c>
      <c r="L3" s="6" t="s">
        <v>157</v>
      </c>
      <c r="N3" s="6" t="s">
        <v>157</v>
      </c>
      <c r="O3" s="5">
        <v>42693</v>
      </c>
      <c r="P3" s="6" t="s">
        <v>158</v>
      </c>
      <c r="Q3">
        <v>1</v>
      </c>
      <c r="R3" s="6" t="s">
        <v>156</v>
      </c>
      <c r="S3" t="s">
        <v>161</v>
      </c>
      <c r="T3" s="6" t="s">
        <v>159</v>
      </c>
      <c r="V3" t="str">
        <f t="shared" si="0"/>
        <v>INSERT INTO usuario(IdPerfil,Nome,Matricula,CPF,Email,Telefone1,Telefone2,DataCadastro,Ativo,Senha) VALUES (3,#'Jeane dos Anjos Moreira#','999924386#','5546365579#','j.anjosmoreira@outlook.com#','985060193#','#','42693#',1,'e8d95a51f3af4a3b134bf6bb680a213a#');</v>
      </c>
    </row>
    <row r="4" spans="1:22">
      <c r="A4" t="s">
        <v>155</v>
      </c>
      <c r="B4" t="s">
        <v>162</v>
      </c>
      <c r="C4" s="1" t="s">
        <v>120</v>
      </c>
      <c r="D4" s="6" t="s">
        <v>157</v>
      </c>
      <c r="E4" s="1">
        <v>81510624</v>
      </c>
      <c r="F4" s="6" t="s">
        <v>157</v>
      </c>
      <c r="G4" s="2">
        <v>82569037591</v>
      </c>
      <c r="H4" s="6" t="s">
        <v>157</v>
      </c>
      <c r="I4" s="3" t="s">
        <v>121</v>
      </c>
      <c r="J4" s="6" t="s">
        <v>157</v>
      </c>
      <c r="K4" s="2">
        <v>986038157</v>
      </c>
      <c r="L4" s="6" t="s">
        <v>157</v>
      </c>
      <c r="N4" s="6" t="s">
        <v>157</v>
      </c>
      <c r="O4" s="5">
        <v>42693</v>
      </c>
      <c r="P4" s="6" t="s">
        <v>158</v>
      </c>
      <c r="Q4">
        <v>1</v>
      </c>
      <c r="R4" s="6" t="s">
        <v>156</v>
      </c>
      <c r="S4" t="s">
        <v>161</v>
      </c>
      <c r="T4" s="6" t="s">
        <v>159</v>
      </c>
      <c r="V4" t="str">
        <f t="shared" si="0"/>
        <v>INSERT INTO usuario(IdPerfil,Nome,Matricula,CPF,Email,Telefone1,Telefone2,DataCadastro,Ativo,Senha) VALUES (3,#'Balbina Santos Oliveira Pina#','81510624#','82569037591#','balbinaoliveira@bol.com.br#','986038157#','#','42693#',1,'e8d95a51f3af4a3b134bf6bb680a213a#');</v>
      </c>
    </row>
    <row r="5" spans="1:22">
      <c r="A5" t="s">
        <v>155</v>
      </c>
      <c r="B5" t="s">
        <v>162</v>
      </c>
      <c r="C5" s="1" t="s">
        <v>122</v>
      </c>
      <c r="D5" s="6" t="s">
        <v>157</v>
      </c>
      <c r="E5" s="1">
        <v>745815489</v>
      </c>
      <c r="F5" s="6" t="s">
        <v>157</v>
      </c>
      <c r="G5" s="2">
        <v>5299262531</v>
      </c>
      <c r="H5" s="6" t="s">
        <v>157</v>
      </c>
      <c r="I5" s="3" t="s">
        <v>123</v>
      </c>
      <c r="J5" s="6" t="s">
        <v>157</v>
      </c>
      <c r="K5" s="2">
        <v>986059758</v>
      </c>
      <c r="L5" s="6" t="s">
        <v>157</v>
      </c>
      <c r="N5" s="6" t="s">
        <v>157</v>
      </c>
      <c r="O5" s="5">
        <v>42693</v>
      </c>
      <c r="P5" s="6" t="s">
        <v>158</v>
      </c>
      <c r="Q5">
        <v>1</v>
      </c>
      <c r="R5" s="6" t="s">
        <v>156</v>
      </c>
      <c r="S5" t="s">
        <v>161</v>
      </c>
      <c r="T5" s="6" t="s">
        <v>159</v>
      </c>
      <c r="V5" t="str">
        <f t="shared" si="0"/>
        <v>INSERT INTO usuario(IdPerfil,Nome,Matricula,CPF,Email,Telefone1,Telefone2,DataCadastro,Ativo,Senha) VALUES (3,#'Danilo dos Santos Lima#','745815489#','5299262531#','Danilolima.financas@outlook.com#','986059758#','#','42693#',1,'e8d95a51f3af4a3b134bf6bb680a213a#');</v>
      </c>
    </row>
    <row r="6" spans="1:22">
      <c r="A6" t="s">
        <v>155</v>
      </c>
      <c r="B6" t="s">
        <v>162</v>
      </c>
      <c r="C6" s="1" t="s">
        <v>124</v>
      </c>
      <c r="D6" s="6" t="s">
        <v>157</v>
      </c>
      <c r="E6" s="1">
        <v>745834645</v>
      </c>
      <c r="F6" s="6" t="s">
        <v>157</v>
      </c>
      <c r="G6" s="2">
        <v>3359217527</v>
      </c>
      <c r="H6" s="6" t="s">
        <v>157</v>
      </c>
      <c r="I6" s="3" t="s">
        <v>125</v>
      </c>
      <c r="J6" s="6" t="s">
        <v>157</v>
      </c>
      <c r="K6" s="2">
        <v>986875734</v>
      </c>
      <c r="L6" s="6" t="s">
        <v>157</v>
      </c>
      <c r="N6" s="6" t="s">
        <v>157</v>
      </c>
      <c r="O6" s="5">
        <v>42693</v>
      </c>
      <c r="P6" s="6" t="s">
        <v>158</v>
      </c>
      <c r="Q6">
        <v>1</v>
      </c>
      <c r="R6" s="6" t="s">
        <v>156</v>
      </c>
      <c r="S6" t="s">
        <v>161</v>
      </c>
      <c r="T6" s="6" t="s">
        <v>159</v>
      </c>
      <c r="V6" t="str">
        <f t="shared" si="0"/>
        <v>INSERT INTO usuario(IdPerfil,Nome,Matricula,CPF,Email,Telefone1,Telefone2,DataCadastro,Ativo,Senha) VALUES (3,#'Ednilson dos Santos Rocha#','745834645#','3359217527#','srocha.ednilson@gmail.com#','986875734#','#','42693#',1,'e8d95a51f3af4a3b134bf6bb680a213a#');</v>
      </c>
    </row>
    <row r="7" spans="1:22">
      <c r="A7" t="s">
        <v>155</v>
      </c>
      <c r="B7" t="s">
        <v>162</v>
      </c>
      <c r="C7" s="1" t="s">
        <v>126</v>
      </c>
      <c r="D7" s="6" t="s">
        <v>157</v>
      </c>
      <c r="E7" s="1">
        <v>745313209</v>
      </c>
      <c r="F7" s="6" t="s">
        <v>157</v>
      </c>
      <c r="G7" s="2">
        <v>93028105500</v>
      </c>
      <c r="H7" s="6" t="s">
        <v>157</v>
      </c>
      <c r="I7" s="3" t="s">
        <v>127</v>
      </c>
      <c r="J7" s="6" t="s">
        <v>157</v>
      </c>
      <c r="K7" s="2">
        <v>999462706</v>
      </c>
      <c r="L7" s="6" t="s">
        <v>157</v>
      </c>
      <c r="N7" s="6" t="s">
        <v>157</v>
      </c>
      <c r="O7" s="5">
        <v>42693</v>
      </c>
      <c r="P7" s="6" t="s">
        <v>158</v>
      </c>
      <c r="Q7">
        <v>1</v>
      </c>
      <c r="R7" s="6" t="s">
        <v>156</v>
      </c>
      <c r="S7" t="s">
        <v>161</v>
      </c>
      <c r="T7" s="6" t="s">
        <v>159</v>
      </c>
      <c r="V7" t="str">
        <f t="shared" si="0"/>
        <v>INSERT INTO usuario(IdPerfil,Nome,Matricula,CPF,Email,Telefone1,Telefone2,DataCadastro,Ativo,Senha) VALUES (3,#'Paula  Fernandez#','745313209#','93028105500#','pmenezes@uneb.br#','999462706#','#','42693#',1,'e8d95a51f3af4a3b134bf6bb680a213a#');</v>
      </c>
    </row>
    <row r="8" spans="1:22">
      <c r="K8" s="4"/>
      <c r="M8" s="4"/>
      <c r="O8" s="5"/>
    </row>
    <row r="9" spans="1:22">
      <c r="K9" s="4"/>
      <c r="M9" s="4"/>
      <c r="O9" s="5"/>
    </row>
    <row r="10" spans="1:22">
      <c r="K10" s="4"/>
      <c r="M10" s="4"/>
      <c r="O10" s="5"/>
    </row>
    <row r="11" spans="1:22">
      <c r="K11" s="4"/>
      <c r="M11" s="4"/>
      <c r="O11" s="5"/>
    </row>
    <row r="12" spans="1:22">
      <c r="K12" s="4"/>
      <c r="M12" s="4"/>
      <c r="O12" s="5"/>
    </row>
    <row r="13" spans="1:22">
      <c r="K13" s="4"/>
      <c r="M13" s="4"/>
      <c r="O13" s="5"/>
    </row>
    <row r="14" spans="1:22">
      <c r="K14" s="4"/>
      <c r="M14" s="4"/>
      <c r="O14" s="5"/>
    </row>
    <row r="15" spans="1:22">
      <c r="K15" s="4"/>
      <c r="M15" s="4"/>
      <c r="O15" s="5"/>
    </row>
    <row r="16" spans="1:22">
      <c r="K16" s="4"/>
      <c r="M16" s="4"/>
      <c r="O16" s="5"/>
    </row>
    <row r="17" spans="11:15">
      <c r="K17" s="4"/>
      <c r="M17" s="4"/>
      <c r="O17" s="5"/>
    </row>
    <row r="18" spans="11:15">
      <c r="K18" s="4"/>
      <c r="M18" s="4"/>
      <c r="O18" s="5"/>
    </row>
    <row r="19" spans="11:15">
      <c r="K19" s="4"/>
      <c r="M19" s="4"/>
      <c r="O19" s="5"/>
    </row>
    <row r="20" spans="11:15">
      <c r="K20" s="4"/>
      <c r="M20" s="4"/>
      <c r="O20" s="5"/>
    </row>
    <row r="21" spans="11:15">
      <c r="K21" s="4"/>
      <c r="M21" s="4"/>
      <c r="O21" s="5"/>
    </row>
    <row r="22" spans="11:15">
      <c r="K22" s="4"/>
      <c r="M22" s="4"/>
      <c r="O22" s="5"/>
    </row>
    <row r="23" spans="11:15">
      <c r="K23" s="4"/>
      <c r="M23" s="4"/>
      <c r="O23" s="5"/>
    </row>
    <row r="24" spans="11:15">
      <c r="K24" s="4"/>
      <c r="M24" s="4"/>
      <c r="O24" s="5"/>
    </row>
    <row r="25" spans="11:15">
      <c r="K25" s="4"/>
      <c r="M25" s="4"/>
      <c r="O25" s="5"/>
    </row>
    <row r="26" spans="11:15">
      <c r="K26" s="4"/>
      <c r="M26" s="4"/>
      <c r="O26" s="5"/>
    </row>
    <row r="27" spans="11:15">
      <c r="K27" s="4"/>
      <c r="M27" s="4"/>
      <c r="O27" s="5"/>
    </row>
    <row r="28" spans="11:15">
      <c r="K28" s="4"/>
      <c r="M28" s="4"/>
      <c r="O28" s="5"/>
    </row>
    <row r="29" spans="11:15">
      <c r="K29" s="4"/>
      <c r="M29" s="4"/>
      <c r="O29" s="5"/>
    </row>
    <row r="30" spans="11:15">
      <c r="K30" s="4"/>
      <c r="M30" s="4"/>
      <c r="O30" s="5"/>
    </row>
    <row r="31" spans="11:15">
      <c r="K31" s="4"/>
      <c r="M31" s="4"/>
      <c r="O31" s="5"/>
    </row>
    <row r="32" spans="11:15">
      <c r="K32" s="4"/>
      <c r="M32" s="4"/>
      <c r="O32" s="5"/>
    </row>
    <row r="33" spans="3:17">
      <c r="C33" s="6"/>
      <c r="E33" s="6"/>
      <c r="G33" s="6"/>
      <c r="I33" s="6"/>
      <c r="K33" s="7"/>
      <c r="M33" s="7"/>
      <c r="O33" s="8"/>
      <c r="Q33" s="6"/>
    </row>
  </sheetData>
  <hyperlinks>
    <hyperlink ref="I2" r:id="rId1" display="mailto:anynha_paranhos@hotmail.com"/>
    <hyperlink ref="I3" r:id="rId2" display="mailto:j.anjosmoreira@outlook.com"/>
    <hyperlink ref="I4" r:id="rId3" display="mailto:balbinaoliveira@bol.com.br"/>
    <hyperlink ref="I5" r:id="rId4" display="mailto:Danilolima.financas@outlook.com"/>
    <hyperlink ref="I6" r:id="rId5" display="mailto:srocha.ednilson@gmail.com"/>
    <hyperlink ref="I7" r:id="rId6" display="mailto:pmenezes@uneb.br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9"/>
  <sheetViews>
    <sheetView workbookViewId="0">
      <selection sqref="A1:B38"/>
    </sheetView>
  </sheetViews>
  <sheetFormatPr defaultRowHeight="15"/>
  <cols>
    <col min="1" max="1" width="37.140625" bestFit="1" customWidth="1"/>
    <col min="2" max="2" width="29.5703125" customWidth="1"/>
  </cols>
  <sheetData>
    <row r="1" spans="1:3">
      <c r="A1" t="s">
        <v>101</v>
      </c>
    </row>
    <row r="2" spans="1:3">
      <c r="A2" s="4">
        <v>7132893821</v>
      </c>
      <c r="B2" s="4" t="s">
        <v>129</v>
      </c>
      <c r="C2" s="4"/>
    </row>
    <row r="3" spans="1:3">
      <c r="A3" s="4" t="s">
        <v>128</v>
      </c>
      <c r="B3" s="4"/>
      <c r="C3" s="4"/>
    </row>
    <row r="4" spans="1:3">
      <c r="A4" s="4" t="s">
        <v>140</v>
      </c>
      <c r="B4" s="4"/>
      <c r="C4" s="4"/>
    </row>
    <row r="5" spans="1:3">
      <c r="A5" s="4">
        <v>7133341559</v>
      </c>
      <c r="B5" s="4">
        <v>988781559</v>
      </c>
      <c r="C5" s="4"/>
    </row>
    <row r="6" spans="1:3">
      <c r="A6" s="4">
        <v>7132576876</v>
      </c>
      <c r="B6" s="4">
        <v>986506171</v>
      </c>
      <c r="C6" s="4"/>
    </row>
    <row r="7" spans="1:3">
      <c r="A7" s="4" t="s">
        <v>141</v>
      </c>
      <c r="B7" s="4"/>
      <c r="C7" s="4"/>
    </row>
    <row r="8" spans="1:3">
      <c r="A8" s="4">
        <v>7536234967</v>
      </c>
      <c r="B8" s="4" t="s">
        <v>130</v>
      </c>
      <c r="C8" s="4"/>
    </row>
    <row r="9" spans="1:3">
      <c r="A9" s="4" t="s">
        <v>142</v>
      </c>
      <c r="B9" s="4"/>
      <c r="C9" s="4"/>
    </row>
    <row r="10" spans="1:3">
      <c r="A10" s="4">
        <v>71992398993</v>
      </c>
      <c r="B10" s="4" t="s">
        <v>131</v>
      </c>
      <c r="C10" s="4"/>
    </row>
    <row r="11" spans="1:3">
      <c r="A11" s="4" t="s">
        <v>143</v>
      </c>
      <c r="B11" s="4"/>
      <c r="C11" s="4"/>
    </row>
    <row r="12" spans="1:3">
      <c r="A12" s="4">
        <v>71981599112</v>
      </c>
      <c r="B12" s="4" t="s">
        <v>132</v>
      </c>
      <c r="C12" s="4"/>
    </row>
    <row r="13" spans="1:3">
      <c r="A13" s="4">
        <v>71997238922</v>
      </c>
      <c r="B13" s="4"/>
      <c r="C13" s="4"/>
    </row>
    <row r="14" spans="1:3">
      <c r="A14" s="4">
        <v>7132449215</v>
      </c>
      <c r="B14" s="4" t="s">
        <v>133</v>
      </c>
      <c r="C14" s="4"/>
    </row>
    <row r="15" spans="1:3">
      <c r="A15" s="4" t="s">
        <v>144</v>
      </c>
      <c r="B15" s="4"/>
      <c r="C15" s="4"/>
    </row>
    <row r="16" spans="1:3">
      <c r="A16" s="4" t="s">
        <v>145</v>
      </c>
      <c r="B16" s="4"/>
      <c r="C16" s="4"/>
    </row>
    <row r="17" spans="1:3">
      <c r="A17" s="4">
        <v>71991919197</v>
      </c>
      <c r="B17" s="4"/>
      <c r="C17" s="4"/>
    </row>
    <row r="18" spans="1:3">
      <c r="A18" s="4">
        <v>7135060096</v>
      </c>
      <c r="B18" s="4">
        <v>91396601</v>
      </c>
      <c r="C18" s="4"/>
    </row>
    <row r="19" spans="1:3">
      <c r="A19" s="4" t="s">
        <v>146</v>
      </c>
      <c r="B19" s="4">
        <v>988979361</v>
      </c>
      <c r="C19" s="4"/>
    </row>
    <row r="20" spans="1:3">
      <c r="A20" s="4">
        <v>7133671551</v>
      </c>
      <c r="B20" s="4">
        <v>991614031</v>
      </c>
      <c r="C20" s="4"/>
    </row>
    <row r="21" spans="1:3">
      <c r="A21" s="4">
        <v>71987879622</v>
      </c>
      <c r="B21" s="4"/>
      <c r="C21" s="4"/>
    </row>
    <row r="22" spans="1:3">
      <c r="A22" s="4">
        <v>7133544751</v>
      </c>
      <c r="B22" s="4" t="s">
        <v>134</v>
      </c>
      <c r="C22" s="4"/>
    </row>
    <row r="23" spans="1:3">
      <c r="A23" s="4">
        <v>71988059209</v>
      </c>
      <c r="B23" s="4" t="s">
        <v>135</v>
      </c>
      <c r="C23" s="4"/>
    </row>
    <row r="24" spans="1:3">
      <c r="A24" s="4" t="s">
        <v>147</v>
      </c>
      <c r="B24" s="4"/>
      <c r="C24" s="4"/>
    </row>
    <row r="25" spans="1:3">
      <c r="A25" s="4"/>
      <c r="B25" s="4"/>
      <c r="C25" s="4"/>
    </row>
    <row r="26" spans="1:3">
      <c r="A26" s="4">
        <v>7133345902</v>
      </c>
      <c r="B26" s="4" t="s">
        <v>136</v>
      </c>
      <c r="C26" s="4"/>
    </row>
    <row r="27" spans="1:3">
      <c r="A27" s="4" t="s">
        <v>148</v>
      </c>
      <c r="B27" s="4">
        <v>77999288333</v>
      </c>
      <c r="C27" s="4"/>
    </row>
    <row r="28" spans="1:3">
      <c r="A28" s="4">
        <v>71998938145</v>
      </c>
      <c r="B28" s="4" t="s">
        <v>137</v>
      </c>
      <c r="C28" s="4"/>
    </row>
    <row r="29" spans="1:3">
      <c r="A29" s="4">
        <v>79999333576</v>
      </c>
      <c r="B29" s="4">
        <v>73988033546</v>
      </c>
      <c r="C29" s="4"/>
    </row>
    <row r="30" spans="1:3">
      <c r="A30" s="4">
        <v>7132630467</v>
      </c>
      <c r="B30" s="4">
        <v>999383723</v>
      </c>
      <c r="C30" s="4"/>
    </row>
    <row r="31" spans="1:3">
      <c r="A31" s="4">
        <v>7130122694</v>
      </c>
      <c r="B31" s="4">
        <v>988171105</v>
      </c>
      <c r="C31" s="4"/>
    </row>
    <row r="32" spans="1:3">
      <c r="A32" s="4">
        <v>7132407798</v>
      </c>
      <c r="B32" s="4" t="s">
        <v>138</v>
      </c>
      <c r="C32" s="4"/>
    </row>
    <row r="33" spans="1:3">
      <c r="A33" s="4" t="s">
        <v>149</v>
      </c>
      <c r="B33" s="4" t="s">
        <v>139</v>
      </c>
      <c r="C33" s="4"/>
    </row>
    <row r="34" spans="1:3">
      <c r="A34" s="4">
        <v>71982323346</v>
      </c>
      <c r="B34" s="4"/>
      <c r="C34" s="4"/>
    </row>
    <row r="35" spans="1:3">
      <c r="A35" s="4" t="s">
        <v>150</v>
      </c>
      <c r="B35" s="4"/>
      <c r="C35" s="4"/>
    </row>
    <row r="36" spans="1:3">
      <c r="A36" s="4">
        <v>71988163981</v>
      </c>
      <c r="B36" s="4">
        <v>999048973</v>
      </c>
      <c r="C36" s="4"/>
    </row>
    <row r="37" spans="1:3">
      <c r="A37" s="4">
        <v>71991485177</v>
      </c>
      <c r="B37" s="4"/>
      <c r="C37" s="4"/>
    </row>
    <row r="38" spans="1:3">
      <c r="A38" s="4">
        <v>71988733280</v>
      </c>
      <c r="B38" s="4"/>
      <c r="C38" s="4"/>
    </row>
    <row r="39" spans="1:3">
      <c r="A39" s="4"/>
      <c r="B39" s="4"/>
      <c r="C39" s="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PROFESSORES</vt:lpstr>
      <vt:lpstr>FUNCIONARIOS</vt:lpstr>
      <vt:lpstr>Plan1</vt:lpstr>
      <vt:lpstr>Script - PROFESSORES</vt:lpstr>
      <vt:lpstr>Script - SECRETARIA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Trabalho</dc:creator>
  <cp:lastModifiedBy>PES2016</cp:lastModifiedBy>
  <dcterms:created xsi:type="dcterms:W3CDTF">2016-11-19T03:50:10Z</dcterms:created>
  <dcterms:modified xsi:type="dcterms:W3CDTF">2016-11-19T10:39:00Z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b48ae4f6-9e6c-4eb8-8f8a-aeff110419ec</vt:lpwstr>
  </property>
</Properties>
</file>