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"/>
    </mc:Choice>
  </mc:AlternateContent>
  <xr:revisionPtr revIDLastSave="0" documentId="13_ncr:1_{D1E42DD1-E8BD-8141-B0C6-61FB799F9121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<sst xmlns="http://schemas.openxmlformats.org/spreadsheetml/2006/main" count="685" uniqueCount="457">
  <si>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</si>
  <si>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</si>
  <si>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</si>
  <si>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</si>
  <si>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</si>
  <si>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</si>
  <si>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</si>
  <si>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</si>
  <si>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</si>
  <si>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</si>
  <si>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</si>
  <si>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</si>
  <si>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</si>
  <si>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</si>
  <si>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</si>
  <si>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</si>
  <si>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</si>
  <si>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</si>
  <si>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</si>
  <si>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</si>
  <si>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</si>
  <si>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</si>
  <si>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</si>
  <si>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</si>
  <si>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</si>
  <si>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</si>
  <si>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</si>
  <si>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</si>
  <si>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</si>
  <si>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</si>
  <si>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Nardus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</si>
  <si>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</si>
  <si>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</si>
  <si>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</si>
  <si>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</si>
  <si>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</si>
  <si>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</si>
  <si>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</si>
  <si>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</si>
  <si>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</si>
  <si>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</si>
  <si>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</si>
  <si>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</si>
  <si>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</si>
  <si>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</si>
  <si>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</si>
  <si>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</si>
  <si>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</si>
  <si>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</si>
  <si>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</si>
  <si>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</si>
  <si>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</si>
  <si>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</si>
  <si>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</si>
  <si>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</si>
  <si>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</si>
  <si>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</si>
  <si>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</si>
  <si>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</si>
  <si>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</si>
  <si>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</si>
  <si>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</si>
  <si>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</si>
  <si>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</si>
  <si>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</si>
  <si>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</si>
  <si>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</si>
  <si>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</si>
  <si>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</si>
  <si>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</si>
  <si>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</si>
  <si>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</si>
  <si>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</si>
  <si>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</si>
  <si>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</si>
  <si>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</si>
  <si>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</si>
  <si>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</si>
  <si>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</si>
  <si>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</si>
  <si>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</si>
  <si>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</si>
  <si>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</si>
  <si>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</si>
  <si>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</si>
  <si>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</si>
  <si>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</si>
  <si>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</si>
  <si>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</si>
  <si>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</si>
  <si>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</si>
  <si>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</si>
  <si>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</si>
  <si>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</si>
  <si>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</si>
  <si>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</si>
  <si>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</si>
  <si>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</si>
  <si>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</si>
  <si>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</si>
  <si>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</si>
  <si>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</si>
  <si>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</si>
  <si>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</si>
  <si>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</si>
  <si>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</si>
  <si>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</si>
  <si>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</si>
  <si>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</si>
  <si>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</si>
  <si>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</si>
  <si>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</si>
  <si>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</si>
  <si>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</si>
  <si>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</si>
  <si>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</si>
  <si>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</si>
  <si>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</si>
  <si>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</si>
  <si>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</si>
  <si>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</si>
  <si>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</si>
  <si>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</si>
  <si>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</si>
  <si>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</si>
  <si>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</si>
  <si>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</si>
  <si>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</si>
  <si>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</si>
  <si>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</si>
  <si>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</si>
  <si>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</si>
  <si>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</si>
  <si>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</si>
  <si>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</si>
  <si>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</si>
  <si>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</si>
  <si>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</si>
  <si>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</si>
  <si>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</si>
  <si>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</si>
  <si>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</si>
  <si>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</si>
  <si>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</si>
  <si>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</si>
  <si>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</si>
  <si>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</si>
  <si>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</si>
  <si>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</si>
  <si>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</si>
  <si>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</si>
  <si>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</si>
  <si>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</si>
  <si>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</si>
  <si>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</si>
  <si>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</si>
  <si>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</si>
  <si>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</si>
  <si>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</si>
  <si>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</si>
  <si>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</si>
  <si>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</si>
  <si>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</si>
  <si>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</si>
  <si>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</si>
  <si>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</si>
  <si>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</si>
  <si>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</si>
  <si>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</si>
  <si>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</si>
  <si>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</si>
  <si>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</si>
  <si>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</si>
  <si>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</si>
  <si>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</si>
  <si>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</si>
  <si>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</si>
  <si>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</si>
  <si>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</si>
  <si>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</si>
  <si>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</si>
  <si>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</si>
  <si>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</si>
  <si>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</si>
  <si>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</si>
  <si>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</si>
  <si>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</si>
  <si>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</si>
  <si>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</si>
  <si>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</si>
  <si>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</si>
  <si>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</si>
  <si>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</si>
  <si>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</si>
  <si>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</si>
  <si>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</si>
  <si>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</si>
  <si>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</si>
  <si>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</si>
  <si>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</si>
  <si>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</si>
  <si>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</si>
  <si>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</si>
  <si>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</si>
  <si>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</si>
  <si>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</si>
  <si>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</si>
  <si>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</si>
  <si>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</si>
  <si>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</si>
  <si>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</si>
  <si>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</si>
  <si>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</si>
  <si>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</si>
  <si>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</si>
  <si>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</si>
  <si>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</si>
  <si>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</si>
  <si>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</si>
  <si>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</si>
  <si>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</si>
  <si>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</si>
  <si>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</si>
  <si>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</si>
  <si>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</si>
  <si>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</si>
  <si>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</si>
  <si>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</si>
  <si>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</si>
  <si>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</si>
  <si>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</si>
  <si>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</si>
  <si>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</si>
  <si>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</si>
  <si>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</si>
  <si>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</si>
  <si>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</si>
  <si>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</si>
  <si>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</si>
  <si>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</si>
  <si>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</si>
  <si>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</si>
  <si>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</si>
  <si>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</si>
  <si>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</si>
  <si>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</si>
  <si>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</si>
  <si>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</si>
  <si>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</si>
  <si>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</si>
  <si>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</si>
  <si>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</si>
  <si>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</si>
  <si>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</si>
  <si>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</si>
  <si>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</si>
  <si>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</si>
  <si>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</si>
  <si>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</si>
  <si>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</si>
  <si>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</si>
  <si>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</si>
  <si>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</si>
  <si>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</si>
  <si>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</si>
  <si>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</si>
  <si>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atrata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</si>
  <si>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</si>
  <si>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</si>
  <si>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</si>
  <si>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</si>
  <si>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</si>
  <si>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</si>
  <si>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</si>
  <si>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</si>
  <si>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</si>
  <si>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</si>
  <si>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</si>
  <si>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</si>
  <si>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</si>
  <si>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</si>
  <si>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</si>
  <si>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</si>
  <si>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</si>
  <si>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</si>
  <si>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</si>
  <si>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</si>
  <si>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</si>
  <si>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</si>
  <si>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</si>
  <si>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</si>
  <si>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</si>
  <si>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</si>
  <si>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</si>
  <si>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</si>
  <si>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</si>
  <si>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</si>
  <si>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</si>
  <si>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</si>
  <si>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</si>
  <si>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</si>
  <si>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</si>
  <si>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</si>
  <si>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</si>
  <si>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</si>
  <si>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</si>
  <si>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</si>
  <si>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</si>
  <si>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</si>
  <si>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</si>
  <si>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</si>
  <si>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</si>
  <si>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</si>
  <si>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</si>
  <si>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</si>
  <si>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</si>
  <si>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</si>
  <si>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</si>
  <si>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</si>
  <si>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</si>
  <si>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</si>
  <si>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</si>
  <si>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</si>
  <si>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</si>
  <si>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</si>
  <si>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</si>
  <si>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</si>
  <si>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</si>
  <si>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</si>
  <si>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</si>
  <si>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</si>
  <si>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</si>
  <si>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</si>
  <si>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</si>
  <si>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</si>
  <si>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</si>
  <si>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</si>
  <si>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</si>
  <si>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</si>
  <si>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</si>
  <si>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</si>
  <si>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</si>
  <si>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</si>
  <si>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</si>
  <si>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</si>
  <si>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</si>
  <si>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</si>
  <si>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</si>
  <si>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</si>
  <si>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</si>
  <si>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</si>
  <si>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</si>
  <si>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</si>
  <si>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</si>
  <si>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</si>
  <si>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</si>
  <si>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</si>
  <si>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</si>
  <si>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</si>
  <si>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</si>
  <si>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</si>
  <si>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</si>
  <si>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</si>
  <si>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</si>
  <si>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</si>
  <si>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</si>
  <si>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</si>
  <si>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</si>
  <si>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</si>
  <si>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</si>
  <si>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</si>
  <si>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</si>
  <si>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</si>
  <si>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</si>
  <si>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</si>
  <si>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</si>
  <si>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</si>
  <si>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</si>
  <si>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</si>
  <si>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</si>
  <si>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</si>
  <si>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</si>
  <si>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</si>
  <si>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</si>
  <si>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</si>
  <si>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</si>
  <si>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</si>
  <si>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</si>
  <si>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</si>
  <si>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</si>
  <si>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</si>
  <si>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</si>
  <si>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</si>
  <si>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</si>
  <si>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</si>
  <si>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</si>
  <si>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</si>
  <si>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</si>
  <si>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</si>
  <si>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</si>
  <si>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</si>
  <si>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</si>
  <si>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</si>
  <si>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</si>
  <si>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</si>
  <si>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</si>
  <si>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</si>
  <si>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</si>
  <si>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</si>
  <si>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</si>
  <si>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</si>
  <si>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</si>
  <si>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</si>
  <si>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</si>
  <si>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</si>
  <si>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</si>
  <si>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</si>
  <si>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</si>
  <si>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</si>
  <si>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</si>
  <si>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</si>
  <si>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</si>
  <si>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</si>
  <si>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</si>
  <si>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</si>
  <si>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</si>
  <si>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</si>
  <si>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</si>
  <si>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</si>
  <si>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</si>
  <si>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</si>
  <si>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</si>
  <si>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</si>
  <si>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</si>
  <si>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</si>
  <si>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</si>
  <si>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</si>
  <si>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</si>
  <si>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</si>
  <si>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</si>
  <si>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</si>
  <si>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</si>
  <si>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</si>
  <si>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</si>
  <si>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19/06//2023</t>
  </si>
  <si>
    <t>Grass Full Bloom</t>
  </si>
  <si>
    <t>IWRW-05</t>
  </si>
  <si>
    <t>IWRW-HV</t>
  </si>
  <si>
    <t>valesiaca aggr.</t>
  </si>
  <si>
    <t>ericetorum</t>
  </si>
  <si>
    <t>Koeleria</t>
  </si>
  <si>
    <t>pyramidata</t>
  </si>
  <si>
    <t>2m</t>
  </si>
  <si>
    <t>Senecio</t>
  </si>
  <si>
    <t>doronicum</t>
  </si>
  <si>
    <t>Sempervivum</t>
  </si>
  <si>
    <t>arachnoideum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</si>
</sst>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abSelected="1" topLeftCell="A46" zoomScale="132" workbookViewId="0">
      <selection activeCell="W17" sqref="W17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7.832031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13.5" style="4" customWidth="1"/>
    <col min="15" max="15" width="7.5" style="4" customWidth="1"/>
    <col min="16" max="16" width="2.5" style="4" customWidth="1"/>
    <col min="17" max="18" width="2.6640625" style="4" customWidth="1"/>
    <col min="19" max="19" width="6" style="4" customWidth="1"/>
    <col min="20" max="20" width="16" style="4" customWidth="1"/>
    <col min="21" max="21" width="12.8320312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83</v>
      </c>
      <c r="C1" s="2"/>
      <c r="D1" s="3"/>
      <c r="F1" s="5"/>
      <c r="G1" s="5"/>
      <c r="H1" s="5"/>
      <c r="I1" s="5"/>
      <c r="J1" s="5"/>
      <c r="M1" s="4" t="s">
        <v>72</v>
      </c>
      <c r="O1" s="77">
        <v>94</v>
      </c>
      <c r="P1" s="5"/>
      <c r="Q1" s="5"/>
      <c r="R1" s="5"/>
      <c r="T1" s="4" t="s">
        <v>77</v>
      </c>
      <c r="U1" s="77" t="s">
        <v>447</v>
      </c>
      <c r="X1" s="5"/>
      <c r="Y1" s="5"/>
    </row>
    <row r="2" spans="1:25" ht="12" thickBot="1" x14ac:dyDescent="0.2">
      <c r="A2" s="6"/>
      <c r="D2" s="76" t="s">
        <v>446</v>
      </c>
      <c r="F2" s="5"/>
      <c r="G2" s="5"/>
      <c r="H2" s="5"/>
      <c r="I2" s="7"/>
      <c r="J2" s="7"/>
      <c r="M2" s="4" t="s">
        <v>73</v>
      </c>
      <c r="O2" s="78">
        <v>0</v>
      </c>
      <c r="P2" s="7"/>
      <c r="Q2" s="7"/>
      <c r="R2" s="7"/>
      <c r="T2" s="4" t="s">
        <v>78</v>
      </c>
      <c r="U2" s="102" t="s">
        <v>444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74</v>
      </c>
      <c r="O3" s="78">
        <v>1</v>
      </c>
      <c r="P3" s="7"/>
      <c r="Q3" s="7"/>
      <c r="R3" s="7"/>
      <c r="T3" s="4" t="s">
        <v>79</v>
      </c>
      <c r="U3" s="78">
        <v>20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75</v>
      </c>
      <c r="O4" s="78">
        <v>2</v>
      </c>
      <c r="P4" s="7"/>
      <c r="Q4" s="7"/>
      <c r="R4" s="7"/>
      <c r="T4" s="4" t="s">
        <v>82</v>
      </c>
      <c r="U4" s="78">
        <v>40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76</v>
      </c>
      <c r="O5" s="79">
        <v>1</v>
      </c>
      <c r="P5" s="7"/>
      <c r="Q5" s="7"/>
      <c r="R5" s="7"/>
      <c r="T5" s="4" t="s">
        <v>80</v>
      </c>
      <c r="U5" s="78" t="s">
        <v>445</v>
      </c>
      <c r="X5" s="7"/>
      <c r="Y5" s="7"/>
    </row>
    <row r="6" spans="1:25" ht="14.25" customHeight="1" thickBot="1" x14ac:dyDescent="0.2">
      <c r="A6" s="4" t="s">
        <v>84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81</v>
      </c>
      <c r="U6" s="79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8">
        <v>0.63</v>
      </c>
      <c r="B8" s="104"/>
      <c r="C8" s="104"/>
      <c r="D8" s="107" t="s">
        <v>86</v>
      </c>
      <c r="E8" s="108"/>
      <c r="F8" s="118">
        <v>0.06</v>
      </c>
      <c r="G8" s="104"/>
      <c r="H8" s="104"/>
      <c r="I8" s="107" t="s">
        <v>85</v>
      </c>
      <c r="J8" s="108"/>
      <c r="K8" s="11"/>
      <c r="L8" s="12" t="s">
        <v>0</v>
      </c>
      <c r="M8" s="12" t="s">
        <v>89</v>
      </c>
      <c r="N8" s="13"/>
      <c r="O8" s="14"/>
      <c r="P8" s="11"/>
      <c r="Q8" s="12" t="s">
        <v>0</v>
      </c>
      <c r="R8" s="12" t="s">
        <v>89</v>
      </c>
      <c r="S8" s="13"/>
      <c r="T8" s="14"/>
      <c r="U8" s="11"/>
      <c r="V8" s="12" t="s">
        <v>0</v>
      </c>
      <c r="W8" s="12" t="s">
        <v>89</v>
      </c>
      <c r="X8" s="13"/>
      <c r="Y8" s="14"/>
    </row>
    <row r="9" spans="1:25" ht="10" customHeight="1" thickBot="1" x14ac:dyDescent="0.2">
      <c r="A9" s="105"/>
      <c r="B9" s="106"/>
      <c r="C9" s="106"/>
      <c r="D9" s="109"/>
      <c r="E9" s="110"/>
      <c r="F9" s="105"/>
      <c r="G9" s="106"/>
      <c r="H9" s="106"/>
      <c r="I9" s="109"/>
      <c r="J9" s="110"/>
      <c r="K9" s="15"/>
      <c r="L9" s="16"/>
      <c r="M9" s="17"/>
      <c r="N9" s="44" t="s">
        <v>195</v>
      </c>
      <c r="O9" s="45" t="s">
        <v>196</v>
      </c>
      <c r="P9" s="18">
        <v>4</v>
      </c>
      <c r="Q9" s="16" t="s">
        <v>392</v>
      </c>
      <c r="R9" s="17"/>
      <c r="S9" s="48" t="s">
        <v>249</v>
      </c>
      <c r="T9" s="49" t="s">
        <v>388</v>
      </c>
      <c r="U9" s="15"/>
      <c r="V9" s="16"/>
      <c r="W9" s="17"/>
      <c r="X9" s="44" t="s">
        <v>323</v>
      </c>
      <c r="Y9" s="45" t="s">
        <v>93</v>
      </c>
    </row>
    <row r="10" spans="1:25" ht="10" customHeight="1" thickBot="1" x14ac:dyDescent="0.2">
      <c r="A10" s="11"/>
      <c r="B10" s="12" t="s">
        <v>0</v>
      </c>
      <c r="C10" s="12" t="s">
        <v>89</v>
      </c>
      <c r="D10" s="13"/>
      <c r="E10" s="14"/>
      <c r="F10" s="11"/>
      <c r="G10" s="12" t="s">
        <v>0</v>
      </c>
      <c r="H10" s="12" t="s">
        <v>89</v>
      </c>
      <c r="I10" s="13"/>
      <c r="J10" s="14"/>
      <c r="K10" s="21"/>
      <c r="L10" s="22"/>
      <c r="M10" s="19"/>
      <c r="N10" s="48" t="s">
        <v>197</v>
      </c>
      <c r="O10" s="49" t="s">
        <v>198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324</v>
      </c>
      <c r="Y10" s="49" t="s">
        <v>325</v>
      </c>
    </row>
    <row r="11" spans="1:25" ht="10" customHeight="1" x14ac:dyDescent="0.15">
      <c r="A11" s="42"/>
      <c r="B11" s="43"/>
      <c r="C11" s="43"/>
      <c r="D11" s="44" t="s">
        <v>91</v>
      </c>
      <c r="E11" s="45" t="s">
        <v>46</v>
      </c>
      <c r="F11" s="42">
        <v>4</v>
      </c>
      <c r="G11" s="52" t="s">
        <v>392</v>
      </c>
      <c r="H11" s="43"/>
      <c r="I11" s="62" t="s">
        <v>2</v>
      </c>
      <c r="J11" s="53" t="s">
        <v>159</v>
      </c>
      <c r="K11" s="21">
        <v>1</v>
      </c>
      <c r="L11" s="22" t="s">
        <v>396</v>
      </c>
      <c r="M11" s="19" t="s">
        <v>396</v>
      </c>
      <c r="N11" s="48" t="s">
        <v>199</v>
      </c>
      <c r="O11" s="49" t="s">
        <v>200</v>
      </c>
      <c r="P11" s="23"/>
      <c r="Q11" s="22"/>
      <c r="R11" s="19"/>
      <c r="S11" s="48" t="s">
        <v>3</v>
      </c>
      <c r="T11" s="49" t="s">
        <v>250</v>
      </c>
      <c r="U11" s="21"/>
      <c r="V11" s="22"/>
      <c r="W11" s="19"/>
      <c r="X11" s="48" t="s">
        <v>4</v>
      </c>
      <c r="Y11" s="49" t="s">
        <v>421</v>
      </c>
    </row>
    <row r="12" spans="1:25" ht="10" customHeight="1" x14ac:dyDescent="0.15">
      <c r="A12" s="46"/>
      <c r="B12" s="47"/>
      <c r="C12" s="47"/>
      <c r="D12" s="48" t="s">
        <v>92</v>
      </c>
      <c r="E12" s="49" t="s">
        <v>93</v>
      </c>
      <c r="F12" s="46">
        <v>2</v>
      </c>
      <c r="G12" s="48">
        <v>2</v>
      </c>
      <c r="H12" s="47" t="s">
        <v>452</v>
      </c>
      <c r="I12" s="63" t="s">
        <v>148</v>
      </c>
      <c r="J12" s="49" t="s">
        <v>149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251</v>
      </c>
      <c r="U12" s="21"/>
      <c r="V12" s="22"/>
      <c r="W12" s="19"/>
      <c r="X12" s="48" t="s">
        <v>326</v>
      </c>
      <c r="Y12" s="49" t="s">
        <v>327</v>
      </c>
    </row>
    <row r="13" spans="1:25" ht="10" customHeight="1" x14ac:dyDescent="0.15">
      <c r="A13" s="46">
        <v>1</v>
      </c>
      <c r="B13" s="47">
        <v>9</v>
      </c>
      <c r="C13" s="47"/>
      <c r="D13" s="48" t="s">
        <v>5</v>
      </c>
      <c r="E13" s="49" t="s">
        <v>94</v>
      </c>
      <c r="F13" s="46"/>
      <c r="G13" s="48"/>
      <c r="H13" s="47"/>
      <c r="I13" s="48" t="s">
        <v>150</v>
      </c>
      <c r="J13" s="49" t="s">
        <v>99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328</v>
      </c>
      <c r="Y13" s="49" t="s">
        <v>104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95</v>
      </c>
      <c r="F14" s="46"/>
      <c r="G14" s="48"/>
      <c r="H14" s="47"/>
      <c r="I14" s="48" t="s">
        <v>10</v>
      </c>
      <c r="J14" s="49" t="s">
        <v>66</v>
      </c>
      <c r="K14" s="21"/>
      <c r="L14" s="22"/>
      <c r="M14" s="19"/>
      <c r="N14" s="48" t="s">
        <v>5</v>
      </c>
      <c r="O14" s="49" t="s">
        <v>201</v>
      </c>
      <c r="P14" s="23"/>
      <c r="Q14" s="22"/>
      <c r="R14" s="19"/>
      <c r="S14" s="48" t="s">
        <v>252</v>
      </c>
      <c r="T14" s="49" t="s">
        <v>196</v>
      </c>
      <c r="U14" s="21"/>
      <c r="V14" s="22"/>
      <c r="W14" s="19"/>
      <c r="X14" s="48" t="s">
        <v>5</v>
      </c>
      <c r="Y14" s="49" t="s">
        <v>329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96</v>
      </c>
      <c r="F15" s="46">
        <v>3</v>
      </c>
      <c r="G15" s="48">
        <v>1</v>
      </c>
      <c r="H15" s="47">
        <v>1</v>
      </c>
      <c r="I15" s="48"/>
      <c r="J15" s="49" t="s">
        <v>443</v>
      </c>
      <c r="K15" s="21"/>
      <c r="L15" s="22"/>
      <c r="M15" s="19"/>
      <c r="N15" s="48" t="s">
        <v>5</v>
      </c>
      <c r="O15" s="49" t="s">
        <v>202</v>
      </c>
      <c r="P15" s="23"/>
      <c r="Q15" s="22"/>
      <c r="R15" s="19"/>
      <c r="S15" s="48" t="s">
        <v>253</v>
      </c>
      <c r="T15" s="49" t="s">
        <v>254</v>
      </c>
      <c r="U15" s="21"/>
      <c r="V15" s="22"/>
      <c r="W15" s="19"/>
      <c r="X15" s="48" t="s">
        <v>9</v>
      </c>
      <c r="Y15" s="49" t="s">
        <v>330</v>
      </c>
    </row>
    <row r="16" spans="1:25" ht="10" customHeight="1" x14ac:dyDescent="0.15">
      <c r="A16" s="46"/>
      <c r="B16" s="47"/>
      <c r="C16" s="47"/>
      <c r="D16" s="48"/>
      <c r="E16" s="49" t="s">
        <v>97</v>
      </c>
      <c r="F16" s="46"/>
      <c r="G16" s="48"/>
      <c r="H16" s="47"/>
      <c r="I16" s="48" t="s">
        <v>151</v>
      </c>
      <c r="J16" s="49" t="s">
        <v>152</v>
      </c>
      <c r="K16" s="21"/>
      <c r="L16" s="22"/>
      <c r="M16" s="19"/>
      <c r="N16" s="48" t="s">
        <v>5</v>
      </c>
      <c r="O16" s="49" t="s">
        <v>203</v>
      </c>
      <c r="P16" s="23"/>
      <c r="Q16" s="22"/>
      <c r="R16" s="19"/>
      <c r="S16" s="48" t="s">
        <v>255</v>
      </c>
      <c r="T16" s="49" t="s">
        <v>179</v>
      </c>
      <c r="U16" s="21">
        <v>2</v>
      </c>
      <c r="V16" s="22" t="s">
        <v>396</v>
      </c>
      <c r="W16" s="19">
        <v>1</v>
      </c>
      <c r="X16" s="48" t="s">
        <v>11</v>
      </c>
      <c r="Y16" s="49" t="s">
        <v>331</v>
      </c>
    </row>
    <row r="17" spans="1:25" ht="10" customHeight="1" x14ac:dyDescent="0.15">
      <c r="A17" s="46"/>
      <c r="B17" s="47"/>
      <c r="C17" s="47"/>
      <c r="D17" s="48" t="s">
        <v>98</v>
      </c>
      <c r="E17" s="49" t="s">
        <v>99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204</v>
      </c>
      <c r="P17" s="23"/>
      <c r="Q17" s="22"/>
      <c r="R17" s="19"/>
      <c r="S17" s="48" t="s">
        <v>256</v>
      </c>
      <c r="T17" s="49" t="s">
        <v>258</v>
      </c>
      <c r="U17" s="21"/>
      <c r="V17" s="22"/>
      <c r="W17" s="19"/>
      <c r="X17" s="48" t="s">
        <v>332</v>
      </c>
      <c r="Y17" s="49" t="s">
        <v>333</v>
      </c>
    </row>
    <row r="18" spans="1:25" ht="10" customHeight="1" x14ac:dyDescent="0.15">
      <c r="A18" s="46"/>
      <c r="B18" s="47"/>
      <c r="C18" s="47"/>
      <c r="D18" s="48" t="s">
        <v>100</v>
      </c>
      <c r="E18" s="49" t="s">
        <v>104</v>
      </c>
      <c r="F18" s="46"/>
      <c r="G18" s="48"/>
      <c r="H18" s="47"/>
      <c r="I18" s="48" t="s">
        <v>153</v>
      </c>
      <c r="J18" s="49" t="s">
        <v>154</v>
      </c>
      <c r="K18" s="21"/>
      <c r="L18" s="22"/>
      <c r="M18" s="19"/>
      <c r="N18" s="48" t="s">
        <v>205</v>
      </c>
      <c r="O18" s="49" t="s">
        <v>206</v>
      </c>
      <c r="P18" s="23"/>
      <c r="Q18" s="22"/>
      <c r="R18" s="19"/>
      <c r="S18" s="48" t="s">
        <v>5</v>
      </c>
      <c r="T18" s="49" t="s">
        <v>257</v>
      </c>
      <c r="U18" s="21"/>
      <c r="V18" s="22"/>
      <c r="W18" s="19"/>
      <c r="X18" s="48" t="s">
        <v>334</v>
      </c>
      <c r="Y18" s="49" t="s">
        <v>99</v>
      </c>
    </row>
    <row r="19" spans="1:25" ht="10" customHeight="1" x14ac:dyDescent="0.15">
      <c r="A19" s="46"/>
      <c r="B19" s="47"/>
      <c r="C19" s="47"/>
      <c r="D19" s="48" t="s">
        <v>5</v>
      </c>
      <c r="E19" s="49" t="s">
        <v>103</v>
      </c>
      <c r="F19" s="46"/>
      <c r="G19" s="48"/>
      <c r="H19" s="47"/>
      <c r="I19" s="48" t="s">
        <v>14</v>
      </c>
      <c r="J19" s="49" t="s">
        <v>104</v>
      </c>
      <c r="K19" s="21"/>
      <c r="L19" s="22"/>
      <c r="M19" s="19"/>
      <c r="N19" s="48" t="s">
        <v>207</v>
      </c>
      <c r="O19" s="49" t="s">
        <v>208</v>
      </c>
      <c r="P19" s="23"/>
      <c r="Q19" s="22"/>
      <c r="R19" s="19"/>
      <c r="S19" s="48" t="s">
        <v>259</v>
      </c>
      <c r="T19" s="49" t="s">
        <v>260</v>
      </c>
      <c r="U19" s="21"/>
      <c r="V19" s="22"/>
      <c r="W19" s="19"/>
      <c r="X19" s="48" t="s">
        <v>15</v>
      </c>
      <c r="Y19" s="49" t="s">
        <v>335</v>
      </c>
    </row>
    <row r="20" spans="1:25" ht="10" customHeight="1" x14ac:dyDescent="0.15">
      <c r="A20" s="46"/>
      <c r="B20" s="47"/>
      <c r="C20" s="47"/>
      <c r="D20" s="48" t="s">
        <v>101</v>
      </c>
      <c r="E20" s="49" t="s">
        <v>102</v>
      </c>
      <c r="F20" s="46"/>
      <c r="G20" s="48"/>
      <c r="H20" s="47"/>
      <c r="I20" s="48" t="s">
        <v>5</v>
      </c>
      <c r="J20" s="49" t="s">
        <v>155</v>
      </c>
      <c r="K20" s="21"/>
      <c r="L20" s="22"/>
      <c r="M20" s="19"/>
      <c r="N20" s="48"/>
      <c r="O20" s="49" t="s">
        <v>209</v>
      </c>
      <c r="P20" s="23">
        <v>3</v>
      </c>
      <c r="Q20" s="22" t="s">
        <v>392</v>
      </c>
      <c r="R20" s="19"/>
      <c r="S20" s="48" t="s">
        <v>5</v>
      </c>
      <c r="T20" s="49" t="s">
        <v>261</v>
      </c>
      <c r="U20" s="21"/>
      <c r="V20" s="22"/>
      <c r="W20" s="19"/>
      <c r="X20" s="48" t="s">
        <v>18</v>
      </c>
      <c r="Y20" s="49" t="s">
        <v>38</v>
      </c>
    </row>
    <row r="21" spans="1:25" ht="10" customHeight="1" x14ac:dyDescent="0.15">
      <c r="A21" s="46"/>
      <c r="B21" s="47"/>
      <c r="C21" s="47"/>
      <c r="D21" s="48" t="s">
        <v>426</v>
      </c>
      <c r="E21" s="49" t="s">
        <v>105</v>
      </c>
      <c r="F21" s="46"/>
      <c r="G21" s="48"/>
      <c r="H21" s="47"/>
      <c r="I21" s="48" t="s">
        <v>5</v>
      </c>
      <c r="J21" s="49" t="s">
        <v>156</v>
      </c>
      <c r="K21" s="21"/>
      <c r="L21" s="22"/>
      <c r="M21" s="19"/>
      <c r="N21" s="48"/>
      <c r="O21" s="49" t="s">
        <v>210</v>
      </c>
      <c r="P21" s="23"/>
      <c r="Q21" s="22"/>
      <c r="R21" s="19"/>
      <c r="S21" s="48" t="s">
        <v>5</v>
      </c>
      <c r="T21" s="49" t="s">
        <v>262</v>
      </c>
      <c r="U21" s="21"/>
      <c r="V21" s="22"/>
      <c r="W21" s="19"/>
      <c r="X21" s="48" t="s">
        <v>336</v>
      </c>
      <c r="Y21" s="49" t="s">
        <v>38</v>
      </c>
    </row>
    <row r="22" spans="1:25" ht="10" customHeight="1" x14ac:dyDescent="0.15">
      <c r="A22" s="46">
        <v>3</v>
      </c>
      <c r="B22" s="47" t="s">
        <v>396</v>
      </c>
      <c r="C22" s="47" t="s">
        <v>396</v>
      </c>
      <c r="D22" s="48" t="s">
        <v>16</v>
      </c>
      <c r="E22" s="49" t="s">
        <v>106</v>
      </c>
      <c r="F22" s="46">
        <v>1</v>
      </c>
      <c r="G22" s="48">
        <v>3</v>
      </c>
      <c r="H22" s="47">
        <v>1</v>
      </c>
      <c r="I22" s="48" t="s">
        <v>5</v>
      </c>
      <c r="J22" s="49" t="s">
        <v>232</v>
      </c>
      <c r="K22" s="21"/>
      <c r="L22" s="22"/>
      <c r="M22" s="19"/>
      <c r="N22" s="48" t="s">
        <v>211</v>
      </c>
      <c r="O22" s="49" t="s">
        <v>438</v>
      </c>
      <c r="P22" s="23"/>
      <c r="Q22" s="22"/>
      <c r="R22" s="19"/>
      <c r="S22" s="48" t="s">
        <v>17</v>
      </c>
      <c r="T22" s="49" t="s">
        <v>417</v>
      </c>
      <c r="U22" s="21"/>
      <c r="V22" s="22"/>
      <c r="W22" s="19"/>
      <c r="X22" s="48" t="s">
        <v>337</v>
      </c>
      <c r="Y22" s="49" t="s">
        <v>222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107</v>
      </c>
      <c r="F23" s="46">
        <v>4</v>
      </c>
      <c r="G23" s="48" t="s">
        <v>396</v>
      </c>
      <c r="H23" s="47" t="s">
        <v>396</v>
      </c>
      <c r="I23" s="48" t="s">
        <v>5</v>
      </c>
      <c r="J23" s="49" t="s">
        <v>130</v>
      </c>
      <c r="K23" s="21"/>
      <c r="L23" s="22"/>
      <c r="M23" s="19"/>
      <c r="N23" s="48" t="s">
        <v>5</v>
      </c>
      <c r="O23" s="49" t="s">
        <v>439</v>
      </c>
      <c r="P23" s="23">
        <v>6</v>
      </c>
      <c r="Q23" s="22" t="s">
        <v>392</v>
      </c>
      <c r="R23" s="19"/>
      <c r="S23" s="48" t="s">
        <v>263</v>
      </c>
      <c r="T23" s="49" t="s">
        <v>47</v>
      </c>
      <c r="U23" s="21"/>
      <c r="V23" s="22"/>
      <c r="W23" s="19"/>
      <c r="X23" s="48" t="s">
        <v>338</v>
      </c>
      <c r="Y23" s="49" t="s">
        <v>303</v>
      </c>
    </row>
    <row r="24" spans="1:25" ht="10" customHeight="1" x14ac:dyDescent="0.15">
      <c r="A24" s="46"/>
      <c r="B24" s="47"/>
      <c r="C24" s="47"/>
      <c r="D24" s="48" t="s">
        <v>108</v>
      </c>
      <c r="E24" s="49" t="s">
        <v>109</v>
      </c>
      <c r="F24" s="46"/>
      <c r="G24" s="48"/>
      <c r="H24" s="47"/>
      <c r="I24" s="48"/>
      <c r="J24" s="49" t="s">
        <v>46</v>
      </c>
      <c r="K24" s="21"/>
      <c r="L24" s="22"/>
      <c r="M24" s="19"/>
      <c r="N24" s="48" t="s">
        <v>212</v>
      </c>
      <c r="O24" s="49" t="s">
        <v>213</v>
      </c>
      <c r="P24" s="23"/>
      <c r="Q24" s="22"/>
      <c r="R24" s="19"/>
      <c r="S24" s="48" t="s">
        <v>5</v>
      </c>
      <c r="T24" s="49" t="s">
        <v>264</v>
      </c>
      <c r="U24" s="21"/>
      <c r="V24" s="22"/>
      <c r="W24" s="22"/>
      <c r="X24" s="48" t="s">
        <v>5</v>
      </c>
      <c r="Y24" s="49" t="s">
        <v>339</v>
      </c>
    </row>
    <row r="25" spans="1:25" ht="10" customHeight="1" x14ac:dyDescent="0.15">
      <c r="A25" s="46"/>
      <c r="B25" s="47"/>
      <c r="C25" s="47"/>
      <c r="D25" s="48" t="s">
        <v>110</v>
      </c>
      <c r="E25" s="49" t="s">
        <v>111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214</v>
      </c>
      <c r="O25" s="49" t="s">
        <v>215</v>
      </c>
      <c r="P25" s="23">
        <v>1</v>
      </c>
      <c r="Q25" s="22">
        <v>16</v>
      </c>
      <c r="R25" s="19"/>
      <c r="S25" s="48" t="s">
        <v>265</v>
      </c>
      <c r="T25" s="49" t="s">
        <v>93</v>
      </c>
      <c r="U25" s="21"/>
      <c r="V25" s="22"/>
      <c r="W25" s="22"/>
      <c r="X25" s="48" t="s">
        <v>5</v>
      </c>
      <c r="Y25" s="49" t="s">
        <v>340</v>
      </c>
    </row>
    <row r="26" spans="1:25" ht="10" customHeight="1" x14ac:dyDescent="0.15">
      <c r="A26" s="46">
        <v>3</v>
      </c>
      <c r="B26" s="47">
        <v>1</v>
      </c>
      <c r="C26" s="47">
        <v>1</v>
      </c>
      <c r="D26" s="48" t="s">
        <v>112</v>
      </c>
      <c r="E26" s="49" t="s">
        <v>427</v>
      </c>
      <c r="F26" s="46"/>
      <c r="G26" s="48"/>
      <c r="H26" s="47"/>
      <c r="I26" s="48" t="s">
        <v>21</v>
      </c>
      <c r="J26" s="49" t="s">
        <v>157</v>
      </c>
      <c r="K26" s="21"/>
      <c r="L26" s="22"/>
      <c r="M26" s="19"/>
      <c r="N26" s="48" t="s">
        <v>5</v>
      </c>
      <c r="O26" s="49" t="s">
        <v>216</v>
      </c>
      <c r="P26" s="23"/>
      <c r="Q26" s="22"/>
      <c r="R26" s="19"/>
      <c r="S26" s="48" t="s">
        <v>5</v>
      </c>
      <c r="T26" s="49" t="s">
        <v>266</v>
      </c>
      <c r="U26" s="21"/>
      <c r="V26" s="22"/>
      <c r="W26" s="22"/>
      <c r="X26" s="48" t="s">
        <v>5</v>
      </c>
      <c r="Y26" s="49" t="s">
        <v>342</v>
      </c>
    </row>
    <row r="27" spans="1:25" ht="10" customHeight="1" x14ac:dyDescent="0.15">
      <c r="A27" s="46"/>
      <c r="B27" s="47"/>
      <c r="C27" s="47"/>
      <c r="D27" s="48" t="s">
        <v>115</v>
      </c>
      <c r="E27" s="49" t="s">
        <v>116</v>
      </c>
      <c r="F27" s="46"/>
      <c r="G27" s="48"/>
      <c r="H27" s="47"/>
      <c r="I27" s="48"/>
      <c r="J27" s="49" t="s">
        <v>158</v>
      </c>
      <c r="K27" s="21"/>
      <c r="L27" s="22"/>
      <c r="M27" s="19"/>
      <c r="N27" s="48" t="s">
        <v>5</v>
      </c>
      <c r="O27" s="49" t="s">
        <v>217</v>
      </c>
      <c r="P27" s="23">
        <v>1</v>
      </c>
      <c r="Q27" s="22">
        <v>6</v>
      </c>
      <c r="R27" s="19"/>
      <c r="S27" s="48" t="s">
        <v>5</v>
      </c>
      <c r="T27" s="49" t="s">
        <v>267</v>
      </c>
      <c r="U27" s="21"/>
      <c r="V27" s="22"/>
      <c r="W27" s="22"/>
      <c r="X27" s="48"/>
      <c r="Y27" s="49" t="s">
        <v>341</v>
      </c>
    </row>
    <row r="28" spans="1:25" ht="10" customHeight="1" x14ac:dyDescent="0.15">
      <c r="A28" s="46"/>
      <c r="B28" s="47"/>
      <c r="C28" s="47"/>
      <c r="D28" s="48" t="s">
        <v>113</v>
      </c>
      <c r="E28" s="49" t="s">
        <v>114</v>
      </c>
      <c r="F28" s="56"/>
      <c r="G28" s="57"/>
      <c r="H28" s="57"/>
      <c r="I28" s="48"/>
      <c r="J28" s="49"/>
      <c r="K28" s="21"/>
      <c r="L28" s="22"/>
      <c r="M28" s="19"/>
      <c r="N28" s="48" t="s">
        <v>218</v>
      </c>
      <c r="O28" s="49" t="s">
        <v>219</v>
      </c>
      <c r="P28" s="23"/>
      <c r="Q28" s="22"/>
      <c r="R28" s="19"/>
      <c r="S28" s="48" t="s">
        <v>5</v>
      </c>
      <c r="T28" s="49" t="s">
        <v>47</v>
      </c>
      <c r="U28" s="21"/>
      <c r="V28" s="22"/>
      <c r="W28" s="22"/>
      <c r="X28" s="48"/>
      <c r="Y28" s="61" t="s">
        <v>143</v>
      </c>
    </row>
    <row r="29" spans="1:25" ht="10" customHeight="1" x14ac:dyDescent="0.15">
      <c r="A29" s="46"/>
      <c r="B29" s="47"/>
      <c r="C29" s="47"/>
      <c r="D29" s="48" t="s">
        <v>117</v>
      </c>
      <c r="E29" s="49" t="s">
        <v>118</v>
      </c>
      <c r="F29" s="56"/>
      <c r="G29" s="57"/>
      <c r="H29" s="57"/>
      <c r="I29" s="48"/>
      <c r="J29" s="49"/>
      <c r="K29" s="21"/>
      <c r="L29" s="22"/>
      <c r="M29" s="19"/>
      <c r="N29" s="48" t="s">
        <v>220</v>
      </c>
      <c r="O29" s="49" t="s">
        <v>221</v>
      </c>
      <c r="P29" s="23"/>
      <c r="Q29" s="22"/>
      <c r="R29" s="19"/>
      <c r="S29" s="48" t="s">
        <v>5</v>
      </c>
      <c r="T29" s="49" t="s">
        <v>106</v>
      </c>
      <c r="U29" s="21"/>
      <c r="V29" s="22"/>
      <c r="W29" s="22"/>
      <c r="X29" s="48" t="s">
        <v>23</v>
      </c>
      <c r="Y29" s="49" t="s">
        <v>343</v>
      </c>
    </row>
    <row r="30" spans="1:25" ht="10" customHeight="1" x14ac:dyDescent="0.15">
      <c r="A30" s="46"/>
      <c r="B30" s="47"/>
      <c r="C30" s="47"/>
      <c r="D30" s="48" t="s">
        <v>119</v>
      </c>
      <c r="E30" s="49" t="s">
        <v>120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222</v>
      </c>
      <c r="P30" s="23"/>
      <c r="Q30" s="22"/>
      <c r="R30" s="19"/>
      <c r="S30" s="48" t="s">
        <v>268</v>
      </c>
      <c r="T30" s="49" t="s">
        <v>269</v>
      </c>
      <c r="U30" s="21"/>
      <c r="V30" s="22"/>
      <c r="W30" s="22"/>
      <c r="X30" s="48" t="s">
        <v>5</v>
      </c>
      <c r="Y30" s="49" t="s">
        <v>345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99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223</v>
      </c>
      <c r="P31" s="23"/>
      <c r="Q31" s="22"/>
      <c r="R31" s="19"/>
      <c r="S31" s="48" t="s">
        <v>5</v>
      </c>
      <c r="T31" s="49" t="s">
        <v>270</v>
      </c>
      <c r="U31" s="21"/>
      <c r="V31" s="22"/>
      <c r="W31" s="22"/>
      <c r="X31" s="48" t="s">
        <v>5</v>
      </c>
      <c r="Y31" s="49" t="s">
        <v>346</v>
      </c>
    </row>
    <row r="32" spans="1:25" ht="10" customHeight="1" thickBot="1" x14ac:dyDescent="0.2">
      <c r="A32" s="46">
        <v>3</v>
      </c>
      <c r="B32" s="47">
        <v>15</v>
      </c>
      <c r="C32" s="47"/>
      <c r="D32" s="48" t="s">
        <v>5</v>
      </c>
      <c r="E32" s="49" t="s">
        <v>121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440</v>
      </c>
      <c r="P32" s="23"/>
      <c r="Q32" s="22"/>
      <c r="R32" s="19"/>
      <c r="S32" s="48" t="s">
        <v>271</v>
      </c>
      <c r="T32" s="49" t="s">
        <v>272</v>
      </c>
      <c r="U32" s="21"/>
      <c r="V32" s="22"/>
      <c r="W32" s="22"/>
      <c r="X32" s="48" t="s">
        <v>5</v>
      </c>
      <c r="Y32" s="49" t="s">
        <v>344</v>
      </c>
    </row>
    <row r="33" spans="1:25" ht="10" customHeight="1" x14ac:dyDescent="0.15">
      <c r="A33" s="46"/>
      <c r="B33" s="47"/>
      <c r="C33" s="47"/>
      <c r="D33" s="52" t="s">
        <v>122</v>
      </c>
      <c r="E33" s="53" t="s">
        <v>123</v>
      </c>
      <c r="F33" s="118">
        <v>0.28999999999999998</v>
      </c>
      <c r="G33" s="104"/>
      <c r="H33" s="104"/>
      <c r="I33" s="107" t="s">
        <v>87</v>
      </c>
      <c r="J33" s="115"/>
      <c r="K33" s="21">
        <v>2</v>
      </c>
      <c r="L33" s="22" t="s">
        <v>396</v>
      </c>
      <c r="M33" s="22" t="s">
        <v>396</v>
      </c>
      <c r="N33" s="48" t="s">
        <v>224</v>
      </c>
      <c r="O33" s="49" t="s">
        <v>225</v>
      </c>
      <c r="P33" s="23"/>
      <c r="Q33" s="22"/>
      <c r="R33" s="19"/>
      <c r="S33" s="48" t="s">
        <v>5</v>
      </c>
      <c r="T33" s="49" t="s">
        <v>418</v>
      </c>
      <c r="U33" s="21"/>
      <c r="V33" s="22"/>
      <c r="W33" s="22"/>
      <c r="X33" s="48" t="s">
        <v>5</v>
      </c>
      <c r="Y33" s="49" t="s">
        <v>347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124</v>
      </c>
      <c r="F34" s="105"/>
      <c r="G34" s="106"/>
      <c r="H34" s="106"/>
      <c r="I34" s="116"/>
      <c r="J34" s="117"/>
      <c r="K34" s="21"/>
      <c r="L34" s="22"/>
      <c r="M34" s="22"/>
      <c r="N34" s="48" t="s">
        <v>5</v>
      </c>
      <c r="O34" s="49" t="s">
        <v>227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348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125</v>
      </c>
      <c r="F35" s="11"/>
      <c r="G35" s="12" t="s">
        <v>0</v>
      </c>
      <c r="H35" s="12" t="s">
        <v>89</v>
      </c>
      <c r="I35" s="13"/>
      <c r="J35" s="14"/>
      <c r="K35" s="21"/>
      <c r="L35" s="22"/>
      <c r="M35" s="19"/>
      <c r="N35" s="48" t="s">
        <v>5</v>
      </c>
      <c r="O35" s="49" t="s">
        <v>228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349</v>
      </c>
    </row>
    <row r="36" spans="1:25" ht="10" customHeight="1" x14ac:dyDescent="0.15">
      <c r="A36" s="46"/>
      <c r="B36" s="47"/>
      <c r="C36" s="47"/>
      <c r="D36" s="48"/>
      <c r="E36" s="49" t="s">
        <v>126</v>
      </c>
      <c r="F36" s="42">
        <v>4</v>
      </c>
      <c r="G36" s="43" t="s">
        <v>396</v>
      </c>
      <c r="H36" s="43">
        <v>1</v>
      </c>
      <c r="I36" s="44" t="s">
        <v>26</v>
      </c>
      <c r="J36" s="45" t="s">
        <v>386</v>
      </c>
      <c r="K36" s="21"/>
      <c r="L36" s="22"/>
      <c r="M36" s="19"/>
      <c r="N36" s="48" t="s">
        <v>5</v>
      </c>
      <c r="O36" s="49" t="s">
        <v>226</v>
      </c>
      <c r="P36" s="23"/>
      <c r="Q36" s="22"/>
      <c r="R36" s="19"/>
      <c r="S36" s="48" t="s">
        <v>273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127</v>
      </c>
      <c r="F37" s="46"/>
      <c r="G37" s="47"/>
      <c r="H37" s="47"/>
      <c r="I37" s="48" t="s">
        <v>27</v>
      </c>
      <c r="J37" s="49" t="s">
        <v>66</v>
      </c>
      <c r="K37" s="21"/>
      <c r="L37" s="22"/>
      <c r="M37" s="19"/>
      <c r="N37" s="48" t="s">
        <v>229</v>
      </c>
      <c r="O37" s="49" t="s">
        <v>230</v>
      </c>
      <c r="P37" s="23">
        <v>1</v>
      </c>
      <c r="Q37" s="22" t="s">
        <v>392</v>
      </c>
      <c r="R37" s="19"/>
      <c r="S37" s="48" t="s">
        <v>5</v>
      </c>
      <c r="T37" s="49" t="s">
        <v>274</v>
      </c>
      <c r="U37" s="21"/>
      <c r="V37" s="22"/>
      <c r="W37" s="22"/>
      <c r="X37" s="48"/>
      <c r="Y37" s="49"/>
    </row>
    <row r="38" spans="1:25" ht="10" customHeight="1" x14ac:dyDescent="0.15">
      <c r="A38" s="46">
        <v>1</v>
      </c>
      <c r="B38" s="47">
        <v>27</v>
      </c>
      <c r="C38" s="47"/>
      <c r="D38" s="48" t="s">
        <v>30</v>
      </c>
      <c r="E38" s="49" t="s">
        <v>128</v>
      </c>
      <c r="F38" s="46"/>
      <c r="G38" s="47"/>
      <c r="H38" s="47"/>
      <c r="I38" s="48" t="s">
        <v>29</v>
      </c>
      <c r="J38" s="49" t="s">
        <v>160</v>
      </c>
      <c r="K38" s="21"/>
      <c r="L38" s="22"/>
      <c r="M38" s="19"/>
      <c r="N38" s="48" t="s">
        <v>32</v>
      </c>
      <c r="O38" s="49" t="s">
        <v>232</v>
      </c>
      <c r="P38" s="23">
        <v>4</v>
      </c>
      <c r="Q38" s="22" t="s">
        <v>396</v>
      </c>
      <c r="R38" s="19">
        <v>1</v>
      </c>
      <c r="S38" s="48" t="s">
        <v>5</v>
      </c>
      <c r="T38" s="49" t="s">
        <v>275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31</v>
      </c>
      <c r="E39" s="49" t="s">
        <v>129</v>
      </c>
      <c r="F39" s="46"/>
      <c r="G39" s="47"/>
      <c r="H39" s="47"/>
      <c r="I39" s="48" t="s">
        <v>5</v>
      </c>
      <c r="J39" s="49" t="s">
        <v>161</v>
      </c>
      <c r="K39" s="21"/>
      <c r="L39" s="22"/>
      <c r="M39" s="19"/>
      <c r="N39" s="48" t="s">
        <v>5</v>
      </c>
      <c r="O39" s="49" t="s">
        <v>231</v>
      </c>
      <c r="P39" s="23"/>
      <c r="Q39" s="22"/>
      <c r="R39" s="19"/>
      <c r="S39" s="48" t="s">
        <v>276</v>
      </c>
      <c r="T39" s="49" t="s">
        <v>277</v>
      </c>
      <c r="U39" s="21"/>
      <c r="V39" s="22"/>
      <c r="W39" s="22"/>
      <c r="X39" s="48"/>
      <c r="Y39" s="49"/>
    </row>
    <row r="40" spans="1:25" ht="10" customHeight="1" x14ac:dyDescent="0.15">
      <c r="A40" s="46"/>
      <c r="B40" s="47"/>
      <c r="C40" s="47"/>
      <c r="D40" s="48" t="s">
        <v>5</v>
      </c>
      <c r="E40" s="49" t="s">
        <v>130</v>
      </c>
      <c r="F40" s="46"/>
      <c r="G40" s="47"/>
      <c r="H40" s="47"/>
      <c r="I40" s="48" t="s">
        <v>162</v>
      </c>
      <c r="J40" s="49" t="s">
        <v>163</v>
      </c>
      <c r="K40" s="21"/>
      <c r="L40" s="22"/>
      <c r="M40" s="19"/>
      <c r="N40" s="48" t="s">
        <v>233</v>
      </c>
      <c r="O40" s="49" t="s">
        <v>234</v>
      </c>
      <c r="P40" s="23"/>
      <c r="Q40" s="22"/>
      <c r="R40" s="19"/>
      <c r="S40" s="48" t="s">
        <v>5</v>
      </c>
      <c r="T40" s="49" t="s">
        <v>278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131</v>
      </c>
      <c r="F41" s="46"/>
      <c r="G41" s="47"/>
      <c r="H41" s="47"/>
      <c r="I41" s="48" t="s">
        <v>5</v>
      </c>
      <c r="J41" s="49" t="s">
        <v>164</v>
      </c>
      <c r="K41" s="21"/>
      <c r="L41" s="22"/>
      <c r="M41" s="19"/>
      <c r="N41" s="48" t="s">
        <v>235</v>
      </c>
      <c r="O41" s="49" t="s">
        <v>236</v>
      </c>
      <c r="P41" s="23"/>
      <c r="Q41" s="22"/>
      <c r="R41" s="19"/>
      <c r="S41" s="48" t="s">
        <v>5</v>
      </c>
      <c r="T41" s="49" t="s">
        <v>279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33</v>
      </c>
      <c r="E42" s="49" t="s">
        <v>93</v>
      </c>
      <c r="F42" s="46"/>
      <c r="G42" s="47"/>
      <c r="H42" s="47"/>
      <c r="I42" s="48" t="s">
        <v>5</v>
      </c>
      <c r="J42" s="49" t="s">
        <v>430</v>
      </c>
      <c r="K42" s="21"/>
      <c r="L42" s="22"/>
      <c r="M42" s="19"/>
      <c r="N42" s="48" t="s">
        <v>237</v>
      </c>
      <c r="O42" s="49" t="s">
        <v>230</v>
      </c>
      <c r="P42" s="23"/>
      <c r="Q42" s="22"/>
      <c r="R42" s="19"/>
      <c r="S42" s="48" t="s">
        <v>280</v>
      </c>
      <c r="T42" s="49" t="s">
        <v>281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132</v>
      </c>
      <c r="F43" s="46"/>
      <c r="G43" s="47"/>
      <c r="H43" s="47"/>
      <c r="I43" s="48" t="s">
        <v>5</v>
      </c>
      <c r="J43" s="49" t="s">
        <v>431</v>
      </c>
      <c r="K43" s="21">
        <v>4</v>
      </c>
      <c r="L43" s="22" t="s">
        <v>396</v>
      </c>
      <c r="M43" s="19" t="s">
        <v>396</v>
      </c>
      <c r="N43" s="48" t="s">
        <v>238</v>
      </c>
      <c r="O43" s="49" t="s">
        <v>239</v>
      </c>
      <c r="P43" s="23"/>
      <c r="Q43" s="22"/>
      <c r="R43" s="19"/>
      <c r="S43" s="48" t="s">
        <v>5</v>
      </c>
      <c r="T43" s="49" t="s">
        <v>270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99</v>
      </c>
      <c r="F44" s="46"/>
      <c r="G44" s="47"/>
      <c r="H44" s="47"/>
      <c r="I44" s="48" t="s">
        <v>5</v>
      </c>
      <c r="J44" s="49" t="s">
        <v>432</v>
      </c>
      <c r="K44" s="21">
        <v>1</v>
      </c>
      <c r="L44" s="22" t="s">
        <v>396</v>
      </c>
      <c r="M44" s="19">
        <v>1</v>
      </c>
      <c r="N44" s="48" t="s">
        <v>240</v>
      </c>
      <c r="O44" s="49" t="s">
        <v>241</v>
      </c>
      <c r="P44" s="23"/>
      <c r="Q44" s="22"/>
      <c r="R44" s="19"/>
      <c r="S44" s="48" t="s">
        <v>282</v>
      </c>
      <c r="T44" s="49" t="s">
        <v>283</v>
      </c>
      <c r="U44" s="103" t="s">
        <v>0</v>
      </c>
      <c r="V44" s="104"/>
      <c r="W44" s="104"/>
      <c r="X44" s="107" t="s">
        <v>88</v>
      </c>
      <c r="Y44" s="108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133</v>
      </c>
      <c r="F45" s="46"/>
      <c r="G45" s="47"/>
      <c r="H45" s="47"/>
      <c r="I45" s="48" t="s">
        <v>5</v>
      </c>
      <c r="J45" s="49" t="s">
        <v>433</v>
      </c>
      <c r="K45" s="21"/>
      <c r="L45" s="22"/>
      <c r="M45" s="19"/>
      <c r="N45" s="48" t="s">
        <v>242</v>
      </c>
      <c r="O45" s="49" t="s">
        <v>243</v>
      </c>
      <c r="P45" s="23"/>
      <c r="Q45" s="22"/>
      <c r="R45" s="19"/>
      <c r="S45" s="48" t="s">
        <v>284</v>
      </c>
      <c r="T45" s="49" t="s">
        <v>93</v>
      </c>
      <c r="U45" s="105"/>
      <c r="V45" s="106"/>
      <c r="W45" s="106"/>
      <c r="X45" s="109"/>
      <c r="Y45" s="110"/>
    </row>
    <row r="46" spans="1:25" ht="10" customHeight="1" thickBot="1" x14ac:dyDescent="0.2">
      <c r="A46" s="46"/>
      <c r="B46" s="47"/>
      <c r="C46" s="47"/>
      <c r="D46" s="48" t="s">
        <v>5</v>
      </c>
      <c r="E46" s="49" t="s">
        <v>134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244</v>
      </c>
      <c r="O46" s="49" t="s">
        <v>248</v>
      </c>
      <c r="P46" s="23"/>
      <c r="Q46" s="22"/>
      <c r="R46" s="19"/>
      <c r="S46" s="48" t="s">
        <v>5</v>
      </c>
      <c r="T46" s="49" t="s">
        <v>285</v>
      </c>
      <c r="U46" s="11"/>
      <c r="V46" s="12" t="s">
        <v>0</v>
      </c>
      <c r="W46" s="12" t="s">
        <v>89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135</v>
      </c>
      <c r="F47" s="46"/>
      <c r="G47" s="47"/>
      <c r="H47" s="47"/>
      <c r="I47" s="48" t="s">
        <v>166</v>
      </c>
      <c r="J47" s="49" t="s">
        <v>165</v>
      </c>
      <c r="K47" s="21"/>
      <c r="L47" s="22"/>
      <c r="M47" s="19"/>
      <c r="N47" s="48" t="s">
        <v>5</v>
      </c>
      <c r="O47" s="49" t="s">
        <v>245</v>
      </c>
      <c r="P47" s="23"/>
      <c r="Q47" s="22"/>
      <c r="R47" s="19"/>
      <c r="S47" s="48" t="s">
        <v>286</v>
      </c>
      <c r="T47" s="49" t="s">
        <v>389</v>
      </c>
      <c r="U47" s="18"/>
      <c r="V47" s="16"/>
      <c r="W47" s="17"/>
      <c r="X47" s="52" t="s">
        <v>34</v>
      </c>
      <c r="Y47" s="53" t="s">
        <v>350</v>
      </c>
    </row>
    <row r="48" spans="1:25" ht="10" customHeight="1" x14ac:dyDescent="0.15">
      <c r="A48" s="46">
        <v>3</v>
      </c>
      <c r="B48" s="47" t="s">
        <v>396</v>
      </c>
      <c r="C48" s="47">
        <v>1</v>
      </c>
      <c r="D48" s="48" t="s">
        <v>136</v>
      </c>
      <c r="E48" s="49" t="s">
        <v>127</v>
      </c>
      <c r="F48" s="46"/>
      <c r="G48" s="47"/>
      <c r="H48" s="47"/>
      <c r="I48" s="48" t="s">
        <v>167</v>
      </c>
      <c r="J48" s="49" t="s">
        <v>168</v>
      </c>
      <c r="K48" s="21"/>
      <c r="L48" s="22"/>
      <c r="M48" s="19"/>
      <c r="N48" s="48" t="s">
        <v>5</v>
      </c>
      <c r="O48" s="49" t="s">
        <v>246</v>
      </c>
      <c r="P48" s="23"/>
      <c r="Q48" s="22"/>
      <c r="R48" s="19"/>
      <c r="S48" s="48" t="s">
        <v>5</v>
      </c>
      <c r="T48" s="49" t="s">
        <v>35</v>
      </c>
      <c r="U48" s="23"/>
      <c r="V48" s="22"/>
      <c r="W48" s="19"/>
      <c r="X48" s="52" t="s">
        <v>36</v>
      </c>
      <c r="Y48" s="53" t="s">
        <v>351</v>
      </c>
    </row>
    <row r="49" spans="1:25" ht="10" customHeight="1" x14ac:dyDescent="0.15">
      <c r="A49" s="46"/>
      <c r="B49" s="47"/>
      <c r="C49" s="47"/>
      <c r="D49" s="48" t="s">
        <v>428</v>
      </c>
      <c r="E49" s="49" t="s">
        <v>137</v>
      </c>
      <c r="F49" s="46"/>
      <c r="G49" s="47"/>
      <c r="H49" s="47"/>
      <c r="I49" s="48" t="s">
        <v>169</v>
      </c>
      <c r="J49" s="49" t="s">
        <v>38</v>
      </c>
      <c r="K49" s="21">
        <v>2</v>
      </c>
      <c r="L49" s="22" t="s">
        <v>396</v>
      </c>
      <c r="M49" s="19">
        <v>1</v>
      </c>
      <c r="N49" s="48" t="s">
        <v>5</v>
      </c>
      <c r="O49" s="49" t="s">
        <v>247</v>
      </c>
      <c r="P49" s="23"/>
      <c r="Q49" s="22"/>
      <c r="R49" s="19"/>
      <c r="S49" s="48" t="s">
        <v>5</v>
      </c>
      <c r="T49" s="49" t="s">
        <v>287</v>
      </c>
      <c r="U49" s="23"/>
      <c r="V49" s="22"/>
      <c r="W49" s="19"/>
      <c r="X49" s="48" t="s">
        <v>37</v>
      </c>
      <c r="Y49" s="49" t="s">
        <v>270</v>
      </c>
    </row>
    <row r="50" spans="1:25" ht="10" customHeight="1" x14ac:dyDescent="0.15">
      <c r="A50" s="46">
        <v>3</v>
      </c>
      <c r="B50" s="47">
        <v>3</v>
      </c>
      <c r="C50" s="47" t="s">
        <v>396</v>
      </c>
      <c r="D50" s="48" t="s">
        <v>119</v>
      </c>
      <c r="E50" s="49" t="s">
        <v>448</v>
      </c>
      <c r="F50" s="46"/>
      <c r="G50" s="47"/>
      <c r="H50" s="47"/>
      <c r="I50" s="48" t="s">
        <v>170</v>
      </c>
      <c r="J50" s="49" t="s">
        <v>171</v>
      </c>
      <c r="K50" s="21"/>
      <c r="L50" s="22"/>
      <c r="M50" s="19"/>
      <c r="N50" s="48" t="s">
        <v>5</v>
      </c>
      <c r="O50" s="49" t="s">
        <v>377</v>
      </c>
      <c r="P50" s="23"/>
      <c r="Q50" s="22"/>
      <c r="R50" s="19"/>
      <c r="S50" s="48" t="s">
        <v>5</v>
      </c>
      <c r="T50" s="49" t="s">
        <v>40</v>
      </c>
      <c r="U50" s="23"/>
      <c r="V50" s="22"/>
      <c r="W50" s="19"/>
      <c r="X50" s="48" t="s">
        <v>352</v>
      </c>
      <c r="Y50" s="49" t="s">
        <v>353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39</v>
      </c>
      <c r="J51" s="49" t="s">
        <v>172</v>
      </c>
      <c r="K51" s="21"/>
      <c r="L51" s="22"/>
      <c r="M51" s="19"/>
      <c r="N51" s="48" t="s">
        <v>298</v>
      </c>
      <c r="O51" s="49" t="s">
        <v>93</v>
      </c>
      <c r="P51" s="23"/>
      <c r="Q51" s="22"/>
      <c r="R51" s="19"/>
      <c r="S51" s="48" t="s">
        <v>5</v>
      </c>
      <c r="T51" s="49" t="s">
        <v>390</v>
      </c>
      <c r="U51" s="23"/>
      <c r="V51" s="22"/>
      <c r="W51" s="19"/>
      <c r="X51" s="48" t="s">
        <v>354</v>
      </c>
      <c r="Y51" s="49" t="s">
        <v>355</v>
      </c>
    </row>
    <row r="52" spans="1:25" ht="10" customHeight="1" x14ac:dyDescent="0.15">
      <c r="A52" s="111"/>
      <c r="B52" s="112"/>
      <c r="C52" s="112"/>
      <c r="D52" s="107" t="s">
        <v>90</v>
      </c>
      <c r="E52" s="115"/>
      <c r="F52" s="46"/>
      <c r="G52" s="47"/>
      <c r="H52" s="47"/>
      <c r="I52" s="48" t="s">
        <v>5</v>
      </c>
      <c r="J52" s="49" t="s">
        <v>173</v>
      </c>
      <c r="K52" s="21"/>
      <c r="L52" s="22"/>
      <c r="M52" s="19"/>
      <c r="N52" s="48" t="s">
        <v>299</v>
      </c>
      <c r="O52" s="49" t="s">
        <v>300</v>
      </c>
      <c r="P52" s="23"/>
      <c r="Q52" s="22"/>
      <c r="R52" s="19"/>
      <c r="S52" s="48" t="s">
        <v>5</v>
      </c>
      <c r="T52" s="49" t="s">
        <v>288</v>
      </c>
      <c r="U52" s="23"/>
      <c r="V52" s="22"/>
      <c r="W52" s="19"/>
      <c r="X52" s="48" t="s">
        <v>41</v>
      </c>
      <c r="Y52" s="49" t="s">
        <v>46</v>
      </c>
    </row>
    <row r="53" spans="1:25" ht="10" customHeight="1" thickBot="1" x14ac:dyDescent="0.2">
      <c r="A53" s="113"/>
      <c r="B53" s="114"/>
      <c r="C53" s="114"/>
      <c r="D53" s="116"/>
      <c r="E53" s="117"/>
      <c r="F53" s="46"/>
      <c r="G53" s="47"/>
      <c r="H53" s="47"/>
      <c r="I53" s="48" t="s">
        <v>43</v>
      </c>
      <c r="J53" s="49" t="s">
        <v>143</v>
      </c>
      <c r="K53" s="21"/>
      <c r="L53" s="22"/>
      <c r="M53" s="19"/>
      <c r="N53" s="48" t="s">
        <v>5</v>
      </c>
      <c r="O53" s="49" t="s">
        <v>301</v>
      </c>
      <c r="P53" s="23"/>
      <c r="Q53" s="22"/>
      <c r="R53" s="19"/>
      <c r="S53" s="48" t="s">
        <v>5</v>
      </c>
      <c r="T53" s="49" t="s">
        <v>46</v>
      </c>
      <c r="U53" s="23"/>
      <c r="V53" s="22"/>
      <c r="W53" s="19"/>
      <c r="X53" s="48" t="s">
        <v>42</v>
      </c>
      <c r="Y53" s="49" t="s">
        <v>356</v>
      </c>
    </row>
    <row r="54" spans="1:25" ht="10" customHeight="1" thickBot="1" x14ac:dyDescent="0.2">
      <c r="A54" s="11"/>
      <c r="B54" s="12" t="s">
        <v>0</v>
      </c>
      <c r="C54" s="12" t="s">
        <v>89</v>
      </c>
      <c r="D54" s="13"/>
      <c r="E54" s="14"/>
      <c r="F54" s="46"/>
      <c r="G54" s="47"/>
      <c r="H54" s="47"/>
      <c r="I54" s="48" t="s">
        <v>45</v>
      </c>
      <c r="J54" s="49" t="s">
        <v>174</v>
      </c>
      <c r="K54" s="21"/>
      <c r="L54" s="22"/>
      <c r="M54" s="19"/>
      <c r="N54" s="48" t="s">
        <v>302</v>
      </c>
      <c r="O54" s="49" t="s">
        <v>378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268</v>
      </c>
      <c r="Y54" s="49" t="s">
        <v>357</v>
      </c>
    </row>
    <row r="55" spans="1:25" ht="10" customHeight="1" x14ac:dyDescent="0.15">
      <c r="A55" s="42"/>
      <c r="B55" s="43"/>
      <c r="C55" s="43"/>
      <c r="D55" s="44" t="s">
        <v>44</v>
      </c>
      <c r="E55" s="45" t="s">
        <v>138</v>
      </c>
      <c r="F55" s="46"/>
      <c r="G55" s="47"/>
      <c r="H55" s="47"/>
      <c r="I55" s="48" t="s">
        <v>175</v>
      </c>
      <c r="J55" s="49" t="s">
        <v>47</v>
      </c>
      <c r="K55" s="21"/>
      <c r="L55" s="22"/>
      <c r="M55" s="19"/>
      <c r="N55" s="48" t="s">
        <v>56</v>
      </c>
      <c r="O55" s="49" t="s">
        <v>303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422</v>
      </c>
      <c r="Y55" s="49" t="s">
        <v>423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139</v>
      </c>
      <c r="F56" s="46"/>
      <c r="G56" s="47"/>
      <c r="H56" s="47"/>
      <c r="I56" s="48" t="s">
        <v>5</v>
      </c>
      <c r="J56" s="49" t="s">
        <v>49</v>
      </c>
      <c r="K56" s="21"/>
      <c r="L56" s="22"/>
      <c r="M56" s="19"/>
      <c r="N56" s="48" t="s">
        <v>5</v>
      </c>
      <c r="O56" s="49" t="s">
        <v>304</v>
      </c>
      <c r="P56" s="23"/>
      <c r="Q56" s="22"/>
      <c r="R56" s="22"/>
      <c r="S56" s="48" t="s">
        <v>289</v>
      </c>
      <c r="T56" s="49" t="s">
        <v>290</v>
      </c>
      <c r="U56" s="23"/>
      <c r="V56" s="22"/>
      <c r="W56" s="19"/>
      <c r="X56" s="48" t="s">
        <v>48</v>
      </c>
      <c r="Y56" s="49" t="s">
        <v>424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140</v>
      </c>
      <c r="F57" s="46"/>
      <c r="G57" s="47"/>
      <c r="H57" s="47"/>
      <c r="I57" s="48" t="s">
        <v>52</v>
      </c>
      <c r="J57" s="49" t="s">
        <v>93</v>
      </c>
      <c r="K57" s="21"/>
      <c r="L57" s="22"/>
      <c r="M57" s="19"/>
      <c r="N57" s="48" t="s">
        <v>305</v>
      </c>
      <c r="O57" s="49" t="s">
        <v>222</v>
      </c>
      <c r="P57" s="23">
        <v>1</v>
      </c>
      <c r="Q57" s="22" t="s">
        <v>396</v>
      </c>
      <c r="R57" s="19" t="s">
        <v>396</v>
      </c>
      <c r="S57" s="48" t="s">
        <v>5</v>
      </c>
      <c r="T57" s="49" t="s">
        <v>49</v>
      </c>
      <c r="U57" s="23"/>
      <c r="V57" s="22"/>
      <c r="W57" s="19"/>
      <c r="X57" s="48" t="s">
        <v>50</v>
      </c>
      <c r="Y57" s="49" t="s">
        <v>51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141</v>
      </c>
      <c r="F58" s="46"/>
      <c r="G58" s="47"/>
      <c r="H58" s="47"/>
      <c r="I58" s="60" t="s">
        <v>55</v>
      </c>
      <c r="J58" s="61" t="s">
        <v>176</v>
      </c>
      <c r="K58" s="21">
        <v>1</v>
      </c>
      <c r="L58" s="22">
        <v>1</v>
      </c>
      <c r="M58" s="19">
        <v>1</v>
      </c>
      <c r="N58" s="48" t="s">
        <v>306</v>
      </c>
      <c r="O58" s="49" t="s">
        <v>307</v>
      </c>
      <c r="P58" s="23"/>
      <c r="Q58" s="22"/>
      <c r="R58" s="19"/>
      <c r="S58" s="48" t="s">
        <v>53</v>
      </c>
      <c r="T58" s="49" t="s">
        <v>291</v>
      </c>
      <c r="U58" s="23"/>
      <c r="V58" s="22"/>
      <c r="W58" s="19"/>
      <c r="X58" s="48" t="s">
        <v>379</v>
      </c>
      <c r="Y58" s="49" t="s">
        <v>358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54</v>
      </c>
      <c r="F59" s="46"/>
      <c r="G59" s="47"/>
      <c r="H59" s="47"/>
      <c r="I59" s="48" t="s">
        <v>177</v>
      </c>
      <c r="J59" s="49" t="s">
        <v>178</v>
      </c>
      <c r="K59" s="21"/>
      <c r="L59" s="22"/>
      <c r="M59" s="19"/>
      <c r="N59" s="48" t="s">
        <v>5</v>
      </c>
      <c r="O59" s="49" t="s">
        <v>308</v>
      </c>
      <c r="P59" s="23"/>
      <c r="Q59" s="22"/>
      <c r="R59" s="19"/>
      <c r="S59" s="48"/>
      <c r="T59" s="49" t="s">
        <v>269</v>
      </c>
      <c r="U59" s="28"/>
      <c r="V59" s="29"/>
      <c r="W59" s="26"/>
      <c r="X59" s="48" t="s">
        <v>5</v>
      </c>
      <c r="Y59" s="49" t="s">
        <v>425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142</v>
      </c>
      <c r="F60" s="46"/>
      <c r="G60" s="47"/>
      <c r="H60" s="47"/>
      <c r="I60" s="48" t="s">
        <v>57</v>
      </c>
      <c r="J60" s="49" t="s">
        <v>179</v>
      </c>
      <c r="K60" s="21"/>
      <c r="L60" s="22"/>
      <c r="M60" s="19"/>
      <c r="N60" s="48" t="s">
        <v>309</v>
      </c>
      <c r="O60" s="49" t="s">
        <v>387</v>
      </c>
      <c r="P60" s="23"/>
      <c r="Q60" s="22"/>
      <c r="R60" s="19"/>
      <c r="S60" s="48"/>
      <c r="T60" s="49" t="s">
        <v>419</v>
      </c>
      <c r="U60" s="34" t="s">
        <v>1</v>
      </c>
      <c r="V60" s="22" t="s">
        <v>1</v>
      </c>
      <c r="W60" s="22"/>
      <c r="X60" s="50" t="s">
        <v>5</v>
      </c>
      <c r="Y60" s="51" t="s">
        <v>359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143</v>
      </c>
      <c r="F61" s="46"/>
      <c r="G61" s="47"/>
      <c r="H61" s="47"/>
      <c r="I61" s="48" t="s">
        <v>180</v>
      </c>
      <c r="J61" s="49" t="s">
        <v>181</v>
      </c>
      <c r="K61" s="21"/>
      <c r="L61" s="22"/>
      <c r="M61" s="19"/>
      <c r="N61" s="48" t="s">
        <v>5</v>
      </c>
      <c r="O61" s="49" t="s">
        <v>310</v>
      </c>
      <c r="P61" s="23"/>
      <c r="Q61" s="22"/>
      <c r="R61" s="19"/>
      <c r="S61" s="60"/>
      <c r="T61" s="61" t="s">
        <v>66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58</v>
      </c>
      <c r="F62" s="46"/>
      <c r="G62" s="47"/>
      <c r="H62" s="47"/>
      <c r="I62" s="48" t="s">
        <v>5</v>
      </c>
      <c r="J62" s="49" t="s">
        <v>182</v>
      </c>
      <c r="K62" s="21"/>
      <c r="L62" s="22"/>
      <c r="M62" s="19"/>
      <c r="N62" s="48" t="s">
        <v>5</v>
      </c>
      <c r="O62" s="49" t="s">
        <v>311</v>
      </c>
      <c r="P62" s="23"/>
      <c r="Q62" s="22"/>
      <c r="R62" s="19"/>
      <c r="S62" s="48" t="s">
        <v>59</v>
      </c>
      <c r="T62" s="49" t="s">
        <v>99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144</v>
      </c>
      <c r="F63" s="46"/>
      <c r="G63" s="47"/>
      <c r="H63" s="47"/>
      <c r="I63" s="48" t="s">
        <v>5</v>
      </c>
      <c r="J63" s="49" t="s">
        <v>183</v>
      </c>
      <c r="K63" s="21"/>
      <c r="L63" s="22"/>
      <c r="M63" s="19"/>
      <c r="N63" s="48" t="s">
        <v>312</v>
      </c>
      <c r="O63" s="49" t="s">
        <v>313</v>
      </c>
      <c r="P63" s="23"/>
      <c r="Q63" s="22"/>
      <c r="R63" s="22"/>
      <c r="S63" s="48" t="s">
        <v>420</v>
      </c>
      <c r="T63" s="49" t="s">
        <v>49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145</v>
      </c>
      <c r="F64" s="46"/>
      <c r="G64" s="47"/>
      <c r="H64" s="47"/>
      <c r="I64" s="48" t="s">
        <v>184</v>
      </c>
      <c r="J64" s="49" t="s">
        <v>99</v>
      </c>
      <c r="K64" s="21"/>
      <c r="L64" s="22"/>
      <c r="M64" s="19"/>
      <c r="N64" s="48" t="s">
        <v>5</v>
      </c>
      <c r="O64" s="49" t="s">
        <v>307</v>
      </c>
      <c r="P64" s="23">
        <v>4</v>
      </c>
      <c r="Q64" s="22" t="s">
        <v>396</v>
      </c>
      <c r="R64" s="22" t="s">
        <v>396</v>
      </c>
      <c r="S64" s="48"/>
      <c r="T64" s="49" t="s">
        <v>342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146</v>
      </c>
      <c r="F65" s="46"/>
      <c r="G65" s="47"/>
      <c r="H65" s="47"/>
      <c r="I65" s="48" t="s">
        <v>60</v>
      </c>
      <c r="J65" s="49" t="s">
        <v>185</v>
      </c>
      <c r="K65" s="21">
        <v>6</v>
      </c>
      <c r="L65" s="22" t="s">
        <v>392</v>
      </c>
      <c r="M65" s="19"/>
      <c r="N65" s="48"/>
      <c r="O65" s="49" t="s">
        <v>441</v>
      </c>
      <c r="P65" s="18"/>
      <c r="Q65" s="16"/>
      <c r="R65" s="22"/>
      <c r="S65" s="48" t="s">
        <v>292</v>
      </c>
      <c r="T65" s="49" t="s">
        <v>293</v>
      </c>
      <c r="U65" s="35"/>
      <c r="V65" s="29"/>
      <c r="W65" s="29"/>
      <c r="X65" s="36"/>
      <c r="Y65" s="27"/>
    </row>
    <row r="66" spans="1:25" ht="10" customHeight="1" thickBot="1" x14ac:dyDescent="0.2">
      <c r="A66" s="46">
        <v>1</v>
      </c>
      <c r="B66" s="47">
        <v>9</v>
      </c>
      <c r="C66" s="47"/>
      <c r="D66" s="48" t="s">
        <v>5</v>
      </c>
      <c r="E66" s="49" t="s">
        <v>147</v>
      </c>
      <c r="F66" s="46">
        <v>1</v>
      </c>
      <c r="G66" s="47">
        <v>1</v>
      </c>
      <c r="H66" s="47" t="s">
        <v>396</v>
      </c>
      <c r="I66" s="48" t="s">
        <v>61</v>
      </c>
      <c r="J66" s="49" t="s">
        <v>186</v>
      </c>
      <c r="K66" s="21"/>
      <c r="L66" s="22"/>
      <c r="M66" s="19"/>
      <c r="N66" s="48" t="s">
        <v>314</v>
      </c>
      <c r="O66" s="49" t="s">
        <v>315</v>
      </c>
      <c r="P66" s="23"/>
      <c r="Q66" s="22"/>
      <c r="R66" s="22"/>
      <c r="S66" s="48" t="s">
        <v>5</v>
      </c>
      <c r="T66" s="49" t="s">
        <v>294</v>
      </c>
      <c r="U66" s="35"/>
      <c r="V66" s="29"/>
      <c r="W66" s="29"/>
      <c r="X66" s="36"/>
      <c r="Y66" s="27"/>
    </row>
    <row r="67" spans="1:25" ht="10" customHeight="1" x14ac:dyDescent="0.15">
      <c r="A67" s="46">
        <v>6</v>
      </c>
      <c r="B67" s="47" t="s">
        <v>396</v>
      </c>
      <c r="C67" s="47" t="s">
        <v>396</v>
      </c>
      <c r="D67" s="48" t="s">
        <v>44</v>
      </c>
      <c r="E67" s="49" t="s">
        <v>449</v>
      </c>
      <c r="F67" s="46"/>
      <c r="G67" s="47"/>
      <c r="H67" s="47"/>
      <c r="I67" s="48" t="s">
        <v>63</v>
      </c>
      <c r="J67" s="49" t="s">
        <v>187</v>
      </c>
      <c r="K67" s="21"/>
      <c r="L67" s="22"/>
      <c r="M67" s="19"/>
      <c r="N67" s="48" t="s">
        <v>67</v>
      </c>
      <c r="O67" s="49" t="s">
        <v>316</v>
      </c>
      <c r="P67" s="23"/>
      <c r="Q67" s="22"/>
      <c r="R67" s="22"/>
      <c r="S67" s="48" t="s">
        <v>295</v>
      </c>
      <c r="T67" s="63" t="s">
        <v>296</v>
      </c>
      <c r="U67" s="87" t="s">
        <v>393</v>
      </c>
      <c r="V67" s="88"/>
      <c r="W67" s="97" t="s">
        <v>0</v>
      </c>
      <c r="X67" s="93" t="s">
        <v>89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>
        <v>6</v>
      </c>
      <c r="G68" s="47" t="s">
        <v>396</v>
      </c>
      <c r="H68" s="47">
        <v>1</v>
      </c>
      <c r="I68" s="48" t="s">
        <v>188</v>
      </c>
      <c r="J68" s="49" t="s">
        <v>64</v>
      </c>
      <c r="K68" s="21"/>
      <c r="L68" s="22"/>
      <c r="M68" s="19"/>
      <c r="N68" s="48" t="s">
        <v>68</v>
      </c>
      <c r="O68" s="49" t="s">
        <v>317</v>
      </c>
      <c r="P68" s="23"/>
      <c r="Q68" s="22"/>
      <c r="R68" s="22"/>
      <c r="S68" s="48" t="s">
        <v>62</v>
      </c>
      <c r="T68" s="63" t="s">
        <v>38</v>
      </c>
      <c r="U68" s="89" t="s">
        <v>394</v>
      </c>
      <c r="V68" s="83"/>
      <c r="W68" s="98" t="s">
        <v>392</v>
      </c>
      <c r="X68" s="92" t="s">
        <v>392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189</v>
      </c>
      <c r="K69" s="21"/>
      <c r="L69" s="22"/>
      <c r="M69" s="19"/>
      <c r="N69" s="48" t="s">
        <v>318</v>
      </c>
      <c r="O69" s="49" t="s">
        <v>442</v>
      </c>
      <c r="P69" s="23">
        <v>3</v>
      </c>
      <c r="Q69" s="22">
        <v>2</v>
      </c>
      <c r="R69" s="22">
        <v>1</v>
      </c>
      <c r="S69" s="48" t="s">
        <v>5</v>
      </c>
      <c r="T69" s="63" t="s">
        <v>297</v>
      </c>
      <c r="U69" s="90" t="s">
        <v>395</v>
      </c>
      <c r="V69" s="85"/>
      <c r="W69" s="98" t="s">
        <v>396</v>
      </c>
      <c r="X69" s="94" t="s">
        <v>410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190</v>
      </c>
      <c r="J70" s="49" t="s">
        <v>438</v>
      </c>
      <c r="K70" s="21"/>
      <c r="L70" s="22"/>
      <c r="M70" s="19"/>
      <c r="N70" s="48" t="s">
        <v>319</v>
      </c>
      <c r="O70" s="49" t="s">
        <v>230</v>
      </c>
      <c r="P70" s="23"/>
      <c r="Q70" s="22"/>
      <c r="R70" s="22"/>
      <c r="S70" s="48" t="s">
        <v>5</v>
      </c>
      <c r="T70" s="63" t="s">
        <v>270</v>
      </c>
      <c r="U70" s="90" t="s">
        <v>397</v>
      </c>
      <c r="V70" s="85"/>
      <c r="W70" s="98" t="s">
        <v>398</v>
      </c>
      <c r="X70" s="95" t="s">
        <v>409</v>
      </c>
      <c r="Y70" s="84"/>
    </row>
    <row r="71" spans="1:25" ht="10" customHeight="1" x14ac:dyDescent="0.15">
      <c r="A71" s="46"/>
      <c r="B71" s="47"/>
      <c r="C71" s="47"/>
      <c r="D71" s="48" t="s">
        <v>371</v>
      </c>
      <c r="E71" s="49" t="s">
        <v>308</v>
      </c>
      <c r="F71" s="46">
        <v>3</v>
      </c>
      <c r="G71" s="47">
        <v>1</v>
      </c>
      <c r="H71" s="47" t="s">
        <v>396</v>
      </c>
      <c r="I71" s="48" t="s">
        <v>5</v>
      </c>
      <c r="J71" s="49" t="s">
        <v>191</v>
      </c>
      <c r="K71" s="21"/>
      <c r="L71" s="22"/>
      <c r="M71" s="19"/>
      <c r="N71" s="48" t="s">
        <v>320</v>
      </c>
      <c r="O71" s="49" t="s">
        <v>269</v>
      </c>
      <c r="P71" s="23">
        <v>3</v>
      </c>
      <c r="Q71" s="22" t="s">
        <v>392</v>
      </c>
      <c r="R71" s="22"/>
      <c r="S71" s="48" t="s">
        <v>455</v>
      </c>
      <c r="T71" s="63" t="s">
        <v>456</v>
      </c>
      <c r="U71" s="90" t="s">
        <v>407</v>
      </c>
      <c r="V71" s="85"/>
      <c r="W71" s="98" t="s">
        <v>399</v>
      </c>
      <c r="X71" s="95" t="s">
        <v>411</v>
      </c>
      <c r="Y71" s="84"/>
    </row>
    <row r="72" spans="1:25" ht="10" customHeight="1" x14ac:dyDescent="0.15">
      <c r="A72" s="46"/>
      <c r="B72" s="47"/>
      <c r="C72" s="47"/>
      <c r="D72" s="48" t="s">
        <v>65</v>
      </c>
      <c r="E72" s="49" t="s">
        <v>391</v>
      </c>
      <c r="F72" s="46"/>
      <c r="G72" s="47"/>
      <c r="H72" s="47"/>
      <c r="I72" s="48" t="s">
        <v>192</v>
      </c>
      <c r="J72" s="49" t="s">
        <v>129</v>
      </c>
      <c r="K72" s="21"/>
      <c r="L72" s="22"/>
      <c r="M72" s="19"/>
      <c r="N72" s="48"/>
      <c r="O72" s="49" t="s">
        <v>303</v>
      </c>
      <c r="P72" s="23">
        <v>3</v>
      </c>
      <c r="Q72" s="22" t="s">
        <v>396</v>
      </c>
      <c r="R72" s="22">
        <v>1</v>
      </c>
      <c r="S72" s="48" t="s">
        <v>453</v>
      </c>
      <c r="T72" s="63" t="s">
        <v>454</v>
      </c>
      <c r="U72" s="90" t="s">
        <v>408</v>
      </c>
      <c r="V72" s="85"/>
      <c r="W72" s="98" t="s">
        <v>400</v>
      </c>
      <c r="X72" s="95" t="s">
        <v>412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429</v>
      </c>
      <c r="F73" s="46"/>
      <c r="G73" s="47"/>
      <c r="H73" s="47"/>
      <c r="I73" s="48" t="s">
        <v>5</v>
      </c>
      <c r="J73" s="49" t="s">
        <v>434</v>
      </c>
      <c r="K73" s="21"/>
      <c r="L73" s="22"/>
      <c r="M73" s="19"/>
      <c r="N73" s="48"/>
      <c r="O73" s="49" t="s">
        <v>321</v>
      </c>
      <c r="P73" s="23"/>
      <c r="Q73" s="22"/>
      <c r="R73" s="22"/>
      <c r="S73" s="48"/>
      <c r="T73" s="63"/>
      <c r="U73" s="90" t="s">
        <v>401</v>
      </c>
      <c r="V73" s="91"/>
      <c r="W73" s="98" t="s">
        <v>404</v>
      </c>
      <c r="X73" s="95" t="s">
        <v>413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372</v>
      </c>
      <c r="F74" s="46"/>
      <c r="G74" s="47"/>
      <c r="H74" s="47"/>
      <c r="I74" s="48" t="s">
        <v>193</v>
      </c>
      <c r="J74" s="49" t="s">
        <v>435</v>
      </c>
      <c r="K74" s="21"/>
      <c r="L74" s="22"/>
      <c r="M74" s="19"/>
      <c r="N74" s="48"/>
      <c r="O74" s="49" t="s">
        <v>322</v>
      </c>
      <c r="P74" s="23"/>
      <c r="Q74" s="22"/>
      <c r="R74" s="22"/>
      <c r="S74" s="48"/>
      <c r="T74" s="63"/>
      <c r="U74" s="90" t="s">
        <v>402</v>
      </c>
      <c r="V74" s="91"/>
      <c r="W74" s="98" t="s">
        <v>405</v>
      </c>
      <c r="X74" s="95" t="s">
        <v>414</v>
      </c>
      <c r="Y74" s="84"/>
    </row>
    <row r="75" spans="1:25" ht="10" customHeight="1" x14ac:dyDescent="0.15">
      <c r="A75" s="46">
        <v>4</v>
      </c>
      <c r="B75" s="47">
        <v>1</v>
      </c>
      <c r="C75" s="47" t="s">
        <v>396</v>
      </c>
      <c r="D75" s="48" t="s">
        <v>69</v>
      </c>
      <c r="E75" s="49" t="s">
        <v>227</v>
      </c>
      <c r="F75" s="46">
        <v>5</v>
      </c>
      <c r="G75" s="47" t="s">
        <v>396</v>
      </c>
      <c r="H75" s="47" t="s">
        <v>396</v>
      </c>
      <c r="I75" s="48" t="s">
        <v>70</v>
      </c>
      <c r="J75" s="49" t="s">
        <v>194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415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373</v>
      </c>
      <c r="F76" s="46"/>
      <c r="G76" s="47"/>
      <c r="H76" s="47"/>
      <c r="I76" s="48"/>
      <c r="J76" s="49" t="s">
        <v>436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403</v>
      </c>
      <c r="V76" s="91"/>
      <c r="W76" s="98" t="s">
        <v>406</v>
      </c>
      <c r="X76" s="95" t="s">
        <v>416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374</v>
      </c>
      <c r="F77" s="46"/>
      <c r="G77" s="47"/>
      <c r="H77" s="47"/>
      <c r="I77" s="48"/>
      <c r="J77" s="49" t="s">
        <v>437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322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375</v>
      </c>
      <c r="F79" s="64"/>
      <c r="G79" s="47"/>
      <c r="H79" s="47"/>
      <c r="I79" s="48"/>
      <c r="J79" s="49"/>
      <c r="K79" s="21"/>
      <c r="L79" s="22"/>
      <c r="M79" s="22"/>
      <c r="N79" s="48"/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71</v>
      </c>
      <c r="E80" s="49" t="s">
        <v>376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>
        <v>1</v>
      </c>
      <c r="B81" s="47" t="s">
        <v>396</v>
      </c>
      <c r="C81" s="47" t="s">
        <v>396</v>
      </c>
      <c r="D81" s="48" t="s">
        <v>450</v>
      </c>
      <c r="E81" s="49" t="s">
        <v>451</v>
      </c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6"/>
  <sheetViews>
    <sheetView topLeftCell="A42" workbookViewId="0">
      <selection activeCell="E62" sqref="E62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380</v>
      </c>
      <c r="B1" s="73" t="s">
        <v>381</v>
      </c>
      <c r="C1" s="73" t="s">
        <v>382</v>
      </c>
      <c r="D1" s="73" t="s">
        <v>383</v>
      </c>
      <c r="E1" s="73" t="s">
        <v>384</v>
      </c>
      <c r="F1" s="73" t="s">
        <v>385</v>
      </c>
      <c r="G1" s="73" t="s">
        <v>360</v>
      </c>
      <c r="H1" s="73" t="s">
        <v>361</v>
      </c>
      <c r="I1" s="73" t="s">
        <v>362</v>
      </c>
      <c r="J1" s="73" t="s">
        <v>363</v>
      </c>
      <c r="K1" s="73" t="s">
        <v>364</v>
      </c>
      <c r="L1" s="73" t="s">
        <v>365</v>
      </c>
      <c r="M1" s="73" t="s">
        <v>366</v>
      </c>
      <c r="N1" s="73" t="s">
        <v>367</v>
      </c>
      <c r="O1" s="73" t="s">
        <v>368</v>
      </c>
      <c r="P1" s="73" t="s">
        <v>369</v>
      </c>
      <c r="Q1" s="73" t="s">
        <v>370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IWRW-05</v>
      </c>
      <c r="G2" s="73">
        <f>allg!$O$1</f>
        <v>94</v>
      </c>
      <c r="H2" s="73">
        <f>allg!$O$2</f>
        <v>0</v>
      </c>
      <c r="I2" s="73">
        <f>allg!$O$3</f>
        <v>1</v>
      </c>
      <c r="J2" s="73">
        <f>allg!$O$4</f>
        <v>2</v>
      </c>
      <c r="K2" s="73">
        <f>allg!$O$5</f>
        <v>1</v>
      </c>
      <c r="L2" s="73" t="str">
        <f>allg!$U$1</f>
        <v>IWRW-HV</v>
      </c>
      <c r="M2" s="73" t="str">
        <f>allg!$U$2</f>
        <v>19/06//2023</v>
      </c>
      <c r="N2" s="73">
        <f>allg!$U$3</f>
        <v>20</v>
      </c>
      <c r="O2" s="73">
        <f>allg!$U$4</f>
        <v>40</v>
      </c>
      <c r="P2" s="73" t="str">
        <f>allg!$U$5</f>
        <v>Grass Full Bloom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IWRW-05</v>
      </c>
      <c r="G3" s="73">
        <f>allg!$O$1</f>
        <v>94</v>
      </c>
      <c r="H3" s="73">
        <f>allg!$O$2</f>
        <v>0</v>
      </c>
      <c r="I3" s="73">
        <f>allg!$O$3</f>
        <v>1</v>
      </c>
      <c r="J3" s="73">
        <f>allg!$O$4</f>
        <v>2</v>
      </c>
      <c r="K3" s="73">
        <f>allg!$O$5</f>
        <v>1</v>
      </c>
      <c r="L3" s="73" t="str">
        <f>allg!$U$1</f>
        <v>IWRW-HV</v>
      </c>
      <c r="M3" s="73" t="str">
        <f>allg!$U$2</f>
        <v>19/06//2023</v>
      </c>
      <c r="N3" s="73">
        <f>allg!$U$3</f>
        <v>20</v>
      </c>
      <c r="O3" s="73">
        <f>allg!$U$4</f>
        <v>40</v>
      </c>
      <c r="P3" s="73" t="str">
        <f>allg!$U$5</f>
        <v>Grass Full Bloom</v>
      </c>
      <c r="Q3" s="73">
        <f>allg!$U$6</f>
        <v>0</v>
      </c>
    </row>
    <row r="4" spans="1:17" x14ac:dyDescent="0.2">
      <c r="A4" s="75">
        <f>allg!A13</f>
        <v>1</v>
      </c>
      <c r="B4" s="74">
        <f>allg!B13</f>
        <v>9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IWRW-05</v>
      </c>
      <c r="G4" s="73">
        <f>allg!$O$1</f>
        <v>94</v>
      </c>
      <c r="H4" s="73">
        <f>allg!$O$2</f>
        <v>0</v>
      </c>
      <c r="I4" s="73">
        <f>allg!$O$3</f>
        <v>1</v>
      </c>
      <c r="J4" s="73">
        <f>allg!$O$4</f>
        <v>2</v>
      </c>
      <c r="K4" s="73">
        <f>allg!$O$5</f>
        <v>1</v>
      </c>
      <c r="L4" s="73" t="str">
        <f>allg!$U$1</f>
        <v>IWRW-HV</v>
      </c>
      <c r="M4" s="73" t="str">
        <f>allg!$U$2</f>
        <v>19/06//2023</v>
      </c>
      <c r="N4" s="73">
        <f>allg!$U$3</f>
        <v>20</v>
      </c>
      <c r="O4" s="73">
        <f>allg!$U$4</f>
        <v>40</v>
      </c>
      <c r="P4" s="73" t="str">
        <f>allg!$U$5</f>
        <v>Grass Full Bloom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IWRW-05</v>
      </c>
      <c r="G5" s="73">
        <f>allg!$O$1</f>
        <v>94</v>
      </c>
      <c r="H5" s="73">
        <f>allg!$O$2</f>
        <v>0</v>
      </c>
      <c r="I5" s="73">
        <f>allg!$O$3</f>
        <v>1</v>
      </c>
      <c r="J5" s="73">
        <f>allg!$O$4</f>
        <v>2</v>
      </c>
      <c r="K5" s="73">
        <f>allg!$O$5</f>
        <v>1</v>
      </c>
      <c r="L5" s="73" t="str">
        <f>allg!$U$1</f>
        <v>IWRW-HV</v>
      </c>
      <c r="M5" s="73" t="str">
        <f>allg!$U$2</f>
        <v>19/06//2023</v>
      </c>
      <c r="N5" s="73">
        <f>allg!$U$3</f>
        <v>20</v>
      </c>
      <c r="O5" s="73">
        <f>allg!$U$4</f>
        <v>40</v>
      </c>
      <c r="P5" s="73" t="str">
        <f>allg!$U$5</f>
        <v>Grass Full Bloom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IWRW-05</v>
      </c>
      <c r="G6" s="73">
        <f>allg!$O$1</f>
        <v>94</v>
      </c>
      <c r="H6" s="73">
        <f>allg!$O$2</f>
        <v>0</v>
      </c>
      <c r="I6" s="73">
        <f>allg!$O$3</f>
        <v>1</v>
      </c>
      <c r="J6" s="73">
        <f>allg!$O$4</f>
        <v>2</v>
      </c>
      <c r="K6" s="73">
        <f>allg!$O$5</f>
        <v>1</v>
      </c>
      <c r="L6" s="73" t="str">
        <f>allg!$U$1</f>
        <v>IWRW-HV</v>
      </c>
      <c r="M6" s="73" t="str">
        <f>allg!$U$2</f>
        <v>19/06//2023</v>
      </c>
      <c r="N6" s="73">
        <f>allg!$U$3</f>
        <v>20</v>
      </c>
      <c r="O6" s="73">
        <f>allg!$U$4</f>
        <v>40</v>
      </c>
      <c r="P6" s="73" t="str">
        <f>allg!$U$5</f>
        <v>Grass Full Bloom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IWRW-05</v>
      </c>
      <c r="G7" s="73">
        <f>allg!$O$1</f>
        <v>94</v>
      </c>
      <c r="H7" s="73">
        <f>allg!$O$2</f>
        <v>0</v>
      </c>
      <c r="I7" s="73">
        <f>allg!$O$3</f>
        <v>1</v>
      </c>
      <c r="J7" s="73">
        <f>allg!$O$4</f>
        <v>2</v>
      </c>
      <c r="K7" s="73">
        <f>allg!$O$5</f>
        <v>1</v>
      </c>
      <c r="L7" s="73" t="str">
        <f>allg!$U$1</f>
        <v>IWRW-HV</v>
      </c>
      <c r="M7" s="73" t="str">
        <f>allg!$U$2</f>
        <v>19/06//2023</v>
      </c>
      <c r="N7" s="73">
        <f>allg!$U$3</f>
        <v>20</v>
      </c>
      <c r="O7" s="73">
        <f>allg!$U$4</f>
        <v>40</v>
      </c>
      <c r="P7" s="73" t="str">
        <f>allg!$U$5</f>
        <v>Grass Full Bloom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IWRW-05</v>
      </c>
      <c r="G8" s="73">
        <f>allg!$O$1</f>
        <v>94</v>
      </c>
      <c r="H8" s="73">
        <f>allg!$O$2</f>
        <v>0</v>
      </c>
      <c r="I8" s="73">
        <f>allg!$O$3</f>
        <v>1</v>
      </c>
      <c r="J8" s="73">
        <f>allg!$O$4</f>
        <v>2</v>
      </c>
      <c r="K8" s="73">
        <f>allg!$O$5</f>
        <v>1</v>
      </c>
      <c r="L8" s="73" t="str">
        <f>allg!$U$1</f>
        <v>IWRW-HV</v>
      </c>
      <c r="M8" s="73" t="str">
        <f>allg!$U$2</f>
        <v>19/06//2023</v>
      </c>
      <c r="N8" s="73">
        <f>allg!$U$3</f>
        <v>20</v>
      </c>
      <c r="O8" s="73">
        <f>allg!$U$4</f>
        <v>40</v>
      </c>
      <c r="P8" s="73" t="str">
        <f>allg!$U$5</f>
        <v>Grass Full Bloom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IWRW-05</v>
      </c>
      <c r="G9" s="73">
        <f>allg!$O$1</f>
        <v>94</v>
      </c>
      <c r="H9" s="73">
        <f>allg!$O$2</f>
        <v>0</v>
      </c>
      <c r="I9" s="73">
        <f>allg!$O$3</f>
        <v>1</v>
      </c>
      <c r="J9" s="73">
        <f>allg!$O$4</f>
        <v>2</v>
      </c>
      <c r="K9" s="73">
        <f>allg!$O$5</f>
        <v>1</v>
      </c>
      <c r="L9" s="73" t="str">
        <f>allg!$U$1</f>
        <v>IWRW-HV</v>
      </c>
      <c r="M9" s="73" t="str">
        <f>allg!$U$2</f>
        <v>19/06//2023</v>
      </c>
      <c r="N9" s="73">
        <f>allg!$U$3</f>
        <v>20</v>
      </c>
      <c r="O9" s="73">
        <f>allg!$U$4</f>
        <v>40</v>
      </c>
      <c r="P9" s="73" t="str">
        <f>allg!$U$5</f>
        <v>Grass Full Bloom</v>
      </c>
      <c r="Q9" s="73">
        <f>allg!$U$6</f>
        <v>0</v>
      </c>
    </row>
    <row r="10" spans="1:17" x14ac:dyDescent="0.2">
      <c r="A10" s="75">
        <f>allg!A19</f>
        <v>0</v>
      </c>
      <c r="B10" s="74">
        <f>allg!B19</f>
        <v>0</v>
      </c>
      <c r="C10" s="74">
        <f>allg!C19</f>
        <v>0</v>
      </c>
      <c r="D10" s="74" t="str">
        <f>allg!D18</f>
        <v>Anthoxanthum</v>
      </c>
      <c r="E10" s="74" t="str">
        <f>allg!E19</f>
        <v>odoratum</v>
      </c>
      <c r="F10" s="73" t="str">
        <f>allg!$D$2</f>
        <v>IWRW-05</v>
      </c>
      <c r="G10" s="73">
        <f>allg!$O$1</f>
        <v>94</v>
      </c>
      <c r="H10" s="73">
        <f>allg!$O$2</f>
        <v>0</v>
      </c>
      <c r="I10" s="73">
        <f>allg!$O$3</f>
        <v>1</v>
      </c>
      <c r="J10" s="73">
        <f>allg!$O$4</f>
        <v>2</v>
      </c>
      <c r="K10" s="73">
        <f>allg!$O$5</f>
        <v>1</v>
      </c>
      <c r="L10" s="73" t="str">
        <f>allg!$U$1</f>
        <v>IWRW-HV</v>
      </c>
      <c r="M10" s="73" t="str">
        <f>allg!$U$2</f>
        <v>19/06//2023</v>
      </c>
      <c r="N10" s="73">
        <f>allg!$U$3</f>
        <v>20</v>
      </c>
      <c r="O10" s="73">
        <f>allg!$U$4</f>
        <v>40</v>
      </c>
      <c r="P10" s="73" t="str">
        <f>allg!$U$5</f>
        <v>Grass Full Bloom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IWRW-05</v>
      </c>
      <c r="G11" s="73">
        <f>allg!$O$1</f>
        <v>94</v>
      </c>
      <c r="H11" s="73">
        <f>allg!$O$2</f>
        <v>0</v>
      </c>
      <c r="I11" s="73">
        <f>allg!$O$3</f>
        <v>1</v>
      </c>
      <c r="J11" s="73">
        <f>allg!$O$4</f>
        <v>2</v>
      </c>
      <c r="K11" s="73">
        <f>allg!$O$5</f>
        <v>1</v>
      </c>
      <c r="L11" s="73" t="str">
        <f>allg!$U$1</f>
        <v>IWRW-HV</v>
      </c>
      <c r="M11" s="73" t="str">
        <f>allg!$U$2</f>
        <v>19/06//2023</v>
      </c>
      <c r="N11" s="73">
        <f>allg!$U$3</f>
        <v>20</v>
      </c>
      <c r="O11" s="73">
        <f>allg!$U$4</f>
        <v>40</v>
      </c>
      <c r="P11" s="73" t="str">
        <f>allg!$U$5</f>
        <v>Grass Full Bloom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IWRW-05</v>
      </c>
      <c r="G12" s="73">
        <f>allg!$O$1</f>
        <v>94</v>
      </c>
      <c r="H12" s="73">
        <f>allg!$O$2</f>
        <v>0</v>
      </c>
      <c r="I12" s="73">
        <f>allg!$O$3</f>
        <v>1</v>
      </c>
      <c r="J12" s="73">
        <f>allg!$O$4</f>
        <v>2</v>
      </c>
      <c r="K12" s="73">
        <f>allg!$O$5</f>
        <v>1</v>
      </c>
      <c r="L12" s="73" t="str">
        <f>allg!$U$1</f>
        <v>IWRW-HV</v>
      </c>
      <c r="M12" s="73" t="str">
        <f>allg!$U$2</f>
        <v>19/06//2023</v>
      </c>
      <c r="N12" s="73">
        <f>allg!$U$3</f>
        <v>20</v>
      </c>
      <c r="O12" s="73">
        <f>allg!$U$4</f>
        <v>40</v>
      </c>
      <c r="P12" s="73" t="str">
        <f>allg!$U$5</f>
        <v>Grass Full Bloom</v>
      </c>
      <c r="Q12" s="73">
        <f>allg!$U$6</f>
        <v>0</v>
      </c>
    </row>
    <row r="13" spans="1:17" x14ac:dyDescent="0.2">
      <c r="A13" s="75">
        <f>allg!A22</f>
        <v>3</v>
      </c>
      <c r="B13" s="74" t="str">
        <f>allg!B22</f>
        <v>+</v>
      </c>
      <c r="C13" s="74" t="str">
        <f>allg!C22</f>
        <v>+</v>
      </c>
      <c r="D13" s="74" t="str">
        <f>allg!D22</f>
        <v>Briza</v>
      </c>
      <c r="E13" s="74" t="str">
        <f>allg!E22</f>
        <v>media</v>
      </c>
      <c r="F13" s="73" t="str">
        <f>allg!$D$2</f>
        <v>IWRW-05</v>
      </c>
      <c r="G13" s="73">
        <f>allg!$O$1</f>
        <v>94</v>
      </c>
      <c r="H13" s="73">
        <f>allg!$O$2</f>
        <v>0</v>
      </c>
      <c r="I13" s="73">
        <f>allg!$O$3</f>
        <v>1</v>
      </c>
      <c r="J13" s="73">
        <f>allg!$O$4</f>
        <v>2</v>
      </c>
      <c r="K13" s="73">
        <f>allg!$O$5</f>
        <v>1</v>
      </c>
      <c r="L13" s="73" t="str">
        <f>allg!$U$1</f>
        <v>IWRW-HV</v>
      </c>
      <c r="M13" s="73" t="str">
        <f>allg!$U$2</f>
        <v>19/06//2023</v>
      </c>
      <c r="N13" s="73">
        <f>allg!$U$3</f>
        <v>20</v>
      </c>
      <c r="O13" s="73">
        <f>allg!$U$4</f>
        <v>40</v>
      </c>
      <c r="P13" s="73" t="str">
        <f>allg!$U$5</f>
        <v>Grass Full Bloom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IWRW-05</v>
      </c>
      <c r="G14" s="73">
        <f>allg!$O$1</f>
        <v>94</v>
      </c>
      <c r="H14" s="73">
        <f>allg!$O$2</f>
        <v>0</v>
      </c>
      <c r="I14" s="73">
        <f>allg!$O$3</f>
        <v>1</v>
      </c>
      <c r="J14" s="73">
        <f>allg!$O$4</f>
        <v>2</v>
      </c>
      <c r="K14" s="73">
        <f>allg!$O$5</f>
        <v>1</v>
      </c>
      <c r="L14" s="73" t="str">
        <f>allg!$U$1</f>
        <v>IWRW-HV</v>
      </c>
      <c r="M14" s="73" t="str">
        <f>allg!$U$2</f>
        <v>19/06//2023</v>
      </c>
      <c r="N14" s="73">
        <f>allg!$U$3</f>
        <v>20</v>
      </c>
      <c r="O14" s="73">
        <f>allg!$U$4</f>
        <v>40</v>
      </c>
      <c r="P14" s="73" t="str">
        <f>allg!$U$5</f>
        <v>Grass Full Bloom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IWRW-05</v>
      </c>
      <c r="G15" s="73">
        <f>allg!$O$1</f>
        <v>94</v>
      </c>
      <c r="H15" s="73">
        <f>allg!$O$2</f>
        <v>0</v>
      </c>
      <c r="I15" s="73">
        <f>allg!$O$3</f>
        <v>1</v>
      </c>
      <c r="J15" s="73">
        <f>allg!$O$4</f>
        <v>2</v>
      </c>
      <c r="K15" s="73">
        <f>allg!$O$5</f>
        <v>1</v>
      </c>
      <c r="L15" s="73" t="str">
        <f>allg!$U$1</f>
        <v>IWRW-HV</v>
      </c>
      <c r="M15" s="73" t="str">
        <f>allg!$U$2</f>
        <v>19/06//2023</v>
      </c>
      <c r="N15" s="73">
        <f>allg!$U$3</f>
        <v>20</v>
      </c>
      <c r="O15" s="73">
        <f>allg!$U$4</f>
        <v>40</v>
      </c>
      <c r="P15" s="73" t="str">
        <f>allg!$U$5</f>
        <v>Grass Full Bloom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IWRW-05</v>
      </c>
      <c r="G16" s="73">
        <f>allg!$O$1</f>
        <v>94</v>
      </c>
      <c r="H16" s="73">
        <f>allg!$O$2</f>
        <v>0</v>
      </c>
      <c r="I16" s="73">
        <f>allg!$O$3</f>
        <v>1</v>
      </c>
      <c r="J16" s="73">
        <f>allg!$O$4</f>
        <v>2</v>
      </c>
      <c r="K16" s="73">
        <f>allg!$O$5</f>
        <v>1</v>
      </c>
      <c r="L16" s="73" t="str">
        <f>allg!$U$1</f>
        <v>IWRW-HV</v>
      </c>
      <c r="M16" s="73" t="str">
        <f>allg!$U$2</f>
        <v>19/06//2023</v>
      </c>
      <c r="N16" s="73">
        <f>allg!$U$3</f>
        <v>20</v>
      </c>
      <c r="O16" s="73">
        <f>allg!$U$4</f>
        <v>40</v>
      </c>
      <c r="P16" s="73" t="str">
        <f>allg!$U$5</f>
        <v>Grass Full Bloom</v>
      </c>
      <c r="Q16" s="73">
        <f>allg!$U$6</f>
        <v>0</v>
      </c>
    </row>
    <row r="17" spans="1:17" x14ac:dyDescent="0.2">
      <c r="A17" s="75">
        <f>allg!A26</f>
        <v>3</v>
      </c>
      <c r="B17" s="74">
        <f>allg!B26</f>
        <v>1</v>
      </c>
      <c r="C17" s="74">
        <f>allg!C26</f>
        <v>1</v>
      </c>
      <c r="D17" s="74" t="str">
        <f>allg!D26</f>
        <v>Dactylis</v>
      </c>
      <c r="E17" s="74" t="str">
        <f>allg!E26</f>
        <v>glomerata</v>
      </c>
      <c r="F17" s="73" t="str">
        <f>allg!$D$2</f>
        <v>IWRW-05</v>
      </c>
      <c r="G17" s="73">
        <f>allg!$O$1</f>
        <v>94</v>
      </c>
      <c r="H17" s="73">
        <f>allg!$O$2</f>
        <v>0</v>
      </c>
      <c r="I17" s="73">
        <f>allg!$O$3</f>
        <v>1</v>
      </c>
      <c r="J17" s="73">
        <f>allg!$O$4</f>
        <v>2</v>
      </c>
      <c r="K17" s="73">
        <f>allg!$O$5</f>
        <v>1</v>
      </c>
      <c r="L17" s="73" t="str">
        <f>allg!$U$1</f>
        <v>IWRW-HV</v>
      </c>
      <c r="M17" s="73" t="str">
        <f>allg!$U$2</f>
        <v>19/06//2023</v>
      </c>
      <c r="N17" s="73">
        <f>allg!$U$3</f>
        <v>20</v>
      </c>
      <c r="O17" s="73">
        <f>allg!$U$4</f>
        <v>40</v>
      </c>
      <c r="P17" s="73" t="str">
        <f>allg!$U$5</f>
        <v>Grass Full Bloom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IWRW-05</v>
      </c>
      <c r="G18" s="73">
        <f>allg!$O$1</f>
        <v>94</v>
      </c>
      <c r="H18" s="73">
        <f>allg!$O$2</f>
        <v>0</v>
      </c>
      <c r="I18" s="73">
        <f>allg!$O$3</f>
        <v>1</v>
      </c>
      <c r="J18" s="73">
        <f>allg!$O$4</f>
        <v>2</v>
      </c>
      <c r="K18" s="73">
        <f>allg!$O$5</f>
        <v>1</v>
      </c>
      <c r="L18" s="73" t="str">
        <f>allg!$U$1</f>
        <v>IWRW-HV</v>
      </c>
      <c r="M18" s="73" t="str">
        <f>allg!$U$2</f>
        <v>19/06//2023</v>
      </c>
      <c r="N18" s="73">
        <f>allg!$U$3</f>
        <v>20</v>
      </c>
      <c r="O18" s="73">
        <f>allg!$U$4</f>
        <v>40</v>
      </c>
      <c r="P18" s="73" t="str">
        <f>allg!$U$5</f>
        <v>Grass Full Bloom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IWRW-05</v>
      </c>
      <c r="G19" s="73">
        <f>allg!$O$1</f>
        <v>94</v>
      </c>
      <c r="H19" s="73">
        <f>allg!$O$2</f>
        <v>0</v>
      </c>
      <c r="I19" s="73">
        <f>allg!$O$3</f>
        <v>1</v>
      </c>
      <c r="J19" s="73">
        <f>allg!$O$4</f>
        <v>2</v>
      </c>
      <c r="K19" s="73">
        <f>allg!$O$5</f>
        <v>1</v>
      </c>
      <c r="L19" s="73" t="str">
        <f>allg!$U$1</f>
        <v>IWRW-HV</v>
      </c>
      <c r="M19" s="73" t="str">
        <f>allg!$U$2</f>
        <v>19/06//2023</v>
      </c>
      <c r="N19" s="73">
        <f>allg!$U$3</f>
        <v>20</v>
      </c>
      <c r="O19" s="73">
        <f>allg!$U$4</f>
        <v>40</v>
      </c>
      <c r="P19" s="73" t="str">
        <f>allg!$U$5</f>
        <v>Grass Full Bloom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IWRW-05</v>
      </c>
      <c r="G20" s="73">
        <f>allg!$O$1</f>
        <v>94</v>
      </c>
      <c r="H20" s="73">
        <f>allg!$O$2</f>
        <v>0</v>
      </c>
      <c r="I20" s="73">
        <f>allg!$O$3</f>
        <v>1</v>
      </c>
      <c r="J20" s="73">
        <f>allg!$O$4</f>
        <v>2</v>
      </c>
      <c r="K20" s="73">
        <f>allg!$O$5</f>
        <v>1</v>
      </c>
      <c r="L20" s="73" t="str">
        <f>allg!$U$1</f>
        <v>IWRW-HV</v>
      </c>
      <c r="M20" s="73" t="str">
        <f>allg!$U$2</f>
        <v>19/06//2023</v>
      </c>
      <c r="N20" s="73">
        <f>allg!$U$3</f>
        <v>20</v>
      </c>
      <c r="O20" s="73">
        <f>allg!$U$4</f>
        <v>40</v>
      </c>
      <c r="P20" s="73" t="str">
        <f>allg!$U$5</f>
        <v>Grass Full Bloom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IWRW-05</v>
      </c>
      <c r="G21" s="73">
        <f>allg!$O$1</f>
        <v>94</v>
      </c>
      <c r="H21" s="73">
        <f>allg!$O$2</f>
        <v>0</v>
      </c>
      <c r="I21" s="73">
        <f>allg!$O$3</f>
        <v>1</v>
      </c>
      <c r="J21" s="73">
        <f>allg!$O$4</f>
        <v>2</v>
      </c>
      <c r="K21" s="73">
        <f>allg!$O$5</f>
        <v>1</v>
      </c>
      <c r="L21" s="73" t="str">
        <f>allg!$U$1</f>
        <v>IWRW-HV</v>
      </c>
      <c r="M21" s="73" t="str">
        <f>allg!$U$2</f>
        <v>19/06//2023</v>
      </c>
      <c r="N21" s="73">
        <f>allg!$U$3</f>
        <v>20</v>
      </c>
      <c r="O21" s="73">
        <f>allg!$U$4</f>
        <v>40</v>
      </c>
      <c r="P21" s="73" t="str">
        <f>allg!$U$5</f>
        <v>Grass Full Bloom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IWRW-05</v>
      </c>
      <c r="G22" s="73">
        <f>allg!$O$1</f>
        <v>94</v>
      </c>
      <c r="H22" s="73">
        <f>allg!$O$2</f>
        <v>0</v>
      </c>
      <c r="I22" s="73">
        <f>allg!$O$3</f>
        <v>1</v>
      </c>
      <c r="J22" s="73">
        <f>allg!$O$4</f>
        <v>2</v>
      </c>
      <c r="K22" s="73">
        <f>allg!$O$5</f>
        <v>1</v>
      </c>
      <c r="L22" s="73" t="str">
        <f>allg!$U$1</f>
        <v>IWRW-HV</v>
      </c>
      <c r="M22" s="73" t="str">
        <f>allg!$U$2</f>
        <v>19/06//2023</v>
      </c>
      <c r="N22" s="73">
        <f>allg!$U$3</f>
        <v>20</v>
      </c>
      <c r="O22" s="73">
        <f>allg!$U$4</f>
        <v>40</v>
      </c>
      <c r="P22" s="73" t="str">
        <f>allg!$U$5</f>
        <v>Grass Full Bloom</v>
      </c>
      <c r="Q22" s="73">
        <f>allg!$U$6</f>
        <v>0</v>
      </c>
    </row>
    <row r="23" spans="1:17" x14ac:dyDescent="0.2">
      <c r="A23" s="75">
        <f>allg!A32</f>
        <v>3</v>
      </c>
      <c r="B23" s="74">
        <f>allg!B32</f>
        <v>15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IWRW-05</v>
      </c>
      <c r="G23" s="73">
        <f>allg!$O$1</f>
        <v>94</v>
      </c>
      <c r="H23" s="73">
        <f>allg!$O$2</f>
        <v>0</v>
      </c>
      <c r="I23" s="73">
        <f>allg!$O$3</f>
        <v>1</v>
      </c>
      <c r="J23" s="73">
        <f>allg!$O$4</f>
        <v>2</v>
      </c>
      <c r="K23" s="73">
        <f>allg!$O$5</f>
        <v>1</v>
      </c>
      <c r="L23" s="73" t="str">
        <f>allg!$U$1</f>
        <v>IWRW-HV</v>
      </c>
      <c r="M23" s="73" t="str">
        <f>allg!$U$2</f>
        <v>19/06//2023</v>
      </c>
      <c r="N23" s="73">
        <f>allg!$U$3</f>
        <v>20</v>
      </c>
      <c r="O23" s="73">
        <f>allg!$U$4</f>
        <v>40</v>
      </c>
      <c r="P23" s="73" t="str">
        <f>allg!$U$5</f>
        <v>Grass Full Bloom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IWRW-05</v>
      </c>
      <c r="G24" s="73">
        <f>allg!$O$1</f>
        <v>94</v>
      </c>
      <c r="H24" s="73">
        <f>allg!$O$2</f>
        <v>0</v>
      </c>
      <c r="I24" s="73">
        <f>allg!$O$3</f>
        <v>1</v>
      </c>
      <c r="J24" s="73">
        <f>allg!$O$4</f>
        <v>2</v>
      </c>
      <c r="K24" s="73">
        <f>allg!$O$5</f>
        <v>1</v>
      </c>
      <c r="L24" s="73" t="str">
        <f>allg!$U$1</f>
        <v>IWRW-HV</v>
      </c>
      <c r="M24" s="73" t="str">
        <f>allg!$U$2</f>
        <v>19/06//2023</v>
      </c>
      <c r="N24" s="73">
        <f>allg!$U$3</f>
        <v>20</v>
      </c>
      <c r="O24" s="73">
        <f>allg!$U$4</f>
        <v>40</v>
      </c>
      <c r="P24" s="73" t="str">
        <f>allg!$U$5</f>
        <v>Grass Full Bloom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IWRW-05</v>
      </c>
      <c r="G25" s="73">
        <f>allg!$O$1</f>
        <v>94</v>
      </c>
      <c r="H25" s="73">
        <f>allg!$O$2</f>
        <v>0</v>
      </c>
      <c r="I25" s="73">
        <f>allg!$O$3</f>
        <v>1</v>
      </c>
      <c r="J25" s="73">
        <f>allg!$O$4</f>
        <v>2</v>
      </c>
      <c r="K25" s="73">
        <f>allg!$O$5</f>
        <v>1</v>
      </c>
      <c r="L25" s="73" t="str">
        <f>allg!$U$1</f>
        <v>IWRW-HV</v>
      </c>
      <c r="M25" s="73" t="str">
        <f>allg!$U$2</f>
        <v>19/06//2023</v>
      </c>
      <c r="N25" s="73">
        <f>allg!$U$3</f>
        <v>20</v>
      </c>
      <c r="O25" s="73">
        <f>allg!$U$4</f>
        <v>40</v>
      </c>
      <c r="P25" s="73" t="str">
        <f>allg!$U$5</f>
        <v>Grass Full Bloom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IWRW-05</v>
      </c>
      <c r="G26" s="73">
        <f>allg!$O$1</f>
        <v>94</v>
      </c>
      <c r="H26" s="73">
        <f>allg!$O$2</f>
        <v>0</v>
      </c>
      <c r="I26" s="73">
        <f>allg!$O$3</f>
        <v>1</v>
      </c>
      <c r="J26" s="73">
        <f>allg!$O$4</f>
        <v>2</v>
      </c>
      <c r="K26" s="73">
        <f>allg!$O$5</f>
        <v>1</v>
      </c>
      <c r="L26" s="73" t="str">
        <f>allg!$U$1</f>
        <v>IWRW-HV</v>
      </c>
      <c r="M26" s="73" t="str">
        <f>allg!$U$2</f>
        <v>19/06//2023</v>
      </c>
      <c r="N26" s="73">
        <f>allg!$U$3</f>
        <v>20</v>
      </c>
      <c r="O26" s="73">
        <f>allg!$U$4</f>
        <v>40</v>
      </c>
      <c r="P26" s="73" t="str">
        <f>allg!$U$5</f>
        <v>Grass Full Bloom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IWRW-05</v>
      </c>
      <c r="G27" s="73">
        <f>allg!$O$1</f>
        <v>94</v>
      </c>
      <c r="H27" s="73">
        <f>allg!$O$2</f>
        <v>0</v>
      </c>
      <c r="I27" s="73">
        <f>allg!$O$3</f>
        <v>1</v>
      </c>
      <c r="J27" s="73">
        <f>allg!$O$4</f>
        <v>2</v>
      </c>
      <c r="K27" s="73">
        <f>allg!$O$5</f>
        <v>1</v>
      </c>
      <c r="L27" s="73" t="str">
        <f>allg!$U$1</f>
        <v>IWRW-HV</v>
      </c>
      <c r="M27" s="73" t="str">
        <f>allg!$U$2</f>
        <v>19/06//2023</v>
      </c>
      <c r="N27" s="73">
        <f>allg!$U$3</f>
        <v>20</v>
      </c>
      <c r="O27" s="73">
        <f>allg!$U$4</f>
        <v>40</v>
      </c>
      <c r="P27" s="73" t="str">
        <f>allg!$U$5</f>
        <v>Grass Full Bloom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IWRW-05</v>
      </c>
      <c r="G28" s="73">
        <f>allg!$O$1</f>
        <v>94</v>
      </c>
      <c r="H28" s="73">
        <f>allg!$O$2</f>
        <v>0</v>
      </c>
      <c r="I28" s="73">
        <f>allg!$O$3</f>
        <v>1</v>
      </c>
      <c r="J28" s="73">
        <f>allg!$O$4</f>
        <v>2</v>
      </c>
      <c r="K28" s="73">
        <f>allg!$O$5</f>
        <v>1</v>
      </c>
      <c r="L28" s="73" t="str">
        <f>allg!$U$1</f>
        <v>IWRW-HV</v>
      </c>
      <c r="M28" s="73" t="str">
        <f>allg!$U$2</f>
        <v>19/06//2023</v>
      </c>
      <c r="N28" s="73">
        <f>allg!$U$3</f>
        <v>20</v>
      </c>
      <c r="O28" s="73">
        <f>allg!$U$4</f>
        <v>40</v>
      </c>
      <c r="P28" s="73" t="str">
        <f>allg!$U$5</f>
        <v>Grass Full Bloom</v>
      </c>
      <c r="Q28" s="73">
        <f>allg!$U$6</f>
        <v>0</v>
      </c>
    </row>
    <row r="29" spans="1:17" x14ac:dyDescent="0.2">
      <c r="A29" s="75">
        <f>allg!A38</f>
        <v>1</v>
      </c>
      <c r="B29" s="74">
        <f>allg!B38</f>
        <v>27</v>
      </c>
      <c r="C29" s="74">
        <f>allg!C38</f>
        <v>0</v>
      </c>
      <c r="D29" s="74" t="str">
        <f>allg!D38</f>
        <v>Nardus</v>
      </c>
      <c r="E29" s="74" t="str">
        <f>allg!E38</f>
        <v>stricta</v>
      </c>
      <c r="F29" s="73" t="str">
        <f>allg!$D$2</f>
        <v>IWRW-05</v>
      </c>
      <c r="G29" s="73">
        <f>allg!$O$1</f>
        <v>94</v>
      </c>
      <c r="H29" s="73">
        <f>allg!$O$2</f>
        <v>0</v>
      </c>
      <c r="I29" s="73">
        <f>allg!$O$3</f>
        <v>1</v>
      </c>
      <c r="J29" s="73">
        <f>allg!$O$4</f>
        <v>2</v>
      </c>
      <c r="K29" s="73">
        <f>allg!$O$5</f>
        <v>1</v>
      </c>
      <c r="L29" s="73" t="str">
        <f>allg!$U$1</f>
        <v>IWRW-HV</v>
      </c>
      <c r="M29" s="73" t="str">
        <f>allg!$U$2</f>
        <v>19/06//2023</v>
      </c>
      <c r="N29" s="73">
        <f>allg!$U$3</f>
        <v>20</v>
      </c>
      <c r="O29" s="73">
        <f>allg!$U$4</f>
        <v>40</v>
      </c>
      <c r="P29" s="73" t="str">
        <f>allg!$U$5</f>
        <v>Grass Full Bloom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IWRW-05</v>
      </c>
      <c r="G30" s="73">
        <f>allg!$O$1</f>
        <v>94</v>
      </c>
      <c r="H30" s="73">
        <f>allg!$O$2</f>
        <v>0</v>
      </c>
      <c r="I30" s="73">
        <f>allg!$O$3</f>
        <v>1</v>
      </c>
      <c r="J30" s="73">
        <f>allg!$O$4</f>
        <v>2</v>
      </c>
      <c r="K30" s="73">
        <f>allg!$O$5</f>
        <v>1</v>
      </c>
      <c r="L30" s="73" t="str">
        <f>allg!$U$1</f>
        <v>IWRW-HV</v>
      </c>
      <c r="M30" s="73" t="str">
        <f>allg!$U$2</f>
        <v>19/06//2023</v>
      </c>
      <c r="N30" s="73">
        <f>allg!$U$3</f>
        <v>20</v>
      </c>
      <c r="O30" s="73">
        <f>allg!$U$4</f>
        <v>40</v>
      </c>
      <c r="P30" s="73" t="str">
        <f>allg!$U$5</f>
        <v>Grass Full Bloom</v>
      </c>
      <c r="Q30" s="73">
        <f>allg!$U$6</f>
        <v>0</v>
      </c>
    </row>
    <row r="31" spans="1:17" x14ac:dyDescent="0.2">
      <c r="A31" s="75">
        <f>allg!A40</f>
        <v>0</v>
      </c>
      <c r="B31" s="74">
        <f>allg!B40</f>
        <v>0</v>
      </c>
      <c r="C31" s="74">
        <f>allg!C40</f>
        <v>0</v>
      </c>
      <c r="D31" s="74" t="str">
        <f>allg!D39</f>
        <v>Phleum</v>
      </c>
      <c r="E31" s="74" t="str">
        <f>allg!E40</f>
        <v>pratense</v>
      </c>
      <c r="F31" s="73" t="str">
        <f>allg!$D$2</f>
        <v>IWRW-05</v>
      </c>
      <c r="G31" s="73">
        <f>allg!$O$1</f>
        <v>94</v>
      </c>
      <c r="H31" s="73">
        <f>allg!$O$2</f>
        <v>0</v>
      </c>
      <c r="I31" s="73">
        <f>allg!$O$3</f>
        <v>1</v>
      </c>
      <c r="J31" s="73">
        <f>allg!$O$4</f>
        <v>2</v>
      </c>
      <c r="K31" s="73">
        <f>allg!$O$5</f>
        <v>1</v>
      </c>
      <c r="L31" s="73" t="str">
        <f>allg!$U$1</f>
        <v>IWRW-HV</v>
      </c>
      <c r="M31" s="73" t="str">
        <f>allg!$U$2</f>
        <v>19/06//2023</v>
      </c>
      <c r="N31" s="73">
        <f>allg!$U$3</f>
        <v>20</v>
      </c>
      <c r="O31" s="73">
        <f>allg!$U$4</f>
        <v>40</v>
      </c>
      <c r="P31" s="73" t="str">
        <f>allg!$U$5</f>
        <v>Grass Full Bloom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IWRW-05</v>
      </c>
      <c r="G32" s="73">
        <f>allg!$O$1</f>
        <v>94</v>
      </c>
      <c r="H32" s="73">
        <f>allg!$O$2</f>
        <v>0</v>
      </c>
      <c r="I32" s="73">
        <f>allg!$O$3</f>
        <v>1</v>
      </c>
      <c r="J32" s="73">
        <f>allg!$O$4</f>
        <v>2</v>
      </c>
      <c r="K32" s="73">
        <f>allg!$O$5</f>
        <v>1</v>
      </c>
      <c r="L32" s="73" t="str">
        <f>allg!$U$1</f>
        <v>IWRW-HV</v>
      </c>
      <c r="M32" s="73" t="str">
        <f>allg!$U$2</f>
        <v>19/06//2023</v>
      </c>
      <c r="N32" s="73">
        <f>allg!$U$3</f>
        <v>20</v>
      </c>
      <c r="O32" s="73">
        <f>allg!$U$4</f>
        <v>40</v>
      </c>
      <c r="P32" s="73" t="str">
        <f>allg!$U$5</f>
        <v>Grass Full Bloom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IWRW-05</v>
      </c>
      <c r="G33" s="73">
        <f>allg!$O$1</f>
        <v>94</v>
      </c>
      <c r="H33" s="73">
        <f>allg!$O$2</f>
        <v>0</v>
      </c>
      <c r="I33" s="73">
        <f>allg!$O$3</f>
        <v>1</v>
      </c>
      <c r="J33" s="73">
        <f>allg!$O$4</f>
        <v>2</v>
      </c>
      <c r="K33" s="73">
        <f>allg!$O$5</f>
        <v>1</v>
      </c>
      <c r="L33" s="73" t="str">
        <f>allg!$U$1</f>
        <v>IWRW-HV</v>
      </c>
      <c r="M33" s="73" t="str">
        <f>allg!$U$2</f>
        <v>19/06//2023</v>
      </c>
      <c r="N33" s="73">
        <f>allg!$U$3</f>
        <v>20</v>
      </c>
      <c r="O33" s="73">
        <f>allg!$U$4</f>
        <v>40</v>
      </c>
      <c r="P33" s="73" t="str">
        <f>allg!$U$5</f>
        <v>Grass Full Bloom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IWRW-05</v>
      </c>
      <c r="G34" s="73">
        <f>allg!$O$1</f>
        <v>94</v>
      </c>
      <c r="H34" s="73">
        <f>allg!$O$2</f>
        <v>0</v>
      </c>
      <c r="I34" s="73">
        <f>allg!$O$3</f>
        <v>1</v>
      </c>
      <c r="J34" s="73">
        <f>allg!$O$4</f>
        <v>2</v>
      </c>
      <c r="K34" s="73">
        <f>allg!$O$5</f>
        <v>1</v>
      </c>
      <c r="L34" s="73" t="str">
        <f>allg!$U$1</f>
        <v>IWRW-HV</v>
      </c>
      <c r="M34" s="73" t="str">
        <f>allg!$U$2</f>
        <v>19/06//2023</v>
      </c>
      <c r="N34" s="73">
        <f>allg!$U$3</f>
        <v>20</v>
      </c>
      <c r="O34" s="73">
        <f>allg!$U$4</f>
        <v>40</v>
      </c>
      <c r="P34" s="73" t="str">
        <f>allg!$U$5</f>
        <v>Grass Full Bloom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IWRW-05</v>
      </c>
      <c r="G35" s="73">
        <f>allg!$O$1</f>
        <v>94</v>
      </c>
      <c r="H35" s="73">
        <f>allg!$O$2</f>
        <v>0</v>
      </c>
      <c r="I35" s="73">
        <f>allg!$O$3</f>
        <v>1</v>
      </c>
      <c r="J35" s="73">
        <f>allg!$O$4</f>
        <v>2</v>
      </c>
      <c r="K35" s="73">
        <f>allg!$O$5</f>
        <v>1</v>
      </c>
      <c r="L35" s="73" t="str">
        <f>allg!$U$1</f>
        <v>IWRW-HV</v>
      </c>
      <c r="M35" s="73" t="str">
        <f>allg!$U$2</f>
        <v>19/06//2023</v>
      </c>
      <c r="N35" s="73">
        <f>allg!$U$3</f>
        <v>20</v>
      </c>
      <c r="O35" s="73">
        <f>allg!$U$4</f>
        <v>40</v>
      </c>
      <c r="P35" s="73" t="str">
        <f>allg!$U$5</f>
        <v>Grass Full Bloom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IWRW-05</v>
      </c>
      <c r="G36" s="73">
        <f>allg!$O$1</f>
        <v>94</v>
      </c>
      <c r="H36" s="73">
        <f>allg!$O$2</f>
        <v>0</v>
      </c>
      <c r="I36" s="73">
        <f>allg!$O$3</f>
        <v>1</v>
      </c>
      <c r="J36" s="73">
        <f>allg!$O$4</f>
        <v>2</v>
      </c>
      <c r="K36" s="73">
        <f>allg!$O$5</f>
        <v>1</v>
      </c>
      <c r="L36" s="73" t="str">
        <f>allg!$U$1</f>
        <v>IWRW-HV</v>
      </c>
      <c r="M36" s="73" t="str">
        <f>allg!$U$2</f>
        <v>19/06//2023</v>
      </c>
      <c r="N36" s="73">
        <f>allg!$U$3</f>
        <v>20</v>
      </c>
      <c r="O36" s="73">
        <f>allg!$U$4</f>
        <v>40</v>
      </c>
      <c r="P36" s="73" t="str">
        <f>allg!$U$5</f>
        <v>Grass Full Bloom</v>
      </c>
      <c r="Q36" s="73">
        <f>allg!$U$6</f>
        <v>0</v>
      </c>
    </row>
    <row r="37" spans="1:17" x14ac:dyDescent="0.2">
      <c r="A37" s="75">
        <f>allg!A46</f>
        <v>0</v>
      </c>
      <c r="B37" s="74">
        <f>allg!B46</f>
        <v>0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IWRW-05</v>
      </c>
      <c r="G37" s="73">
        <f>allg!$O$1</f>
        <v>94</v>
      </c>
      <c r="H37" s="73">
        <f>allg!$O$2</f>
        <v>0</v>
      </c>
      <c r="I37" s="73">
        <f>allg!$O$3</f>
        <v>1</v>
      </c>
      <c r="J37" s="73">
        <f>allg!$O$4</f>
        <v>2</v>
      </c>
      <c r="K37" s="73">
        <f>allg!$O$5</f>
        <v>1</v>
      </c>
      <c r="L37" s="73" t="str">
        <f>allg!$U$1</f>
        <v>IWRW-HV</v>
      </c>
      <c r="M37" s="73" t="str">
        <f>allg!$U$2</f>
        <v>19/06//2023</v>
      </c>
      <c r="N37" s="73">
        <f>allg!$U$3</f>
        <v>20</v>
      </c>
      <c r="O37" s="73">
        <f>allg!$U$4</f>
        <v>40</v>
      </c>
      <c r="P37" s="73" t="str">
        <f>allg!$U$5</f>
        <v>Grass Full Bloom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IWRW-05</v>
      </c>
      <c r="G38" s="73">
        <f>allg!$O$1</f>
        <v>94</v>
      </c>
      <c r="H38" s="73">
        <f>allg!$O$2</f>
        <v>0</v>
      </c>
      <c r="I38" s="73">
        <f>allg!$O$3</f>
        <v>1</v>
      </c>
      <c r="J38" s="73">
        <f>allg!$O$4</f>
        <v>2</v>
      </c>
      <c r="K38" s="73">
        <f>allg!$O$5</f>
        <v>1</v>
      </c>
      <c r="L38" s="73" t="str">
        <f>allg!$U$1</f>
        <v>IWRW-HV</v>
      </c>
      <c r="M38" s="73" t="str">
        <f>allg!$U$2</f>
        <v>19/06//2023</v>
      </c>
      <c r="N38" s="73">
        <f>allg!$U$3</f>
        <v>20</v>
      </c>
      <c r="O38" s="73">
        <f>allg!$U$4</f>
        <v>40</v>
      </c>
      <c r="P38" s="73" t="str">
        <f>allg!$U$5</f>
        <v>Grass Full Bloom</v>
      </c>
      <c r="Q38" s="73">
        <f>allg!$U$6</f>
        <v>0</v>
      </c>
    </row>
    <row r="39" spans="1:17" x14ac:dyDescent="0.2">
      <c r="A39" s="75">
        <f>allg!A48</f>
        <v>3</v>
      </c>
      <c r="B39" s="74" t="str">
        <f>allg!B48</f>
        <v>+</v>
      </c>
      <c r="C39" s="74">
        <f>allg!C48</f>
        <v>1</v>
      </c>
      <c r="D39" s="74" t="str">
        <f>allg!D48</f>
        <v>Sesleria</v>
      </c>
      <c r="E39" s="74" t="str">
        <f>allg!E48</f>
        <v>caerulea</v>
      </c>
      <c r="F39" s="73" t="str">
        <f>allg!$D$2</f>
        <v>IWRW-05</v>
      </c>
      <c r="G39" s="73">
        <f>allg!$O$1</f>
        <v>94</v>
      </c>
      <c r="H39" s="73">
        <f>allg!$O$2</f>
        <v>0</v>
      </c>
      <c r="I39" s="73">
        <f>allg!$O$3</f>
        <v>1</v>
      </c>
      <c r="J39" s="73">
        <f>allg!$O$4</f>
        <v>2</v>
      </c>
      <c r="K39" s="73">
        <f>allg!$O$5</f>
        <v>1</v>
      </c>
      <c r="L39" s="73" t="str">
        <f>allg!$U$1</f>
        <v>IWRW-HV</v>
      </c>
      <c r="M39" s="73" t="str">
        <f>allg!$U$2</f>
        <v>19/06//2023</v>
      </c>
      <c r="N39" s="73">
        <f>allg!$U$3</f>
        <v>20</v>
      </c>
      <c r="O39" s="73">
        <f>allg!$U$4</f>
        <v>40</v>
      </c>
      <c r="P39" s="73" t="str">
        <f>allg!$U$5</f>
        <v>Grass Full Bloom</v>
      </c>
      <c r="Q39" s="73">
        <f>allg!$U$6</f>
        <v>0</v>
      </c>
    </row>
    <row r="40" spans="1:17" x14ac:dyDescent="0.2">
      <c r="A40" s="75">
        <f>allg!A49</f>
        <v>0</v>
      </c>
      <c r="B40" s="74">
        <f>allg!B49</f>
        <v>0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IWRW-05</v>
      </c>
      <c r="G40" s="73">
        <f>allg!$O$1</f>
        <v>94</v>
      </c>
      <c r="H40" s="73">
        <f>allg!$O$2</f>
        <v>0</v>
      </c>
      <c r="I40" s="73">
        <f>allg!$O$3</f>
        <v>1</v>
      </c>
      <c r="J40" s="73">
        <f>allg!$O$4</f>
        <v>2</v>
      </c>
      <c r="K40" s="73">
        <f>allg!$O$5</f>
        <v>1</v>
      </c>
      <c r="L40" s="73" t="str">
        <f>allg!$U$1</f>
        <v>IWRW-HV</v>
      </c>
      <c r="M40" s="73" t="str">
        <f>allg!$U$2</f>
        <v>19/06//2023</v>
      </c>
      <c r="N40" s="73">
        <f>allg!$U$3</f>
        <v>20</v>
      </c>
      <c r="O40" s="73">
        <f>allg!$U$4</f>
        <v>40</v>
      </c>
      <c r="P40" s="73" t="str">
        <f>allg!$U$5</f>
        <v>Grass Full Bloom</v>
      </c>
      <c r="Q40" s="73">
        <f>allg!$U$6</f>
        <v>0</v>
      </c>
    </row>
    <row r="41" spans="1:17" x14ac:dyDescent="0.2">
      <c r="A41" s="75">
        <f>allg!A50</f>
        <v>3</v>
      </c>
      <c r="B41" s="74">
        <f>allg!B50</f>
        <v>3</v>
      </c>
      <c r="C41" s="74" t="str">
        <f>allg!C50</f>
        <v>+</v>
      </c>
      <c r="D41" s="74" t="str">
        <f>allg!D50</f>
        <v>Festuca</v>
      </c>
      <c r="E41" s="74" t="str">
        <f>allg!E50</f>
        <v>valesiaca aggr.</v>
      </c>
      <c r="F41" s="73" t="str">
        <f>allg!$D$2</f>
        <v>IWRW-05</v>
      </c>
      <c r="G41" s="73">
        <f>allg!$O$1</f>
        <v>94</v>
      </c>
      <c r="H41" s="73">
        <f>allg!$O$2</f>
        <v>0</v>
      </c>
      <c r="I41" s="73">
        <f>allg!$O$3</f>
        <v>1</v>
      </c>
      <c r="J41" s="73">
        <f>allg!$O$4</f>
        <v>2</v>
      </c>
      <c r="K41" s="73">
        <f>allg!$O$5</f>
        <v>1</v>
      </c>
      <c r="L41" s="73" t="str">
        <f>allg!$U$1</f>
        <v>IWRW-HV</v>
      </c>
      <c r="M41" s="73" t="str">
        <f>allg!$U$2</f>
        <v>19/06//2023</v>
      </c>
      <c r="N41" s="73">
        <f>allg!$U$3</f>
        <v>20</v>
      </c>
      <c r="O41" s="73">
        <f>allg!$U$4</f>
        <v>40</v>
      </c>
      <c r="P41" s="73" t="str">
        <f>allg!$U$5</f>
        <v>Grass Full Bloom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 t="str">
        <f>allg!D50</f>
        <v>Festuca</v>
      </c>
      <c r="E42" s="74">
        <f>allg!E51</f>
        <v>0</v>
      </c>
      <c r="F42" s="73" t="str">
        <f>allg!$D$2</f>
        <v>IWRW-05</v>
      </c>
      <c r="G42" s="73">
        <f>allg!$O$1</f>
        <v>94</v>
      </c>
      <c r="H42" s="73">
        <f>allg!$O$2</f>
        <v>0</v>
      </c>
      <c r="I42" s="73">
        <f>allg!$O$3</f>
        <v>1</v>
      </c>
      <c r="J42" s="73">
        <f>allg!$O$4</f>
        <v>2</v>
      </c>
      <c r="K42" s="73">
        <f>allg!$O$5</f>
        <v>1</v>
      </c>
      <c r="L42" s="73" t="str">
        <f>allg!$U$1</f>
        <v>IWRW-HV</v>
      </c>
      <c r="M42" s="73" t="str">
        <f>allg!$U$2</f>
        <v>19/06//2023</v>
      </c>
      <c r="N42" s="73">
        <f>allg!$U$3</f>
        <v>20</v>
      </c>
      <c r="O42" s="73">
        <f>allg!$U$4</f>
        <v>40</v>
      </c>
      <c r="P42" s="73" t="str">
        <f>allg!$U$5</f>
        <v>Grass Full Bloom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IWRW-05</v>
      </c>
      <c r="G43" s="73">
        <f>allg!$O$1</f>
        <v>94</v>
      </c>
      <c r="H43" s="73">
        <f>allg!$O$2</f>
        <v>0</v>
      </c>
      <c r="I43" s="73">
        <f>allg!$O$3</f>
        <v>1</v>
      </c>
      <c r="J43" s="73">
        <f>allg!$O$4</f>
        <v>2</v>
      </c>
      <c r="K43" s="73">
        <f>allg!$O$5</f>
        <v>1</v>
      </c>
      <c r="L43" s="73" t="str">
        <f>allg!$U$1</f>
        <v>IWRW-HV</v>
      </c>
      <c r="M43" s="73" t="str">
        <f>allg!$U$2</f>
        <v>19/06//2023</v>
      </c>
      <c r="N43" s="73">
        <f>allg!$U$3</f>
        <v>20</v>
      </c>
      <c r="O43" s="73">
        <f>allg!$U$4</f>
        <v>40</v>
      </c>
      <c r="P43" s="73" t="str">
        <f>allg!$U$5</f>
        <v>Grass Full Bloom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IWRW-05</v>
      </c>
      <c r="G44" s="73">
        <f>allg!$O$1</f>
        <v>94</v>
      </c>
      <c r="H44" s="73">
        <f>allg!$O$2</f>
        <v>0</v>
      </c>
      <c r="I44" s="73">
        <f>allg!$O$3</f>
        <v>1</v>
      </c>
      <c r="J44" s="73">
        <f>allg!$O$4</f>
        <v>2</v>
      </c>
      <c r="K44" s="73">
        <f>allg!$O$5</f>
        <v>1</v>
      </c>
      <c r="L44" s="73" t="str">
        <f>allg!$U$1</f>
        <v>IWRW-HV</v>
      </c>
      <c r="M44" s="73" t="str">
        <f>allg!$U$2</f>
        <v>19/06//2023</v>
      </c>
      <c r="N44" s="73">
        <f>allg!$U$3</f>
        <v>20</v>
      </c>
      <c r="O44" s="73">
        <f>allg!$U$4</f>
        <v>40</v>
      </c>
      <c r="P44" s="73" t="str">
        <f>allg!$U$5</f>
        <v>Grass Full Bloom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IWRW-05</v>
      </c>
      <c r="G45" s="73">
        <f>allg!$O$1</f>
        <v>94</v>
      </c>
      <c r="H45" s="73">
        <f>allg!$O$2</f>
        <v>0</v>
      </c>
      <c r="I45" s="73">
        <f>allg!$O$3</f>
        <v>1</v>
      </c>
      <c r="J45" s="73">
        <f>allg!$O$4</f>
        <v>2</v>
      </c>
      <c r="K45" s="73">
        <f>allg!$O$5</f>
        <v>1</v>
      </c>
      <c r="L45" s="73" t="str">
        <f>allg!$U$1</f>
        <v>IWRW-HV</v>
      </c>
      <c r="M45" s="73" t="str">
        <f>allg!$U$2</f>
        <v>19/06//2023</v>
      </c>
      <c r="N45" s="73">
        <f>allg!$U$3</f>
        <v>20</v>
      </c>
      <c r="O45" s="73">
        <f>allg!$U$4</f>
        <v>40</v>
      </c>
      <c r="P45" s="73" t="str">
        <f>allg!$U$5</f>
        <v>Grass Full Bloom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IWRW-05</v>
      </c>
      <c r="G46" s="73">
        <f>allg!$O$1</f>
        <v>94</v>
      </c>
      <c r="H46" s="73">
        <f>allg!$O$2</f>
        <v>0</v>
      </c>
      <c r="I46" s="73">
        <f>allg!$O$3</f>
        <v>1</v>
      </c>
      <c r="J46" s="73">
        <f>allg!$O$4</f>
        <v>2</v>
      </c>
      <c r="K46" s="73">
        <f>allg!$O$5</f>
        <v>1</v>
      </c>
      <c r="L46" s="73" t="str">
        <f>allg!$U$1</f>
        <v>IWRW-HV</v>
      </c>
      <c r="M46" s="73" t="str">
        <f>allg!$U$2</f>
        <v>19/06//2023</v>
      </c>
      <c r="N46" s="73">
        <f>allg!$U$3</f>
        <v>20</v>
      </c>
      <c r="O46" s="73">
        <f>allg!$U$4</f>
        <v>40</v>
      </c>
      <c r="P46" s="73" t="str">
        <f>allg!$U$5</f>
        <v>Grass Full Bloom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IWRW-05</v>
      </c>
      <c r="G47" s="73">
        <f>allg!$O$1</f>
        <v>94</v>
      </c>
      <c r="H47" s="73">
        <f>allg!$O$2</f>
        <v>0</v>
      </c>
      <c r="I47" s="73">
        <f>allg!$O$3</f>
        <v>1</v>
      </c>
      <c r="J47" s="73">
        <f>allg!$O$4</f>
        <v>2</v>
      </c>
      <c r="K47" s="73">
        <f>allg!$O$5</f>
        <v>1</v>
      </c>
      <c r="L47" s="73" t="str">
        <f>allg!$U$1</f>
        <v>IWRW-HV</v>
      </c>
      <c r="M47" s="73" t="str">
        <f>allg!$U$2</f>
        <v>19/06//2023</v>
      </c>
      <c r="N47" s="73">
        <f>allg!$U$3</f>
        <v>20</v>
      </c>
      <c r="O47" s="73">
        <f>allg!$U$4</f>
        <v>40</v>
      </c>
      <c r="P47" s="73" t="str">
        <f>allg!$U$5</f>
        <v>Grass Full Bloom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IWRW-05</v>
      </c>
      <c r="G48" s="73">
        <f>allg!$O$1</f>
        <v>94</v>
      </c>
      <c r="H48" s="73">
        <f>allg!$O$2</f>
        <v>0</v>
      </c>
      <c r="I48" s="73">
        <f>allg!$O$3</f>
        <v>1</v>
      </c>
      <c r="J48" s="73">
        <f>allg!$O$4</f>
        <v>2</v>
      </c>
      <c r="K48" s="73">
        <f>allg!$O$5</f>
        <v>1</v>
      </c>
      <c r="L48" s="73" t="str">
        <f>allg!$U$1</f>
        <v>IWRW-HV</v>
      </c>
      <c r="M48" s="73" t="str">
        <f>allg!$U$2</f>
        <v>19/06//2023</v>
      </c>
      <c r="N48" s="73">
        <f>allg!$U$3</f>
        <v>20</v>
      </c>
      <c r="O48" s="73">
        <f>allg!$U$4</f>
        <v>40</v>
      </c>
      <c r="P48" s="73" t="str">
        <f>allg!$U$5</f>
        <v>Grass Full Bloom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IWRW-05</v>
      </c>
      <c r="G49" s="73">
        <f>allg!$O$1</f>
        <v>94</v>
      </c>
      <c r="H49" s="73">
        <f>allg!$O$2</f>
        <v>0</v>
      </c>
      <c r="I49" s="73">
        <f>allg!$O$3</f>
        <v>1</v>
      </c>
      <c r="J49" s="73">
        <f>allg!$O$4</f>
        <v>2</v>
      </c>
      <c r="K49" s="73">
        <f>allg!$O$5</f>
        <v>1</v>
      </c>
      <c r="L49" s="73" t="str">
        <f>allg!$U$1</f>
        <v>IWRW-HV</v>
      </c>
      <c r="M49" s="73" t="str">
        <f>allg!$U$2</f>
        <v>19/06//2023</v>
      </c>
      <c r="N49" s="73">
        <f>allg!$U$3</f>
        <v>20</v>
      </c>
      <c r="O49" s="73">
        <f>allg!$U$4</f>
        <v>40</v>
      </c>
      <c r="P49" s="73" t="str">
        <f>allg!$U$5</f>
        <v>Grass Full Bloom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IWRW-05</v>
      </c>
      <c r="G50" s="73">
        <f>allg!$O$1</f>
        <v>94</v>
      </c>
      <c r="H50" s="73">
        <f>allg!$O$2</f>
        <v>0</v>
      </c>
      <c r="I50" s="73">
        <f>allg!$O$3</f>
        <v>1</v>
      </c>
      <c r="J50" s="73">
        <f>allg!$O$4</f>
        <v>2</v>
      </c>
      <c r="K50" s="73">
        <f>allg!$O$5</f>
        <v>1</v>
      </c>
      <c r="L50" s="73" t="str">
        <f>allg!$U$1</f>
        <v>IWRW-HV</v>
      </c>
      <c r="M50" s="73" t="str">
        <f>allg!$U$2</f>
        <v>19/06//2023</v>
      </c>
      <c r="N50" s="73">
        <f>allg!$U$3</f>
        <v>20</v>
      </c>
      <c r="O50" s="73">
        <f>allg!$U$4</f>
        <v>40</v>
      </c>
      <c r="P50" s="73" t="str">
        <f>allg!$U$5</f>
        <v>Grass Full Bloom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IWRW-05</v>
      </c>
      <c r="G51" s="73">
        <f>allg!$O$1</f>
        <v>94</v>
      </c>
      <c r="H51" s="73">
        <f>allg!$O$2</f>
        <v>0</v>
      </c>
      <c r="I51" s="73">
        <f>allg!$O$3</f>
        <v>1</v>
      </c>
      <c r="J51" s="73">
        <f>allg!$O$4</f>
        <v>2</v>
      </c>
      <c r="K51" s="73">
        <f>allg!$O$5</f>
        <v>1</v>
      </c>
      <c r="L51" s="73" t="str">
        <f>allg!$U$1</f>
        <v>IWRW-HV</v>
      </c>
      <c r="M51" s="73" t="str">
        <f>allg!$U$2</f>
        <v>19/06//2023</v>
      </c>
      <c r="N51" s="73">
        <f>allg!$U$3</f>
        <v>20</v>
      </c>
      <c r="O51" s="73">
        <f>allg!$U$4</f>
        <v>40</v>
      </c>
      <c r="P51" s="73" t="str">
        <f>allg!$U$5</f>
        <v>Grass Full Bloom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IWRW-05</v>
      </c>
      <c r="G52" s="73">
        <f>allg!$O$1</f>
        <v>94</v>
      </c>
      <c r="H52" s="73">
        <f>allg!$O$2</f>
        <v>0</v>
      </c>
      <c r="I52" s="73">
        <f>allg!$O$3</f>
        <v>1</v>
      </c>
      <c r="J52" s="73">
        <f>allg!$O$4</f>
        <v>2</v>
      </c>
      <c r="K52" s="73">
        <f>allg!$O$5</f>
        <v>1</v>
      </c>
      <c r="L52" s="73" t="str">
        <f>allg!$U$1</f>
        <v>IWRW-HV</v>
      </c>
      <c r="M52" s="73" t="str">
        <f>allg!$U$2</f>
        <v>19/06//2023</v>
      </c>
      <c r="N52" s="73">
        <f>allg!$U$3</f>
        <v>20</v>
      </c>
      <c r="O52" s="73">
        <f>allg!$U$4</f>
        <v>40</v>
      </c>
      <c r="P52" s="73" t="str">
        <f>allg!$U$5</f>
        <v>Grass Full Bloom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IWRW-05</v>
      </c>
      <c r="G53" s="73">
        <f>allg!$O$1</f>
        <v>94</v>
      </c>
      <c r="H53" s="73">
        <f>allg!$O$2</f>
        <v>0</v>
      </c>
      <c r="I53" s="73">
        <f>allg!$O$3</f>
        <v>1</v>
      </c>
      <c r="J53" s="73">
        <f>allg!$O$4</f>
        <v>2</v>
      </c>
      <c r="K53" s="73">
        <f>allg!$O$5</f>
        <v>1</v>
      </c>
      <c r="L53" s="73" t="str">
        <f>allg!$U$1</f>
        <v>IWRW-HV</v>
      </c>
      <c r="M53" s="73" t="str">
        <f>allg!$U$2</f>
        <v>19/06//2023</v>
      </c>
      <c r="N53" s="73">
        <f>allg!$U$3</f>
        <v>20</v>
      </c>
      <c r="O53" s="73">
        <f>allg!$U$4</f>
        <v>40</v>
      </c>
      <c r="P53" s="73" t="str">
        <f>allg!$U$5</f>
        <v>Grass Full Bloom</v>
      </c>
      <c r="Q53" s="73">
        <f>allg!$U$6</f>
        <v>0</v>
      </c>
    </row>
    <row r="54" spans="1:17" x14ac:dyDescent="0.2">
      <c r="A54" s="73">
        <f>allg!A66</f>
        <v>1</v>
      </c>
      <c r="B54" s="73">
        <f>allg!B66</f>
        <v>9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IWRW-05</v>
      </c>
      <c r="G54" s="73">
        <f>allg!$O$1</f>
        <v>94</v>
      </c>
      <c r="H54" s="73">
        <f>allg!$O$2</f>
        <v>0</v>
      </c>
      <c r="I54" s="73">
        <f>allg!$O$3</f>
        <v>1</v>
      </c>
      <c r="J54" s="73">
        <f>allg!$O$4</f>
        <v>2</v>
      </c>
      <c r="K54" s="73">
        <f>allg!$O$5</f>
        <v>1</v>
      </c>
      <c r="L54" s="73" t="str">
        <f>allg!$U$1</f>
        <v>IWRW-HV</v>
      </c>
      <c r="M54" s="73" t="str">
        <f>allg!$U$2</f>
        <v>19/06//2023</v>
      </c>
      <c r="N54" s="73">
        <f>allg!$U$3</f>
        <v>20</v>
      </c>
      <c r="O54" s="73">
        <f>allg!$U$4</f>
        <v>40</v>
      </c>
      <c r="P54" s="73" t="str">
        <f>allg!$U$5</f>
        <v>Grass Full Bloom</v>
      </c>
      <c r="Q54" s="73">
        <f>allg!$U$6</f>
        <v>0</v>
      </c>
    </row>
    <row r="55" spans="1:17" x14ac:dyDescent="0.2">
      <c r="A55" s="73">
        <f>allg!A67</f>
        <v>6</v>
      </c>
      <c r="B55" s="73" t="str">
        <f>allg!B67</f>
        <v>+</v>
      </c>
      <c r="C55" s="73" t="str">
        <f>allg!C67</f>
        <v>+</v>
      </c>
      <c r="D55" s="73" t="str">
        <f>allg!D67</f>
        <v>Carex</v>
      </c>
      <c r="E55" s="73" t="str">
        <f>allg!E67</f>
        <v>ericetorum</v>
      </c>
      <c r="F55" s="73" t="str">
        <f>allg!$D$2</f>
        <v>IWRW-05</v>
      </c>
      <c r="G55" s="73">
        <f>allg!$O$1</f>
        <v>94</v>
      </c>
      <c r="H55" s="73">
        <f>allg!$O$2</f>
        <v>0</v>
      </c>
      <c r="I55" s="73">
        <f>allg!$O$3</f>
        <v>1</v>
      </c>
      <c r="J55" s="73">
        <f>allg!$O$4</f>
        <v>2</v>
      </c>
      <c r="K55" s="73">
        <f>allg!$O$5</f>
        <v>1</v>
      </c>
      <c r="L55" s="73" t="str">
        <f>allg!$U$1</f>
        <v>IWRW-HV</v>
      </c>
      <c r="M55" s="73" t="str">
        <f>allg!$U$2</f>
        <v>19/06//2023</v>
      </c>
      <c r="N55" s="73">
        <f>allg!$U$3</f>
        <v>20</v>
      </c>
      <c r="O55" s="73">
        <f>allg!$U$4</f>
        <v>40</v>
      </c>
      <c r="P55" s="73" t="str">
        <f>allg!$U$5</f>
        <v>Grass Full Bloom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IWRW-05</v>
      </c>
      <c r="G56" s="73">
        <f>allg!$O$1</f>
        <v>94</v>
      </c>
      <c r="H56" s="73">
        <f>allg!$O$2</f>
        <v>0</v>
      </c>
      <c r="I56" s="73">
        <f>allg!$O$3</f>
        <v>1</v>
      </c>
      <c r="J56" s="73">
        <f>allg!$O$4</f>
        <v>2</v>
      </c>
      <c r="K56" s="73">
        <f>allg!$O$5</f>
        <v>1</v>
      </c>
      <c r="L56" s="73" t="str">
        <f>allg!$U$1</f>
        <v>IWRW-HV</v>
      </c>
      <c r="M56" s="73" t="str">
        <f>allg!$U$2</f>
        <v>19/06//2023</v>
      </c>
      <c r="N56" s="73">
        <f>allg!$U$3</f>
        <v>20</v>
      </c>
      <c r="O56" s="73">
        <f>allg!$U$4</f>
        <v>40</v>
      </c>
      <c r="P56" s="73" t="str">
        <f>allg!$U$5</f>
        <v>Grass Full Bloom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IWRW-05</v>
      </c>
      <c r="G57" s="73">
        <f>allg!$O$1</f>
        <v>94</v>
      </c>
      <c r="H57" s="73">
        <f>allg!$O$2</f>
        <v>0</v>
      </c>
      <c r="I57" s="73">
        <f>allg!$O$3</f>
        <v>1</v>
      </c>
      <c r="J57" s="73">
        <f>allg!$O$4</f>
        <v>2</v>
      </c>
      <c r="K57" s="73">
        <f>allg!$O$5</f>
        <v>1</v>
      </c>
      <c r="L57" s="73" t="str">
        <f>allg!$U$1</f>
        <v>IWRW-HV</v>
      </c>
      <c r="M57" s="73" t="str">
        <f>allg!$U$2</f>
        <v>19/06//2023</v>
      </c>
      <c r="N57" s="73">
        <f>allg!$U$3</f>
        <v>20</v>
      </c>
      <c r="O57" s="73">
        <f>allg!$U$4</f>
        <v>40</v>
      </c>
      <c r="P57" s="73" t="str">
        <f>allg!$U$5</f>
        <v>Grass Full Bloom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IWRW-05</v>
      </c>
      <c r="G58" s="73">
        <f>allg!$O$1</f>
        <v>94</v>
      </c>
      <c r="H58" s="73">
        <f>allg!$O$2</f>
        <v>0</v>
      </c>
      <c r="I58" s="73">
        <f>allg!$O$3</f>
        <v>1</v>
      </c>
      <c r="J58" s="73">
        <f>allg!$O$4</f>
        <v>2</v>
      </c>
      <c r="K58" s="73">
        <f>allg!$O$5</f>
        <v>1</v>
      </c>
      <c r="L58" s="73" t="str">
        <f>allg!$U$1</f>
        <v>IWRW-HV</v>
      </c>
      <c r="M58" s="73" t="str">
        <f>allg!$U$2</f>
        <v>19/06//2023</v>
      </c>
      <c r="N58" s="73">
        <f>allg!$U$3</f>
        <v>20</v>
      </c>
      <c r="O58" s="73">
        <f>allg!$U$4</f>
        <v>40</v>
      </c>
      <c r="P58" s="73" t="str">
        <f>allg!$U$5</f>
        <v>Grass Full Bloom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IWRW-05</v>
      </c>
      <c r="G59" s="73">
        <f>allg!$O$1</f>
        <v>94</v>
      </c>
      <c r="H59" s="73">
        <f>allg!$O$2</f>
        <v>0</v>
      </c>
      <c r="I59" s="73">
        <f>allg!$O$3</f>
        <v>1</v>
      </c>
      <c r="J59" s="73">
        <f>allg!$O$4</f>
        <v>2</v>
      </c>
      <c r="K59" s="73">
        <f>allg!$O$5</f>
        <v>1</v>
      </c>
      <c r="L59" s="73" t="str">
        <f>allg!$U$1</f>
        <v>IWRW-HV</v>
      </c>
      <c r="M59" s="73" t="str">
        <f>allg!$U$2</f>
        <v>19/06//2023</v>
      </c>
      <c r="N59" s="73">
        <f>allg!$U$3</f>
        <v>20</v>
      </c>
      <c r="O59" s="73">
        <f>allg!$U$4</f>
        <v>40</v>
      </c>
      <c r="P59" s="73" t="str">
        <f>allg!$U$5</f>
        <v>Grass Full Bloom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IWRW-05</v>
      </c>
      <c r="G60" s="73">
        <f>allg!$O$1</f>
        <v>94</v>
      </c>
      <c r="H60" s="73">
        <f>allg!$O$2</f>
        <v>0</v>
      </c>
      <c r="I60" s="73">
        <f>allg!$O$3</f>
        <v>1</v>
      </c>
      <c r="J60" s="73">
        <f>allg!$O$4</f>
        <v>2</v>
      </c>
      <c r="K60" s="73">
        <f>allg!$O$5</f>
        <v>1</v>
      </c>
      <c r="L60" s="73" t="str">
        <f>allg!$U$1</f>
        <v>IWRW-HV</v>
      </c>
      <c r="M60" s="73" t="str">
        <f>allg!$U$2</f>
        <v>19/06//2023</v>
      </c>
      <c r="N60" s="73">
        <f>allg!$U$3</f>
        <v>20</v>
      </c>
      <c r="O60" s="73">
        <f>allg!$U$4</f>
        <v>40</v>
      </c>
      <c r="P60" s="73" t="str">
        <f>allg!$U$5</f>
        <v>Grass Full Bloom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IWRW-05</v>
      </c>
      <c r="G61" s="73">
        <f>allg!$O$1</f>
        <v>94</v>
      </c>
      <c r="H61" s="73">
        <f>allg!$O$2</f>
        <v>0</v>
      </c>
      <c r="I61" s="73">
        <f>allg!$O$3</f>
        <v>1</v>
      </c>
      <c r="J61" s="73">
        <f>allg!$O$4</f>
        <v>2</v>
      </c>
      <c r="K61" s="73">
        <f>allg!$O$5</f>
        <v>1</v>
      </c>
      <c r="L61" s="73" t="str">
        <f>allg!$U$1</f>
        <v>IWRW-HV</v>
      </c>
      <c r="M61" s="73" t="str">
        <f>allg!$U$2</f>
        <v>19/06//2023</v>
      </c>
      <c r="N61" s="73">
        <f>allg!$U$3</f>
        <v>20</v>
      </c>
      <c r="O61" s="73">
        <f>allg!$U$4</f>
        <v>40</v>
      </c>
      <c r="P61" s="73" t="str">
        <f>allg!$U$5</f>
        <v>Grass Full Bloom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IWRW-05</v>
      </c>
      <c r="G62" s="73">
        <f>allg!$O$1</f>
        <v>94</v>
      </c>
      <c r="H62" s="73">
        <f>allg!$O$2</f>
        <v>0</v>
      </c>
      <c r="I62" s="73">
        <f>allg!$O$3</f>
        <v>1</v>
      </c>
      <c r="J62" s="73">
        <f>allg!$O$4</f>
        <v>2</v>
      </c>
      <c r="K62" s="73">
        <f>allg!$O$5</f>
        <v>1</v>
      </c>
      <c r="L62" s="73" t="str">
        <f>allg!$U$1</f>
        <v>IWRW-HV</v>
      </c>
      <c r="M62" s="73" t="str">
        <f>allg!$U$2</f>
        <v>19/06//2023</v>
      </c>
      <c r="N62" s="73">
        <f>allg!$U$3</f>
        <v>20</v>
      </c>
      <c r="O62" s="73">
        <f>allg!$U$4</f>
        <v>40</v>
      </c>
      <c r="P62" s="73" t="str">
        <f>allg!$U$5</f>
        <v>Grass Full Bloom</v>
      </c>
      <c r="Q62" s="73">
        <f>allg!$U$6</f>
        <v>0</v>
      </c>
    </row>
    <row r="63" spans="1:17" x14ac:dyDescent="0.2">
      <c r="A63" s="73">
        <f>allg!A75</f>
        <v>4</v>
      </c>
      <c r="B63" s="73">
        <f>allg!B75</f>
        <v>1</v>
      </c>
      <c r="C63" s="73" t="str">
        <f>allg!C75</f>
        <v>+</v>
      </c>
      <c r="D63" s="73" t="str">
        <f>allg!D75</f>
        <v>Luzula</v>
      </c>
      <c r="E63" s="73" t="str">
        <f>allg!E75</f>
        <v>campestris</v>
      </c>
      <c r="F63" s="73" t="str">
        <f>allg!$D$2</f>
        <v>IWRW-05</v>
      </c>
      <c r="G63" s="73">
        <f>allg!$O$1</f>
        <v>94</v>
      </c>
      <c r="H63" s="73">
        <f>allg!$O$2</f>
        <v>0</v>
      </c>
      <c r="I63" s="73">
        <f>allg!$O$3</f>
        <v>1</v>
      </c>
      <c r="J63" s="73">
        <f>allg!$O$4</f>
        <v>2</v>
      </c>
      <c r="K63" s="73">
        <f>allg!$O$5</f>
        <v>1</v>
      </c>
      <c r="L63" s="73" t="str">
        <f>allg!$U$1</f>
        <v>IWRW-HV</v>
      </c>
      <c r="M63" s="73" t="str">
        <f>allg!$U$2</f>
        <v>19/06//2023</v>
      </c>
      <c r="N63" s="73">
        <f>allg!$U$3</f>
        <v>20</v>
      </c>
      <c r="O63" s="73">
        <f>allg!$U$4</f>
        <v>40</v>
      </c>
      <c r="P63" s="73" t="str">
        <f>allg!$U$5</f>
        <v>Grass Full Bloom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IWRW-05</v>
      </c>
      <c r="G64" s="73">
        <f>allg!$O$1</f>
        <v>94</v>
      </c>
      <c r="H64" s="73">
        <f>allg!$O$2</f>
        <v>0</v>
      </c>
      <c r="I64" s="73">
        <f>allg!$O$3</f>
        <v>1</v>
      </c>
      <c r="J64" s="73">
        <f>allg!$O$4</f>
        <v>2</v>
      </c>
      <c r="K64" s="73">
        <f>allg!$O$5</f>
        <v>1</v>
      </c>
      <c r="L64" s="73" t="str">
        <f>allg!$U$1</f>
        <v>IWRW-HV</v>
      </c>
      <c r="M64" s="73" t="str">
        <f>allg!$U$2</f>
        <v>19/06//2023</v>
      </c>
      <c r="N64" s="73">
        <f>allg!$U$3</f>
        <v>20</v>
      </c>
      <c r="O64" s="73">
        <f>allg!$U$4</f>
        <v>40</v>
      </c>
      <c r="P64" s="73" t="str">
        <f>allg!$U$5</f>
        <v>Grass Full Bloom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IWRW-05</v>
      </c>
      <c r="G65" s="73">
        <f>allg!$O$1</f>
        <v>94</v>
      </c>
      <c r="H65" s="73">
        <f>allg!$O$2</f>
        <v>0</v>
      </c>
      <c r="I65" s="73">
        <f>allg!$O$3</f>
        <v>1</v>
      </c>
      <c r="J65" s="73">
        <f>allg!$O$4</f>
        <v>2</v>
      </c>
      <c r="K65" s="73">
        <f>allg!$O$5</f>
        <v>1</v>
      </c>
      <c r="L65" s="73" t="str">
        <f>allg!$U$1</f>
        <v>IWRW-HV</v>
      </c>
      <c r="M65" s="73" t="str">
        <f>allg!$U$2</f>
        <v>19/06//2023</v>
      </c>
      <c r="N65" s="73">
        <f>allg!$U$3</f>
        <v>20</v>
      </c>
      <c r="O65" s="73">
        <f>allg!$U$4</f>
        <v>40</v>
      </c>
      <c r="P65" s="73" t="str">
        <f>allg!$U$5</f>
        <v>Grass Full Bloom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IWRW-05</v>
      </c>
      <c r="G66" s="73">
        <f>allg!$O$1</f>
        <v>94</v>
      </c>
      <c r="H66" s="73">
        <f>allg!$O$2</f>
        <v>0</v>
      </c>
      <c r="I66" s="73">
        <f>allg!$O$3</f>
        <v>1</v>
      </c>
      <c r="J66" s="73">
        <f>allg!$O$4</f>
        <v>2</v>
      </c>
      <c r="K66" s="73">
        <f>allg!$O$5</f>
        <v>1</v>
      </c>
      <c r="L66" s="73" t="str">
        <f>allg!$U$1</f>
        <v>IWRW-HV</v>
      </c>
      <c r="M66" s="73" t="str">
        <f>allg!$U$2</f>
        <v>19/06//2023</v>
      </c>
      <c r="N66" s="73">
        <f>allg!$U$3</f>
        <v>20</v>
      </c>
      <c r="O66" s="73">
        <f>allg!$U$4</f>
        <v>40</v>
      </c>
      <c r="P66" s="73" t="str">
        <f>allg!$U$5</f>
        <v>Grass Full Bloom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IWRW-05</v>
      </c>
      <c r="G67" s="73">
        <f>allg!$O$1</f>
        <v>94</v>
      </c>
      <c r="H67" s="73">
        <f>allg!$O$2</f>
        <v>0</v>
      </c>
      <c r="I67" s="73">
        <f>allg!$O$3</f>
        <v>1</v>
      </c>
      <c r="J67" s="73">
        <f>allg!$O$4</f>
        <v>2</v>
      </c>
      <c r="K67" s="73">
        <f>allg!$O$5</f>
        <v>1</v>
      </c>
      <c r="L67" s="73" t="str">
        <f>allg!$U$1</f>
        <v>IWRW-HV</v>
      </c>
      <c r="M67" s="73" t="str">
        <f>allg!$U$2</f>
        <v>19/06//2023</v>
      </c>
      <c r="N67" s="73">
        <f>allg!$U$3</f>
        <v>20</v>
      </c>
      <c r="O67" s="73">
        <f>allg!$U$4</f>
        <v>40</v>
      </c>
      <c r="P67" s="73" t="str">
        <f>allg!$U$5</f>
        <v>Grass Full Bloom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IWRW-05</v>
      </c>
      <c r="G68" s="73">
        <f>allg!$O$1</f>
        <v>94</v>
      </c>
      <c r="H68" s="73">
        <f>allg!$O$2</f>
        <v>0</v>
      </c>
      <c r="I68" s="73">
        <f>allg!$O$3</f>
        <v>1</v>
      </c>
      <c r="J68" s="73">
        <f>allg!$O$4</f>
        <v>2</v>
      </c>
      <c r="K68" s="73">
        <f>allg!$O$5</f>
        <v>1</v>
      </c>
      <c r="L68" s="73" t="str">
        <f>allg!$U$1</f>
        <v>IWRW-HV</v>
      </c>
      <c r="M68" s="73" t="str">
        <f>allg!$U$2</f>
        <v>19/06//2023</v>
      </c>
      <c r="N68" s="73">
        <f>allg!$U$3</f>
        <v>20</v>
      </c>
      <c r="O68" s="73">
        <f>allg!$U$4</f>
        <v>40</v>
      </c>
      <c r="P68" s="73" t="str">
        <f>allg!$U$5</f>
        <v>Grass Full Bloom</v>
      </c>
      <c r="Q68" s="73">
        <f>allg!$U$6</f>
        <v>0</v>
      </c>
    </row>
    <row r="69" spans="1:17" x14ac:dyDescent="0.2">
      <c r="A69" s="73">
        <f>allg!A81</f>
        <v>1</v>
      </c>
      <c r="B69" s="73" t="str">
        <f>allg!B81</f>
        <v>+</v>
      </c>
      <c r="C69" s="73" t="str">
        <f>allg!C81</f>
        <v>+</v>
      </c>
      <c r="D69" s="73" t="str">
        <f>allg!D81</f>
        <v>Koeleria</v>
      </c>
      <c r="E69" s="73" t="str">
        <f>allg!E81</f>
        <v>pyramidata</v>
      </c>
      <c r="F69" s="73" t="str">
        <f>allg!$D$2</f>
        <v>IWRW-05</v>
      </c>
      <c r="G69" s="73">
        <f>allg!$O$1</f>
        <v>94</v>
      </c>
      <c r="H69" s="73">
        <f>allg!$O$2</f>
        <v>0</v>
      </c>
      <c r="I69" s="73">
        <f>allg!$O$3</f>
        <v>1</v>
      </c>
      <c r="J69" s="73">
        <f>allg!$O$4</f>
        <v>2</v>
      </c>
      <c r="K69" s="73">
        <f>allg!$O$5</f>
        <v>1</v>
      </c>
      <c r="L69" s="73" t="str">
        <f>allg!$U$1</f>
        <v>IWRW-HV</v>
      </c>
      <c r="M69" s="73" t="str">
        <f>allg!$U$2</f>
        <v>19/06//2023</v>
      </c>
      <c r="N69" s="73">
        <f>allg!$U$3</f>
        <v>20</v>
      </c>
      <c r="O69" s="73">
        <f>allg!$U$4</f>
        <v>40</v>
      </c>
      <c r="P69" s="73" t="str">
        <f>allg!$U$5</f>
        <v>Grass Full Bloom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IWRW-05</v>
      </c>
      <c r="G70" s="73">
        <f>allg!$O$1</f>
        <v>94</v>
      </c>
      <c r="H70" s="73">
        <f>allg!$O$2</f>
        <v>0</v>
      </c>
      <c r="I70" s="73">
        <f>allg!$O$3</f>
        <v>1</v>
      </c>
      <c r="J70" s="73">
        <f>allg!$O$4</f>
        <v>2</v>
      </c>
      <c r="K70" s="73">
        <f>allg!$O$5</f>
        <v>1</v>
      </c>
      <c r="L70" s="73" t="str">
        <f>allg!$U$1</f>
        <v>IWRW-HV</v>
      </c>
      <c r="M70" s="73" t="str">
        <f>allg!$U$2</f>
        <v>19/06//2023</v>
      </c>
      <c r="N70" s="73">
        <f>allg!$U$3</f>
        <v>20</v>
      </c>
      <c r="O70" s="73">
        <f>allg!$U$4</f>
        <v>40</v>
      </c>
      <c r="P70" s="73" t="str">
        <f>allg!$U$5</f>
        <v>Grass Full Bloom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IWRW-05</v>
      </c>
      <c r="G71" s="73">
        <f>allg!$O$1</f>
        <v>94</v>
      </c>
      <c r="H71" s="73">
        <f>allg!$O$2</f>
        <v>0</v>
      </c>
      <c r="I71" s="73">
        <f>allg!$O$3</f>
        <v>1</v>
      </c>
      <c r="J71" s="73">
        <f>allg!$O$4</f>
        <v>2</v>
      </c>
      <c r="K71" s="73">
        <f>allg!$O$5</f>
        <v>1</v>
      </c>
      <c r="L71" s="73" t="str">
        <f>allg!$U$1</f>
        <v>IWRW-HV</v>
      </c>
      <c r="M71" s="73" t="str">
        <f>allg!$U$2</f>
        <v>19/06//2023</v>
      </c>
      <c r="N71" s="73">
        <f>allg!$U$3</f>
        <v>20</v>
      </c>
      <c r="O71" s="73">
        <f>allg!$U$4</f>
        <v>40</v>
      </c>
      <c r="P71" s="73" t="str">
        <f>allg!$U$5</f>
        <v>Grass Full Bloom</v>
      </c>
      <c r="Q71" s="73">
        <f>allg!$U$6</f>
        <v>0</v>
      </c>
    </row>
    <row r="72" spans="1:17" x14ac:dyDescent="0.2">
      <c r="A72" s="73">
        <f>allg!F11</f>
        <v>4</v>
      </c>
      <c r="B72" s="73" t="str">
        <f>allg!G11</f>
        <v>r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IWRW-05</v>
      </c>
      <c r="G72" s="73">
        <f>allg!$O$1</f>
        <v>94</v>
      </c>
      <c r="H72" s="73">
        <f>allg!$O$2</f>
        <v>0</v>
      </c>
      <c r="I72" s="73">
        <f>allg!$O$3</f>
        <v>1</v>
      </c>
      <c r="J72" s="73">
        <f>allg!$O$4</f>
        <v>2</v>
      </c>
      <c r="K72" s="73">
        <f>allg!$O$5</f>
        <v>1</v>
      </c>
      <c r="L72" s="73" t="str">
        <f>allg!$U$1</f>
        <v>IWRW-HV</v>
      </c>
      <c r="M72" s="73" t="str">
        <f>allg!$U$2</f>
        <v>19/06//2023</v>
      </c>
      <c r="N72" s="73">
        <f>allg!$U$3</f>
        <v>20</v>
      </c>
      <c r="O72" s="73">
        <f>allg!$U$4</f>
        <v>40</v>
      </c>
      <c r="P72" s="73" t="str">
        <f>allg!$U$5</f>
        <v>Grass Full Bloom</v>
      </c>
      <c r="Q72" s="73">
        <f>allg!$U$6</f>
        <v>0</v>
      </c>
    </row>
    <row r="73" spans="1:17" x14ac:dyDescent="0.2">
      <c r="A73" s="73">
        <f>allg!F12</f>
        <v>2</v>
      </c>
      <c r="B73" s="73">
        <f>allg!G12</f>
        <v>2</v>
      </c>
      <c r="C73" s="73" t="str">
        <f>allg!H12</f>
        <v>2m</v>
      </c>
      <c r="D73" s="73" t="str">
        <f>allg!I12</f>
        <v>Hippocrepis</v>
      </c>
      <c r="E73" s="73" t="str">
        <f>allg!J12</f>
        <v>comosa</v>
      </c>
      <c r="F73" s="73" t="str">
        <f>allg!$D$2</f>
        <v>IWRW-05</v>
      </c>
      <c r="G73" s="73">
        <f>allg!$O$1</f>
        <v>94</v>
      </c>
      <c r="H73" s="73">
        <f>allg!$O$2</f>
        <v>0</v>
      </c>
      <c r="I73" s="73">
        <f>allg!$O$3</f>
        <v>1</v>
      </c>
      <c r="J73" s="73">
        <f>allg!$O$4</f>
        <v>2</v>
      </c>
      <c r="K73" s="73">
        <f>allg!$O$5</f>
        <v>1</v>
      </c>
      <c r="L73" s="73" t="str">
        <f>allg!$U$1</f>
        <v>IWRW-HV</v>
      </c>
      <c r="M73" s="73" t="str">
        <f>allg!$U$2</f>
        <v>19/06//2023</v>
      </c>
      <c r="N73" s="73">
        <f>allg!$U$3</f>
        <v>20</v>
      </c>
      <c r="O73" s="73">
        <f>allg!$U$4</f>
        <v>40</v>
      </c>
      <c r="P73" s="73" t="str">
        <f>allg!$U$5</f>
        <v>Grass Full Bloom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IWRW-05</v>
      </c>
      <c r="G74" s="73">
        <f>allg!$O$1</f>
        <v>94</v>
      </c>
      <c r="H74" s="73">
        <f>allg!$O$2</f>
        <v>0</v>
      </c>
      <c r="I74" s="73">
        <f>allg!$O$3</f>
        <v>1</v>
      </c>
      <c r="J74" s="73">
        <f>allg!$O$4</f>
        <v>2</v>
      </c>
      <c r="K74" s="73">
        <f>allg!$O$5</f>
        <v>1</v>
      </c>
      <c r="L74" s="73" t="str">
        <f>allg!$U$1</f>
        <v>IWRW-HV</v>
      </c>
      <c r="M74" s="73" t="str">
        <f>allg!$U$2</f>
        <v>19/06//2023</v>
      </c>
      <c r="N74" s="73">
        <f>allg!$U$3</f>
        <v>20</v>
      </c>
      <c r="O74" s="73">
        <f>allg!$U$4</f>
        <v>40</v>
      </c>
      <c r="P74" s="73" t="str">
        <f>allg!$U$5</f>
        <v>Grass Full Bloom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IWRW-05</v>
      </c>
      <c r="G75" s="73">
        <f>allg!$O$1</f>
        <v>94</v>
      </c>
      <c r="H75" s="73">
        <f>allg!$O$2</f>
        <v>0</v>
      </c>
      <c r="I75" s="73">
        <f>allg!$O$3</f>
        <v>1</v>
      </c>
      <c r="J75" s="73">
        <f>allg!$O$4</f>
        <v>2</v>
      </c>
      <c r="K75" s="73">
        <f>allg!$O$5</f>
        <v>1</v>
      </c>
      <c r="L75" s="73" t="str">
        <f>allg!$U$1</f>
        <v>IWRW-HV</v>
      </c>
      <c r="M75" s="73" t="str">
        <f>allg!$U$2</f>
        <v>19/06//2023</v>
      </c>
      <c r="N75" s="73">
        <f>allg!$U$3</f>
        <v>20</v>
      </c>
      <c r="O75" s="73">
        <f>allg!$U$4</f>
        <v>40</v>
      </c>
      <c r="P75" s="73" t="str">
        <f>allg!$U$5</f>
        <v>Grass Full Bloom</v>
      </c>
      <c r="Q75" s="73">
        <f>allg!$U$6</f>
        <v>0</v>
      </c>
    </row>
    <row r="76" spans="1:17" x14ac:dyDescent="0.2">
      <c r="A76" s="73">
        <f>allg!F15</f>
        <v>3</v>
      </c>
      <c r="B76" s="73">
        <f>allg!G15</f>
        <v>1</v>
      </c>
      <c r="C76" s="73">
        <f>allg!H15</f>
        <v>1</v>
      </c>
      <c r="D76" s="73" t="str">
        <f>allg!I14</f>
        <v>Lotus</v>
      </c>
      <c r="E76" s="73" t="str">
        <f>allg!J15</f>
        <v>corniculatus</v>
      </c>
      <c r="F76" s="73" t="str">
        <f>allg!$D$2</f>
        <v>IWRW-05</v>
      </c>
      <c r="G76" s="73">
        <f>allg!$O$1</f>
        <v>94</v>
      </c>
      <c r="H76" s="73">
        <f>allg!$O$2</f>
        <v>0</v>
      </c>
      <c r="I76" s="73">
        <f>allg!$O$3</f>
        <v>1</v>
      </c>
      <c r="J76" s="73">
        <f>allg!$O$4</f>
        <v>2</v>
      </c>
      <c r="K76" s="73">
        <f>allg!$O$5</f>
        <v>1</v>
      </c>
      <c r="L76" s="73" t="str">
        <f>allg!$U$1</f>
        <v>IWRW-HV</v>
      </c>
      <c r="M76" s="73" t="str">
        <f>allg!$U$2</f>
        <v>19/06//2023</v>
      </c>
      <c r="N76" s="73">
        <f>allg!$U$3</f>
        <v>20</v>
      </c>
      <c r="O76" s="73">
        <f>allg!$U$4</f>
        <v>40</v>
      </c>
      <c r="P76" s="73" t="str">
        <f>allg!$U$5</f>
        <v>Grass Full Bloom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IWRW-05</v>
      </c>
      <c r="G77" s="73">
        <f>allg!$O$1</f>
        <v>94</v>
      </c>
      <c r="H77" s="73">
        <f>allg!$O$2</f>
        <v>0</v>
      </c>
      <c r="I77" s="73">
        <f>allg!$O$3</f>
        <v>1</v>
      </c>
      <c r="J77" s="73">
        <f>allg!$O$4</f>
        <v>2</v>
      </c>
      <c r="K77" s="73">
        <f>allg!$O$5</f>
        <v>1</v>
      </c>
      <c r="L77" s="73" t="str">
        <f>allg!$U$1</f>
        <v>IWRW-HV</v>
      </c>
      <c r="M77" s="73" t="str">
        <f>allg!$U$2</f>
        <v>19/06//2023</v>
      </c>
      <c r="N77" s="73">
        <f>allg!$U$3</f>
        <v>20</v>
      </c>
      <c r="O77" s="73">
        <f>allg!$U$4</f>
        <v>40</v>
      </c>
      <c r="P77" s="73" t="str">
        <f>allg!$U$5</f>
        <v>Grass Full Bloom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IWRW-05</v>
      </c>
      <c r="G78" s="73">
        <f>allg!$O$1</f>
        <v>94</v>
      </c>
      <c r="H78" s="73">
        <f>allg!$O$2</f>
        <v>0</v>
      </c>
      <c r="I78" s="73">
        <f>allg!$O$3</f>
        <v>1</v>
      </c>
      <c r="J78" s="73">
        <f>allg!$O$4</f>
        <v>2</v>
      </c>
      <c r="K78" s="73">
        <f>allg!$O$5</f>
        <v>1</v>
      </c>
      <c r="L78" s="73" t="str">
        <f>allg!$U$1</f>
        <v>IWRW-HV</v>
      </c>
      <c r="M78" s="73" t="str">
        <f>allg!$U$2</f>
        <v>19/06//2023</v>
      </c>
      <c r="N78" s="73">
        <f>allg!$U$3</f>
        <v>20</v>
      </c>
      <c r="O78" s="73">
        <f>allg!$U$4</f>
        <v>40</v>
      </c>
      <c r="P78" s="73" t="str">
        <f>allg!$U$5</f>
        <v>Grass Full Bloom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IWRW-05</v>
      </c>
      <c r="G79" s="73">
        <f>allg!$O$1</f>
        <v>94</v>
      </c>
      <c r="H79" s="73">
        <f>allg!$O$2</f>
        <v>0</v>
      </c>
      <c r="I79" s="73">
        <f>allg!$O$3</f>
        <v>1</v>
      </c>
      <c r="J79" s="73">
        <f>allg!$O$4</f>
        <v>2</v>
      </c>
      <c r="K79" s="73">
        <f>allg!$O$5</f>
        <v>1</v>
      </c>
      <c r="L79" s="73" t="str">
        <f>allg!$U$1</f>
        <v>IWRW-HV</v>
      </c>
      <c r="M79" s="73" t="str">
        <f>allg!$U$2</f>
        <v>19/06//2023</v>
      </c>
      <c r="N79" s="73">
        <f>allg!$U$3</f>
        <v>20</v>
      </c>
      <c r="O79" s="73">
        <f>allg!$U$4</f>
        <v>40</v>
      </c>
      <c r="P79" s="73" t="str">
        <f>allg!$U$5</f>
        <v>Grass Full Bloom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IWRW-05</v>
      </c>
      <c r="G80" s="73">
        <f>allg!$O$1</f>
        <v>94</v>
      </c>
      <c r="H80" s="73">
        <f>allg!$O$2</f>
        <v>0</v>
      </c>
      <c r="I80" s="73">
        <f>allg!$O$3</f>
        <v>1</v>
      </c>
      <c r="J80" s="73">
        <f>allg!$O$4</f>
        <v>2</v>
      </c>
      <c r="K80" s="73">
        <f>allg!$O$5</f>
        <v>1</v>
      </c>
      <c r="L80" s="73" t="str">
        <f>allg!$U$1</f>
        <v>IWRW-HV</v>
      </c>
      <c r="M80" s="73" t="str">
        <f>allg!$U$2</f>
        <v>19/06//2023</v>
      </c>
      <c r="N80" s="73">
        <f>allg!$U$3</f>
        <v>20</v>
      </c>
      <c r="O80" s="73">
        <f>allg!$U$4</f>
        <v>40</v>
      </c>
      <c r="P80" s="73" t="str">
        <f>allg!$U$5</f>
        <v>Grass Full Bloom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IWRW-05</v>
      </c>
      <c r="G81" s="73">
        <f>allg!$O$1</f>
        <v>94</v>
      </c>
      <c r="H81" s="73">
        <f>allg!$O$2</f>
        <v>0</v>
      </c>
      <c r="I81" s="73">
        <f>allg!$O$3</f>
        <v>1</v>
      </c>
      <c r="J81" s="73">
        <f>allg!$O$4</f>
        <v>2</v>
      </c>
      <c r="K81" s="73">
        <f>allg!$O$5</f>
        <v>1</v>
      </c>
      <c r="L81" s="73" t="str">
        <f>allg!$U$1</f>
        <v>IWRW-HV</v>
      </c>
      <c r="M81" s="73" t="str">
        <f>allg!$U$2</f>
        <v>19/06//2023</v>
      </c>
      <c r="N81" s="73">
        <f>allg!$U$3</f>
        <v>20</v>
      </c>
      <c r="O81" s="73">
        <f>allg!$U$4</f>
        <v>40</v>
      </c>
      <c r="P81" s="73" t="str">
        <f>allg!$U$5</f>
        <v>Grass Full Bloom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IWRW-05</v>
      </c>
      <c r="G82" s="73">
        <f>allg!$O$1</f>
        <v>94</v>
      </c>
      <c r="H82" s="73">
        <f>allg!$O$2</f>
        <v>0</v>
      </c>
      <c r="I82" s="73">
        <f>allg!$O$3</f>
        <v>1</v>
      </c>
      <c r="J82" s="73">
        <f>allg!$O$4</f>
        <v>2</v>
      </c>
      <c r="K82" s="73">
        <f>allg!$O$5</f>
        <v>1</v>
      </c>
      <c r="L82" s="73" t="str">
        <f>allg!$U$1</f>
        <v>IWRW-HV</v>
      </c>
      <c r="M82" s="73" t="str">
        <f>allg!$U$2</f>
        <v>19/06//2023</v>
      </c>
      <c r="N82" s="73">
        <f>allg!$U$3</f>
        <v>20</v>
      </c>
      <c r="O82" s="73">
        <f>allg!$U$4</f>
        <v>40</v>
      </c>
      <c r="P82" s="73" t="str">
        <f>allg!$U$5</f>
        <v>Grass Full Bloom</v>
      </c>
      <c r="Q82" s="73">
        <f>allg!$U$6</f>
        <v>0</v>
      </c>
    </row>
    <row r="83" spans="1:17" x14ac:dyDescent="0.2">
      <c r="A83" s="73">
        <f>allg!F22</f>
        <v>1</v>
      </c>
      <c r="B83" s="73">
        <f>allg!G22</f>
        <v>3</v>
      </c>
      <c r="C83" s="73">
        <f>allg!H22</f>
        <v>1</v>
      </c>
      <c r="D83" s="73" t="str">
        <f>allg!I19</f>
        <v>Trifolium</v>
      </c>
      <c r="E83" s="73" t="str">
        <f>allg!J22</f>
        <v>montanum</v>
      </c>
      <c r="F83" s="73" t="str">
        <f>allg!$D$2</f>
        <v>IWRW-05</v>
      </c>
      <c r="G83" s="73">
        <f>allg!$O$1</f>
        <v>94</v>
      </c>
      <c r="H83" s="73">
        <f>allg!$O$2</f>
        <v>0</v>
      </c>
      <c r="I83" s="73">
        <f>allg!$O$3</f>
        <v>1</v>
      </c>
      <c r="J83" s="73">
        <f>allg!$O$4</f>
        <v>2</v>
      </c>
      <c r="K83" s="73">
        <f>allg!$O$5</f>
        <v>1</v>
      </c>
      <c r="L83" s="73" t="str">
        <f>allg!$U$1</f>
        <v>IWRW-HV</v>
      </c>
      <c r="M83" s="73" t="str">
        <f>allg!$U$2</f>
        <v>19/06//2023</v>
      </c>
      <c r="N83" s="73">
        <f>allg!$U$3</f>
        <v>20</v>
      </c>
      <c r="O83" s="73">
        <f>allg!$U$4</f>
        <v>40</v>
      </c>
      <c r="P83" s="73" t="str">
        <f>allg!$U$5</f>
        <v>Grass Full Bloom</v>
      </c>
      <c r="Q83" s="73">
        <f>allg!$U$6</f>
        <v>0</v>
      </c>
    </row>
    <row r="84" spans="1:17" x14ac:dyDescent="0.2">
      <c r="A84" s="73">
        <f>allg!F23</f>
        <v>4</v>
      </c>
      <c r="B84" s="73" t="str">
        <f>allg!G23</f>
        <v>+</v>
      </c>
      <c r="C84" s="73" t="str">
        <f>allg!H23</f>
        <v>+</v>
      </c>
      <c r="D84" s="73" t="str">
        <f>allg!I19</f>
        <v>Trifolium</v>
      </c>
      <c r="E84" s="73" t="str">
        <f>allg!J23</f>
        <v>pratense</v>
      </c>
      <c r="F84" s="73" t="str">
        <f>allg!$D$2</f>
        <v>IWRW-05</v>
      </c>
      <c r="G84" s="73">
        <f>allg!$O$1</f>
        <v>94</v>
      </c>
      <c r="H84" s="73">
        <f>allg!$O$2</f>
        <v>0</v>
      </c>
      <c r="I84" s="73">
        <f>allg!$O$3</f>
        <v>1</v>
      </c>
      <c r="J84" s="73">
        <f>allg!$O$4</f>
        <v>2</v>
      </c>
      <c r="K84" s="73">
        <f>allg!$O$5</f>
        <v>1</v>
      </c>
      <c r="L84" s="73" t="str">
        <f>allg!$U$1</f>
        <v>IWRW-HV</v>
      </c>
      <c r="M84" s="73" t="str">
        <f>allg!$U$2</f>
        <v>19/06//2023</v>
      </c>
      <c r="N84" s="73">
        <f>allg!$U$3</f>
        <v>20</v>
      </c>
      <c r="O84" s="73">
        <f>allg!$U$4</f>
        <v>40</v>
      </c>
      <c r="P84" s="73" t="str">
        <f>allg!$U$5</f>
        <v>Grass Full Bloom</v>
      </c>
      <c r="Q84" s="73">
        <f>allg!$U$6</f>
        <v>0</v>
      </c>
    </row>
    <row r="85" spans="1:17" x14ac:dyDescent="0.2">
      <c r="A85" s="73">
        <f>allg!F24</f>
        <v>0</v>
      </c>
      <c r="B85" s="73">
        <f>allg!G24</f>
        <v>0</v>
      </c>
      <c r="C85" s="73">
        <f>allg!H24</f>
        <v>0</v>
      </c>
      <c r="D85" s="73" t="str">
        <f>allg!I19</f>
        <v>Trifolium</v>
      </c>
      <c r="E85" s="73" t="str">
        <f>allg!J24</f>
        <v>repens</v>
      </c>
      <c r="F85" s="73" t="str">
        <f>allg!$D$2</f>
        <v>IWRW-05</v>
      </c>
      <c r="G85" s="73">
        <f>allg!$O$1</f>
        <v>94</v>
      </c>
      <c r="H85" s="73">
        <f>allg!$O$2</f>
        <v>0</v>
      </c>
      <c r="I85" s="73">
        <f>allg!$O$3</f>
        <v>1</v>
      </c>
      <c r="J85" s="73">
        <f>allg!$O$4</f>
        <v>2</v>
      </c>
      <c r="K85" s="73">
        <f>allg!$O$5</f>
        <v>1</v>
      </c>
      <c r="L85" s="73" t="str">
        <f>allg!$U$1</f>
        <v>IWRW-HV</v>
      </c>
      <c r="M85" s="73" t="str">
        <f>allg!$U$2</f>
        <v>19/06//2023</v>
      </c>
      <c r="N85" s="73">
        <f>allg!$U$3</f>
        <v>20</v>
      </c>
      <c r="O85" s="73">
        <f>allg!$U$4</f>
        <v>40</v>
      </c>
      <c r="P85" s="73" t="str">
        <f>allg!$U$5</f>
        <v>Grass Full Bloom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IWRW-05</v>
      </c>
      <c r="G86" s="73">
        <f>allg!$O$1</f>
        <v>94</v>
      </c>
      <c r="H86" s="73">
        <f>allg!$O$2</f>
        <v>0</v>
      </c>
      <c r="I86" s="73">
        <f>allg!$O$3</f>
        <v>1</v>
      </c>
      <c r="J86" s="73">
        <f>allg!$O$4</f>
        <v>2</v>
      </c>
      <c r="K86" s="73">
        <f>allg!$O$5</f>
        <v>1</v>
      </c>
      <c r="L86" s="73" t="str">
        <f>allg!$U$1</f>
        <v>IWRW-HV</v>
      </c>
      <c r="M86" s="73" t="str">
        <f>allg!$U$2</f>
        <v>19/06//2023</v>
      </c>
      <c r="N86" s="73">
        <f>allg!$U$3</f>
        <v>20</v>
      </c>
      <c r="O86" s="73">
        <f>allg!$U$4</f>
        <v>40</v>
      </c>
      <c r="P86" s="73" t="str">
        <f>allg!$U$5</f>
        <v>Grass Full Bloom</v>
      </c>
      <c r="Q86" s="73">
        <f>allg!$U$6</f>
        <v>0</v>
      </c>
    </row>
    <row r="87" spans="1:17" x14ac:dyDescent="0.2">
      <c r="A87" s="73">
        <f>allg!F26</f>
        <v>0</v>
      </c>
      <c r="B87" s="73">
        <f>allg!G26</f>
        <v>0</v>
      </c>
      <c r="C87" s="73">
        <f>allg!H26</f>
        <v>0</v>
      </c>
      <c r="D87" s="73" t="str">
        <f>allg!I26</f>
        <v>Vicia</v>
      </c>
      <c r="E87" s="73" t="str">
        <f>allg!J26</f>
        <v>cracca</v>
      </c>
      <c r="F87" s="73" t="str">
        <f>allg!$D$2</f>
        <v>IWRW-05</v>
      </c>
      <c r="G87" s="73">
        <f>allg!$O$1</f>
        <v>94</v>
      </c>
      <c r="H87" s="73">
        <f>allg!$O$2</f>
        <v>0</v>
      </c>
      <c r="I87" s="73">
        <f>allg!$O$3</f>
        <v>1</v>
      </c>
      <c r="J87" s="73">
        <f>allg!$O$4</f>
        <v>2</v>
      </c>
      <c r="K87" s="73">
        <f>allg!$O$5</f>
        <v>1</v>
      </c>
      <c r="L87" s="73" t="str">
        <f>allg!$U$1</f>
        <v>IWRW-HV</v>
      </c>
      <c r="M87" s="73" t="str">
        <f>allg!$U$2</f>
        <v>19/06//2023</v>
      </c>
      <c r="N87" s="73">
        <f>allg!$U$3</f>
        <v>20</v>
      </c>
      <c r="O87" s="73">
        <f>allg!$U$4</f>
        <v>40</v>
      </c>
      <c r="P87" s="73" t="str">
        <f>allg!$U$5</f>
        <v>Grass Full Bloom</v>
      </c>
      <c r="Q87" s="73">
        <f>allg!$U$6</f>
        <v>0</v>
      </c>
    </row>
    <row r="88" spans="1:17" x14ac:dyDescent="0.2">
      <c r="A88" s="73">
        <f>allg!F27</f>
        <v>0</v>
      </c>
      <c r="B88" s="73">
        <f>allg!G27</f>
        <v>0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IWRW-05</v>
      </c>
      <c r="G88" s="73">
        <f>allg!$O$1</f>
        <v>94</v>
      </c>
      <c r="H88" s="73">
        <f>allg!$O$2</f>
        <v>0</v>
      </c>
      <c r="I88" s="73">
        <f>allg!$O$3</f>
        <v>1</v>
      </c>
      <c r="J88" s="73">
        <f>allg!$O$4</f>
        <v>2</v>
      </c>
      <c r="K88" s="73">
        <f>allg!$O$5</f>
        <v>1</v>
      </c>
      <c r="L88" s="73" t="str">
        <f>allg!$U$1</f>
        <v>IWRW-HV</v>
      </c>
      <c r="M88" s="73" t="str">
        <f>allg!$U$2</f>
        <v>19/06//2023</v>
      </c>
      <c r="N88" s="73">
        <f>allg!$U$3</f>
        <v>20</v>
      </c>
      <c r="O88" s="73">
        <f>allg!$U$4</f>
        <v>40</v>
      </c>
      <c r="P88" s="73" t="str">
        <f>allg!$U$5</f>
        <v>Grass Full Bloom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IWRW-05</v>
      </c>
      <c r="G89" s="73">
        <f>allg!$O$1</f>
        <v>94</v>
      </c>
      <c r="H89" s="73">
        <f>allg!$O$2</f>
        <v>0</v>
      </c>
      <c r="I89" s="73">
        <f>allg!$O$3</f>
        <v>1</v>
      </c>
      <c r="J89" s="73">
        <f>allg!$O$4</f>
        <v>2</v>
      </c>
      <c r="K89" s="73">
        <f>allg!$O$5</f>
        <v>1</v>
      </c>
      <c r="L89" s="73" t="str">
        <f>allg!$U$1</f>
        <v>IWRW-HV</v>
      </c>
      <c r="M89" s="73" t="str">
        <f>allg!$U$2</f>
        <v>19/06//2023</v>
      </c>
      <c r="N89" s="73">
        <f>allg!$U$3</f>
        <v>20</v>
      </c>
      <c r="O89" s="73">
        <f>allg!$U$4</f>
        <v>40</v>
      </c>
      <c r="P89" s="73" t="str">
        <f>allg!$U$5</f>
        <v>Grass Full Bloom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IWRW-05</v>
      </c>
      <c r="G90" s="73">
        <f>allg!$O$1</f>
        <v>94</v>
      </c>
      <c r="H90" s="73">
        <f>allg!$O$2</f>
        <v>0</v>
      </c>
      <c r="I90" s="73">
        <f>allg!$O$3</f>
        <v>1</v>
      </c>
      <c r="J90" s="73">
        <f>allg!$O$4</f>
        <v>2</v>
      </c>
      <c r="K90" s="73">
        <f>allg!$O$5</f>
        <v>1</v>
      </c>
      <c r="L90" s="73" t="str">
        <f>allg!$U$1</f>
        <v>IWRW-HV</v>
      </c>
      <c r="M90" s="73" t="str">
        <f>allg!$U$2</f>
        <v>19/06//2023</v>
      </c>
      <c r="N90" s="73">
        <f>allg!$U$3</f>
        <v>20</v>
      </c>
      <c r="O90" s="73">
        <f>allg!$U$4</f>
        <v>40</v>
      </c>
      <c r="P90" s="73" t="str">
        <f>allg!$U$5</f>
        <v>Grass Full Bloom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IWRW-05</v>
      </c>
      <c r="G91" s="73">
        <f>allg!$O$1</f>
        <v>94</v>
      </c>
      <c r="H91" s="73">
        <f>allg!$O$2</f>
        <v>0</v>
      </c>
      <c r="I91" s="73">
        <f>allg!$O$3</f>
        <v>1</v>
      </c>
      <c r="J91" s="73">
        <f>allg!$O$4</f>
        <v>2</v>
      </c>
      <c r="K91" s="73">
        <f>allg!$O$5</f>
        <v>1</v>
      </c>
      <c r="L91" s="73" t="str">
        <f>allg!$U$1</f>
        <v>IWRW-HV</v>
      </c>
      <c r="M91" s="73" t="str">
        <f>allg!$U$2</f>
        <v>19/06//2023</v>
      </c>
      <c r="N91" s="73">
        <f>allg!$U$3</f>
        <v>20</v>
      </c>
      <c r="O91" s="73">
        <f>allg!$U$4</f>
        <v>40</v>
      </c>
      <c r="P91" s="73" t="str">
        <f>allg!$U$5</f>
        <v>Grass Full Bloom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IWRW-05</v>
      </c>
      <c r="G92" s="73">
        <f>allg!$O$1</f>
        <v>94</v>
      </c>
      <c r="H92" s="73">
        <f>allg!$O$2</f>
        <v>0</v>
      </c>
      <c r="I92" s="73">
        <f>allg!$O$3</f>
        <v>1</v>
      </c>
      <c r="J92" s="73">
        <f>allg!$O$4</f>
        <v>2</v>
      </c>
      <c r="K92" s="73">
        <f>allg!$O$5</f>
        <v>1</v>
      </c>
      <c r="L92" s="73" t="str">
        <f>allg!$U$1</f>
        <v>IWRW-HV</v>
      </c>
      <c r="M92" s="73" t="str">
        <f>allg!$U$2</f>
        <v>19/06//2023</v>
      </c>
      <c r="N92" s="73">
        <f>allg!$U$3</f>
        <v>20</v>
      </c>
      <c r="O92" s="73">
        <f>allg!$U$4</f>
        <v>40</v>
      </c>
      <c r="P92" s="73" t="str">
        <f>allg!$U$5</f>
        <v>Grass Full Bloom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IWRW-05</v>
      </c>
      <c r="G93" s="73">
        <f>allg!$O$1</f>
        <v>94</v>
      </c>
      <c r="H93" s="73">
        <f>allg!$O$2</f>
        <v>0</v>
      </c>
      <c r="I93" s="73">
        <f>allg!$O$3</f>
        <v>1</v>
      </c>
      <c r="J93" s="73">
        <f>allg!$O$4</f>
        <v>2</v>
      </c>
      <c r="K93" s="73">
        <f>allg!$O$5</f>
        <v>1</v>
      </c>
      <c r="L93" s="73" t="str">
        <f>allg!$U$1</f>
        <v>IWRW-HV</v>
      </c>
      <c r="M93" s="73" t="str">
        <f>allg!$U$2</f>
        <v>19/06//2023</v>
      </c>
      <c r="N93" s="73">
        <f>allg!$U$3</f>
        <v>20</v>
      </c>
      <c r="O93" s="73">
        <f>allg!$U$4</f>
        <v>40</v>
      </c>
      <c r="P93" s="73" t="str">
        <f>allg!$U$5</f>
        <v>Grass Full Bloom</v>
      </c>
      <c r="Q93" s="73">
        <f>allg!$U$6</f>
        <v>0</v>
      </c>
    </row>
    <row r="94" spans="1:17" x14ac:dyDescent="0.2">
      <c r="A94" s="73">
        <f>allg!F36</f>
        <v>4</v>
      </c>
      <c r="B94" s="73" t="str">
        <f>allg!G36</f>
        <v>+</v>
      </c>
      <c r="C94" s="73">
        <f>allg!H36</f>
        <v>1</v>
      </c>
      <c r="D94" s="73" t="str">
        <f>allg!I36</f>
        <v>Achillea</v>
      </c>
      <c r="E94" s="73" t="str">
        <f>allg!J36</f>
        <v>millefolium</v>
      </c>
      <c r="F94" s="73" t="str">
        <f>allg!$D$2</f>
        <v>IWRW-05</v>
      </c>
      <c r="G94" s="73">
        <f>allg!$O$1</f>
        <v>94</v>
      </c>
      <c r="H94" s="73">
        <f>allg!$O$2</f>
        <v>0</v>
      </c>
      <c r="I94" s="73">
        <f>allg!$O$3</f>
        <v>1</v>
      </c>
      <c r="J94" s="73">
        <f>allg!$O$4</f>
        <v>2</v>
      </c>
      <c r="K94" s="73">
        <f>allg!$O$5</f>
        <v>1</v>
      </c>
      <c r="L94" s="73" t="str">
        <f>allg!$U$1</f>
        <v>IWRW-HV</v>
      </c>
      <c r="M94" s="73" t="str">
        <f>allg!$U$2</f>
        <v>19/06//2023</v>
      </c>
      <c r="N94" s="73">
        <f>allg!$U$3</f>
        <v>20</v>
      </c>
      <c r="O94" s="73">
        <f>allg!$U$4</f>
        <v>40</v>
      </c>
      <c r="P94" s="73" t="str">
        <f>allg!$U$5</f>
        <v>Grass Full Bloom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IWRW-05</v>
      </c>
      <c r="G95" s="73">
        <f>allg!$O$1</f>
        <v>94</v>
      </c>
      <c r="H95" s="73">
        <f>allg!$O$2</f>
        <v>0</v>
      </c>
      <c r="I95" s="73">
        <f>allg!$O$3</f>
        <v>1</v>
      </c>
      <c r="J95" s="73">
        <f>allg!$O$4</f>
        <v>2</v>
      </c>
      <c r="K95" s="73">
        <f>allg!$O$5</f>
        <v>1</v>
      </c>
      <c r="L95" s="73" t="str">
        <f>allg!$U$1</f>
        <v>IWRW-HV</v>
      </c>
      <c r="M95" s="73" t="str">
        <f>allg!$U$2</f>
        <v>19/06//2023</v>
      </c>
      <c r="N95" s="73">
        <f>allg!$U$3</f>
        <v>20</v>
      </c>
      <c r="O95" s="73">
        <f>allg!$U$4</f>
        <v>40</v>
      </c>
      <c r="P95" s="73" t="str">
        <f>allg!$U$5</f>
        <v>Grass Full Bloom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IWRW-05</v>
      </c>
      <c r="G96" s="73">
        <f>allg!$O$1</f>
        <v>94</v>
      </c>
      <c r="H96" s="73">
        <f>allg!$O$2</f>
        <v>0</v>
      </c>
      <c r="I96" s="73">
        <f>allg!$O$3</f>
        <v>1</v>
      </c>
      <c r="J96" s="73">
        <f>allg!$O$4</f>
        <v>2</v>
      </c>
      <c r="K96" s="73">
        <f>allg!$O$5</f>
        <v>1</v>
      </c>
      <c r="L96" s="73" t="str">
        <f>allg!$U$1</f>
        <v>IWRW-HV</v>
      </c>
      <c r="M96" s="73" t="str">
        <f>allg!$U$2</f>
        <v>19/06//2023</v>
      </c>
      <c r="N96" s="73">
        <f>allg!$U$3</f>
        <v>20</v>
      </c>
      <c r="O96" s="73">
        <f>allg!$U$4</f>
        <v>40</v>
      </c>
      <c r="P96" s="73" t="str">
        <f>allg!$U$5</f>
        <v>Grass Full Bloom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IWRW-05</v>
      </c>
      <c r="G97" s="73">
        <f>allg!$O$1</f>
        <v>94</v>
      </c>
      <c r="H97" s="73">
        <f>allg!$O$2</f>
        <v>0</v>
      </c>
      <c r="I97" s="73">
        <f>allg!$O$3</f>
        <v>1</v>
      </c>
      <c r="J97" s="73">
        <f>allg!$O$4</f>
        <v>2</v>
      </c>
      <c r="K97" s="73">
        <f>allg!$O$5</f>
        <v>1</v>
      </c>
      <c r="L97" s="73" t="str">
        <f>allg!$U$1</f>
        <v>IWRW-HV</v>
      </c>
      <c r="M97" s="73" t="str">
        <f>allg!$U$2</f>
        <v>19/06//2023</v>
      </c>
      <c r="N97" s="73">
        <f>allg!$U$3</f>
        <v>20</v>
      </c>
      <c r="O97" s="73">
        <f>allg!$U$4</f>
        <v>40</v>
      </c>
      <c r="P97" s="73" t="str">
        <f>allg!$U$5</f>
        <v>Grass Full Bloom</v>
      </c>
      <c r="Q97" s="73">
        <f>allg!$U$6</f>
        <v>0</v>
      </c>
    </row>
    <row r="98" spans="1:17" x14ac:dyDescent="0.2">
      <c r="A98" s="73">
        <f>allg!F40</f>
        <v>0</v>
      </c>
      <c r="B98" s="73">
        <f>allg!G40</f>
        <v>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IWRW-05</v>
      </c>
      <c r="G98" s="73">
        <f>allg!$O$1</f>
        <v>94</v>
      </c>
      <c r="H98" s="73">
        <f>allg!$O$2</f>
        <v>0</v>
      </c>
      <c r="I98" s="73">
        <f>allg!$O$3</f>
        <v>1</v>
      </c>
      <c r="J98" s="73">
        <f>allg!$O$4</f>
        <v>2</v>
      </c>
      <c r="K98" s="73">
        <f>allg!$O$5</f>
        <v>1</v>
      </c>
      <c r="L98" s="73" t="str">
        <f>allg!$U$1</f>
        <v>IWRW-HV</v>
      </c>
      <c r="M98" s="73" t="str">
        <f>allg!$U$2</f>
        <v>19/06//2023</v>
      </c>
      <c r="N98" s="73">
        <f>allg!$U$3</f>
        <v>20</v>
      </c>
      <c r="O98" s="73">
        <f>allg!$U$4</f>
        <v>40</v>
      </c>
      <c r="P98" s="73" t="str">
        <f>allg!$U$5</f>
        <v>Grass Full Bloom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IWRW-05</v>
      </c>
      <c r="G99" s="73">
        <f>allg!$O$1</f>
        <v>94</v>
      </c>
      <c r="H99" s="73">
        <f>allg!$O$2</f>
        <v>0</v>
      </c>
      <c r="I99" s="73">
        <f>allg!$O$3</f>
        <v>1</v>
      </c>
      <c r="J99" s="73">
        <f>allg!$O$4</f>
        <v>2</v>
      </c>
      <c r="K99" s="73">
        <f>allg!$O$5</f>
        <v>1</v>
      </c>
      <c r="L99" s="73" t="str">
        <f>allg!$U$1</f>
        <v>IWRW-HV</v>
      </c>
      <c r="M99" s="73" t="str">
        <f>allg!$U$2</f>
        <v>19/06//2023</v>
      </c>
      <c r="N99" s="73">
        <f>allg!$U$3</f>
        <v>20</v>
      </c>
      <c r="O99" s="73">
        <f>allg!$U$4</f>
        <v>40</v>
      </c>
      <c r="P99" s="73" t="str">
        <f>allg!$U$5</f>
        <v>Grass Full Bloom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IWRW-05</v>
      </c>
      <c r="G100" s="73">
        <f>allg!$O$1</f>
        <v>94</v>
      </c>
      <c r="H100" s="73">
        <f>allg!$O$2</f>
        <v>0</v>
      </c>
      <c r="I100" s="73">
        <f>allg!$O$3</f>
        <v>1</v>
      </c>
      <c r="J100" s="73">
        <f>allg!$O$4</f>
        <v>2</v>
      </c>
      <c r="K100" s="73">
        <f>allg!$O$5</f>
        <v>1</v>
      </c>
      <c r="L100" s="73" t="str">
        <f>allg!$U$1</f>
        <v>IWRW-HV</v>
      </c>
      <c r="M100" s="73" t="str">
        <f>allg!$U$2</f>
        <v>19/06//2023</v>
      </c>
      <c r="N100" s="73">
        <f>allg!$U$3</f>
        <v>20</v>
      </c>
      <c r="O100" s="73">
        <f>allg!$U$4</f>
        <v>40</v>
      </c>
      <c r="P100" s="73" t="str">
        <f>allg!$U$5</f>
        <v>Grass Full Bloom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IWRW-05</v>
      </c>
      <c r="G101" s="73">
        <f>allg!$O$1</f>
        <v>94</v>
      </c>
      <c r="H101" s="73">
        <f>allg!$O$2</f>
        <v>0</v>
      </c>
      <c r="I101" s="73">
        <f>allg!$O$3</f>
        <v>1</v>
      </c>
      <c r="J101" s="73">
        <f>allg!$O$4</f>
        <v>2</v>
      </c>
      <c r="K101" s="73">
        <f>allg!$O$5</f>
        <v>1</v>
      </c>
      <c r="L101" s="73" t="str">
        <f>allg!$U$1</f>
        <v>IWRW-HV</v>
      </c>
      <c r="M101" s="73" t="str">
        <f>allg!$U$2</f>
        <v>19/06//2023</v>
      </c>
      <c r="N101" s="73">
        <f>allg!$U$3</f>
        <v>20</v>
      </c>
      <c r="O101" s="73">
        <f>allg!$U$4</f>
        <v>40</v>
      </c>
      <c r="P101" s="73" t="str">
        <f>allg!$U$5</f>
        <v>Grass Full Bloom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IWRW-05</v>
      </c>
      <c r="G102" s="73">
        <f>allg!$O$1</f>
        <v>94</v>
      </c>
      <c r="H102" s="73">
        <f>allg!$O$2</f>
        <v>0</v>
      </c>
      <c r="I102" s="73">
        <f>allg!$O$3</f>
        <v>1</v>
      </c>
      <c r="J102" s="73">
        <f>allg!$O$4</f>
        <v>2</v>
      </c>
      <c r="K102" s="73">
        <f>allg!$O$5</f>
        <v>1</v>
      </c>
      <c r="L102" s="73" t="str">
        <f>allg!$U$1</f>
        <v>IWRW-HV</v>
      </c>
      <c r="M102" s="73" t="str">
        <f>allg!$U$2</f>
        <v>19/06//2023</v>
      </c>
      <c r="N102" s="73">
        <f>allg!$U$3</f>
        <v>20</v>
      </c>
      <c r="O102" s="73">
        <f>allg!$U$4</f>
        <v>40</v>
      </c>
      <c r="P102" s="73" t="str">
        <f>allg!$U$5</f>
        <v>Grass Full Bloom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IWRW-05</v>
      </c>
      <c r="G103" s="73">
        <f>allg!$O$1</f>
        <v>94</v>
      </c>
      <c r="H103" s="73">
        <f>allg!$O$2</f>
        <v>0</v>
      </c>
      <c r="I103" s="73">
        <f>allg!$O$3</f>
        <v>1</v>
      </c>
      <c r="J103" s="73">
        <f>allg!$O$4</f>
        <v>2</v>
      </c>
      <c r="K103" s="73">
        <f>allg!$O$5</f>
        <v>1</v>
      </c>
      <c r="L103" s="73" t="str">
        <f>allg!$U$1</f>
        <v>IWRW-HV</v>
      </c>
      <c r="M103" s="73" t="str">
        <f>allg!$U$2</f>
        <v>19/06//2023</v>
      </c>
      <c r="N103" s="73">
        <f>allg!$U$3</f>
        <v>20</v>
      </c>
      <c r="O103" s="73">
        <f>allg!$U$4</f>
        <v>40</v>
      </c>
      <c r="P103" s="73" t="str">
        <f>allg!$U$5</f>
        <v>Grass Full Bloom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IWRW-05</v>
      </c>
      <c r="G104" s="73">
        <f>allg!$O$1</f>
        <v>94</v>
      </c>
      <c r="H104" s="73">
        <f>allg!$O$2</f>
        <v>0</v>
      </c>
      <c r="I104" s="73">
        <f>allg!$O$3</f>
        <v>1</v>
      </c>
      <c r="J104" s="73">
        <f>allg!$O$4</f>
        <v>2</v>
      </c>
      <c r="K104" s="73">
        <f>allg!$O$5</f>
        <v>1</v>
      </c>
      <c r="L104" s="73" t="str">
        <f>allg!$U$1</f>
        <v>IWRW-HV</v>
      </c>
      <c r="M104" s="73" t="str">
        <f>allg!$U$2</f>
        <v>19/06//2023</v>
      </c>
      <c r="N104" s="73">
        <f>allg!$U$3</f>
        <v>20</v>
      </c>
      <c r="O104" s="73">
        <f>allg!$U$4</f>
        <v>40</v>
      </c>
      <c r="P104" s="73" t="str">
        <f>allg!$U$5</f>
        <v>Grass Full Bloom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IWRW-05</v>
      </c>
      <c r="G105" s="73">
        <f>allg!$O$1</f>
        <v>94</v>
      </c>
      <c r="H105" s="73">
        <f>allg!$O$2</f>
        <v>0</v>
      </c>
      <c r="I105" s="73">
        <f>allg!$O$3</f>
        <v>1</v>
      </c>
      <c r="J105" s="73">
        <f>allg!$O$4</f>
        <v>2</v>
      </c>
      <c r="K105" s="73">
        <f>allg!$O$5</f>
        <v>1</v>
      </c>
      <c r="L105" s="73" t="str">
        <f>allg!$U$1</f>
        <v>IWRW-HV</v>
      </c>
      <c r="M105" s="73" t="str">
        <f>allg!$U$2</f>
        <v>19/06//2023</v>
      </c>
      <c r="N105" s="73">
        <f>allg!$U$3</f>
        <v>20</v>
      </c>
      <c r="O105" s="73">
        <f>allg!$U$4</f>
        <v>40</v>
      </c>
      <c r="P105" s="73" t="str">
        <f>allg!$U$5</f>
        <v>Grass Full Bloom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IWRW-05</v>
      </c>
      <c r="G106" s="73">
        <f>allg!$O$1</f>
        <v>94</v>
      </c>
      <c r="H106" s="73">
        <f>allg!$O$2</f>
        <v>0</v>
      </c>
      <c r="I106" s="73">
        <f>allg!$O$3</f>
        <v>1</v>
      </c>
      <c r="J106" s="73">
        <f>allg!$O$4</f>
        <v>2</v>
      </c>
      <c r="K106" s="73">
        <f>allg!$O$5</f>
        <v>1</v>
      </c>
      <c r="L106" s="73" t="str">
        <f>allg!$U$1</f>
        <v>IWRW-HV</v>
      </c>
      <c r="M106" s="73" t="str">
        <f>allg!$U$2</f>
        <v>19/06//2023</v>
      </c>
      <c r="N106" s="73">
        <f>allg!$U$3</f>
        <v>20</v>
      </c>
      <c r="O106" s="73">
        <f>allg!$U$4</f>
        <v>40</v>
      </c>
      <c r="P106" s="73" t="str">
        <f>allg!$U$5</f>
        <v>Grass Full Bloom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IWRW-05</v>
      </c>
      <c r="G107" s="73">
        <f>allg!$O$1</f>
        <v>94</v>
      </c>
      <c r="H107" s="73">
        <f>allg!$O$2</f>
        <v>0</v>
      </c>
      <c r="I107" s="73">
        <f>allg!$O$3</f>
        <v>1</v>
      </c>
      <c r="J107" s="73">
        <f>allg!$O$4</f>
        <v>2</v>
      </c>
      <c r="K107" s="73">
        <f>allg!$O$5</f>
        <v>1</v>
      </c>
      <c r="L107" s="73" t="str">
        <f>allg!$U$1</f>
        <v>IWRW-HV</v>
      </c>
      <c r="M107" s="73" t="str">
        <f>allg!$U$2</f>
        <v>19/06//2023</v>
      </c>
      <c r="N107" s="73">
        <f>allg!$U$3</f>
        <v>20</v>
      </c>
      <c r="O107" s="73">
        <f>allg!$U$4</f>
        <v>40</v>
      </c>
      <c r="P107" s="73" t="str">
        <f>allg!$U$5</f>
        <v>Grass Full Bloom</v>
      </c>
      <c r="Q107" s="73">
        <f>allg!$U$6</f>
        <v>0</v>
      </c>
    </row>
    <row r="108" spans="1:17" x14ac:dyDescent="0.2">
      <c r="A108" s="73">
        <f>allg!F50</f>
        <v>0</v>
      </c>
      <c r="B108" s="73">
        <f>allg!G50</f>
        <v>0</v>
      </c>
      <c r="C108" s="73">
        <f>allg!H50</f>
        <v>0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IWRW-05</v>
      </c>
      <c r="G108" s="73">
        <f>allg!$O$1</f>
        <v>94</v>
      </c>
      <c r="H108" s="73">
        <f>allg!$O$2</f>
        <v>0</v>
      </c>
      <c r="I108" s="73">
        <f>allg!$O$3</f>
        <v>1</v>
      </c>
      <c r="J108" s="73">
        <f>allg!$O$4</f>
        <v>2</v>
      </c>
      <c r="K108" s="73">
        <f>allg!$O$5</f>
        <v>1</v>
      </c>
      <c r="L108" s="73" t="str">
        <f>allg!$U$1</f>
        <v>IWRW-HV</v>
      </c>
      <c r="M108" s="73" t="str">
        <f>allg!$U$2</f>
        <v>19/06//2023</v>
      </c>
      <c r="N108" s="73">
        <f>allg!$U$3</f>
        <v>20</v>
      </c>
      <c r="O108" s="73">
        <f>allg!$U$4</f>
        <v>40</v>
      </c>
      <c r="P108" s="73" t="str">
        <f>allg!$U$5</f>
        <v>Grass Full Bloom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IWRW-05</v>
      </c>
      <c r="G109" s="73">
        <f>allg!$O$1</f>
        <v>94</v>
      </c>
      <c r="H109" s="73">
        <f>allg!$O$2</f>
        <v>0</v>
      </c>
      <c r="I109" s="73">
        <f>allg!$O$3</f>
        <v>1</v>
      </c>
      <c r="J109" s="73">
        <f>allg!$O$4</f>
        <v>2</v>
      </c>
      <c r="K109" s="73">
        <f>allg!$O$5</f>
        <v>1</v>
      </c>
      <c r="L109" s="73" t="str">
        <f>allg!$U$1</f>
        <v>IWRW-HV</v>
      </c>
      <c r="M109" s="73" t="str">
        <f>allg!$U$2</f>
        <v>19/06//2023</v>
      </c>
      <c r="N109" s="73">
        <f>allg!$U$3</f>
        <v>20</v>
      </c>
      <c r="O109" s="73">
        <f>allg!$U$4</f>
        <v>40</v>
      </c>
      <c r="P109" s="73" t="str">
        <f>allg!$U$5</f>
        <v>Grass Full Bloom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IWRW-05</v>
      </c>
      <c r="G110" s="73">
        <f>allg!$O$1</f>
        <v>94</v>
      </c>
      <c r="H110" s="73">
        <f>allg!$O$2</f>
        <v>0</v>
      </c>
      <c r="I110" s="73">
        <f>allg!$O$3</f>
        <v>1</v>
      </c>
      <c r="J110" s="73">
        <f>allg!$O$4</f>
        <v>2</v>
      </c>
      <c r="K110" s="73">
        <f>allg!$O$5</f>
        <v>1</v>
      </c>
      <c r="L110" s="73" t="str">
        <f>allg!$U$1</f>
        <v>IWRW-HV</v>
      </c>
      <c r="M110" s="73" t="str">
        <f>allg!$U$2</f>
        <v>19/06//2023</v>
      </c>
      <c r="N110" s="73">
        <f>allg!$U$3</f>
        <v>20</v>
      </c>
      <c r="O110" s="73">
        <f>allg!$U$4</f>
        <v>40</v>
      </c>
      <c r="P110" s="73" t="str">
        <f>allg!$U$5</f>
        <v>Grass Full Bloom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IWRW-05</v>
      </c>
      <c r="G111" s="73">
        <f>allg!$O$1</f>
        <v>94</v>
      </c>
      <c r="H111" s="73">
        <f>allg!$O$2</f>
        <v>0</v>
      </c>
      <c r="I111" s="73">
        <f>allg!$O$3</f>
        <v>1</v>
      </c>
      <c r="J111" s="73">
        <f>allg!$O$4</f>
        <v>2</v>
      </c>
      <c r="K111" s="73">
        <f>allg!$O$5</f>
        <v>1</v>
      </c>
      <c r="L111" s="73" t="str">
        <f>allg!$U$1</f>
        <v>IWRW-HV</v>
      </c>
      <c r="M111" s="73" t="str">
        <f>allg!$U$2</f>
        <v>19/06//2023</v>
      </c>
      <c r="N111" s="73">
        <f>allg!$U$3</f>
        <v>20</v>
      </c>
      <c r="O111" s="73">
        <f>allg!$U$4</f>
        <v>40</v>
      </c>
      <c r="P111" s="73" t="str">
        <f>allg!$U$5</f>
        <v>Grass Full Bloom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IWRW-05</v>
      </c>
      <c r="G112" s="73">
        <f>allg!$O$1</f>
        <v>94</v>
      </c>
      <c r="H112" s="73">
        <f>allg!$O$2</f>
        <v>0</v>
      </c>
      <c r="I112" s="73">
        <f>allg!$O$3</f>
        <v>1</v>
      </c>
      <c r="J112" s="73">
        <f>allg!$O$4</f>
        <v>2</v>
      </c>
      <c r="K112" s="73">
        <f>allg!$O$5</f>
        <v>1</v>
      </c>
      <c r="L112" s="73" t="str">
        <f>allg!$U$1</f>
        <v>IWRW-HV</v>
      </c>
      <c r="M112" s="73" t="str">
        <f>allg!$U$2</f>
        <v>19/06//2023</v>
      </c>
      <c r="N112" s="73">
        <f>allg!$U$3</f>
        <v>20</v>
      </c>
      <c r="O112" s="73">
        <f>allg!$U$4</f>
        <v>40</v>
      </c>
      <c r="P112" s="73" t="str">
        <f>allg!$U$5</f>
        <v>Grass Full Bloom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IWRW-05</v>
      </c>
      <c r="G113" s="73">
        <f>allg!$O$1</f>
        <v>94</v>
      </c>
      <c r="H113" s="73">
        <f>allg!$O$2</f>
        <v>0</v>
      </c>
      <c r="I113" s="73">
        <f>allg!$O$3</f>
        <v>1</v>
      </c>
      <c r="J113" s="73">
        <f>allg!$O$4</f>
        <v>2</v>
      </c>
      <c r="K113" s="73">
        <f>allg!$O$5</f>
        <v>1</v>
      </c>
      <c r="L113" s="73" t="str">
        <f>allg!$U$1</f>
        <v>IWRW-HV</v>
      </c>
      <c r="M113" s="73" t="str">
        <f>allg!$U$2</f>
        <v>19/06//2023</v>
      </c>
      <c r="N113" s="73">
        <f>allg!$U$3</f>
        <v>20</v>
      </c>
      <c r="O113" s="73">
        <f>allg!$U$4</f>
        <v>40</v>
      </c>
      <c r="P113" s="73" t="str">
        <f>allg!$U$5</f>
        <v>Grass Full Bloom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IWRW-05</v>
      </c>
      <c r="G114" s="73">
        <f>allg!$O$1</f>
        <v>94</v>
      </c>
      <c r="H114" s="73">
        <f>allg!$O$2</f>
        <v>0</v>
      </c>
      <c r="I114" s="73">
        <f>allg!$O$3</f>
        <v>1</v>
      </c>
      <c r="J114" s="73">
        <f>allg!$O$4</f>
        <v>2</v>
      </c>
      <c r="K114" s="73">
        <f>allg!$O$5</f>
        <v>1</v>
      </c>
      <c r="L114" s="73" t="str">
        <f>allg!$U$1</f>
        <v>IWRW-HV</v>
      </c>
      <c r="M114" s="73" t="str">
        <f>allg!$U$2</f>
        <v>19/06//2023</v>
      </c>
      <c r="N114" s="73">
        <f>allg!$U$3</f>
        <v>20</v>
      </c>
      <c r="O114" s="73">
        <f>allg!$U$4</f>
        <v>40</v>
      </c>
      <c r="P114" s="73" t="str">
        <f>allg!$U$5</f>
        <v>Grass Full Bloom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IWRW-05</v>
      </c>
      <c r="G115" s="73">
        <f>allg!$O$1</f>
        <v>94</v>
      </c>
      <c r="H115" s="73">
        <f>allg!$O$2</f>
        <v>0</v>
      </c>
      <c r="I115" s="73">
        <f>allg!$O$3</f>
        <v>1</v>
      </c>
      <c r="J115" s="73">
        <f>allg!$O$4</f>
        <v>2</v>
      </c>
      <c r="K115" s="73">
        <f>allg!$O$5</f>
        <v>1</v>
      </c>
      <c r="L115" s="73" t="str">
        <f>allg!$U$1</f>
        <v>IWRW-HV</v>
      </c>
      <c r="M115" s="73" t="str">
        <f>allg!$U$2</f>
        <v>19/06//2023</v>
      </c>
      <c r="N115" s="73">
        <f>allg!$U$3</f>
        <v>20</v>
      </c>
      <c r="O115" s="73">
        <f>allg!$U$4</f>
        <v>40</v>
      </c>
      <c r="P115" s="73" t="str">
        <f>allg!$U$5</f>
        <v>Grass Full Bloom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IWRW-05</v>
      </c>
      <c r="G116" s="73">
        <f>allg!$O$1</f>
        <v>94</v>
      </c>
      <c r="H116" s="73">
        <f>allg!$O$2</f>
        <v>0</v>
      </c>
      <c r="I116" s="73">
        <f>allg!$O$3</f>
        <v>1</v>
      </c>
      <c r="J116" s="73">
        <f>allg!$O$4</f>
        <v>2</v>
      </c>
      <c r="K116" s="73">
        <f>allg!$O$5</f>
        <v>1</v>
      </c>
      <c r="L116" s="73" t="str">
        <f>allg!$U$1</f>
        <v>IWRW-HV</v>
      </c>
      <c r="M116" s="73" t="str">
        <f>allg!$U$2</f>
        <v>19/06//2023</v>
      </c>
      <c r="N116" s="73">
        <f>allg!$U$3</f>
        <v>20</v>
      </c>
      <c r="O116" s="73">
        <f>allg!$U$4</f>
        <v>40</v>
      </c>
      <c r="P116" s="73" t="str">
        <f>allg!$U$5</f>
        <v>Grass Full Bloom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IWRW-05</v>
      </c>
      <c r="G117" s="73">
        <f>allg!$O$1</f>
        <v>94</v>
      </c>
      <c r="H117" s="73">
        <f>allg!$O$2</f>
        <v>0</v>
      </c>
      <c r="I117" s="73">
        <f>allg!$O$3</f>
        <v>1</v>
      </c>
      <c r="J117" s="73">
        <f>allg!$O$4</f>
        <v>2</v>
      </c>
      <c r="K117" s="73">
        <f>allg!$O$5</f>
        <v>1</v>
      </c>
      <c r="L117" s="73" t="str">
        <f>allg!$U$1</f>
        <v>IWRW-HV</v>
      </c>
      <c r="M117" s="73" t="str">
        <f>allg!$U$2</f>
        <v>19/06//2023</v>
      </c>
      <c r="N117" s="73">
        <f>allg!$U$3</f>
        <v>20</v>
      </c>
      <c r="O117" s="73">
        <f>allg!$U$4</f>
        <v>40</v>
      </c>
      <c r="P117" s="73" t="str">
        <f>allg!$U$5</f>
        <v>Grass Full Bloom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IWRW-05</v>
      </c>
      <c r="G118" s="73">
        <f>allg!$O$1</f>
        <v>94</v>
      </c>
      <c r="H118" s="73">
        <f>allg!$O$2</f>
        <v>0</v>
      </c>
      <c r="I118" s="73">
        <f>allg!$O$3</f>
        <v>1</v>
      </c>
      <c r="J118" s="73">
        <f>allg!$O$4</f>
        <v>2</v>
      </c>
      <c r="K118" s="73">
        <f>allg!$O$5</f>
        <v>1</v>
      </c>
      <c r="L118" s="73" t="str">
        <f>allg!$U$1</f>
        <v>IWRW-HV</v>
      </c>
      <c r="M118" s="73" t="str">
        <f>allg!$U$2</f>
        <v>19/06//2023</v>
      </c>
      <c r="N118" s="73">
        <f>allg!$U$3</f>
        <v>20</v>
      </c>
      <c r="O118" s="73">
        <f>allg!$U$4</f>
        <v>40</v>
      </c>
      <c r="P118" s="73" t="str">
        <f>allg!$U$5</f>
        <v>Grass Full Bloom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IWRW-05</v>
      </c>
      <c r="G119" s="73">
        <f>allg!$O$1</f>
        <v>94</v>
      </c>
      <c r="H119" s="73">
        <f>allg!$O$2</f>
        <v>0</v>
      </c>
      <c r="I119" s="73">
        <f>allg!$O$3</f>
        <v>1</v>
      </c>
      <c r="J119" s="73">
        <f>allg!$O$4</f>
        <v>2</v>
      </c>
      <c r="K119" s="73">
        <f>allg!$O$5</f>
        <v>1</v>
      </c>
      <c r="L119" s="73" t="str">
        <f>allg!$U$1</f>
        <v>IWRW-HV</v>
      </c>
      <c r="M119" s="73" t="str">
        <f>allg!$U$2</f>
        <v>19/06//2023</v>
      </c>
      <c r="N119" s="73">
        <f>allg!$U$3</f>
        <v>20</v>
      </c>
      <c r="O119" s="73">
        <f>allg!$U$4</f>
        <v>40</v>
      </c>
      <c r="P119" s="73" t="str">
        <f>allg!$U$5</f>
        <v>Grass Full Bloom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IWRW-05</v>
      </c>
      <c r="G120" s="73">
        <f>allg!$O$1</f>
        <v>94</v>
      </c>
      <c r="H120" s="73">
        <f>allg!$O$2</f>
        <v>0</v>
      </c>
      <c r="I120" s="73">
        <f>allg!$O$3</f>
        <v>1</v>
      </c>
      <c r="J120" s="73">
        <f>allg!$O$4</f>
        <v>2</v>
      </c>
      <c r="K120" s="73">
        <f>allg!$O$5</f>
        <v>1</v>
      </c>
      <c r="L120" s="73" t="str">
        <f>allg!$U$1</f>
        <v>IWRW-HV</v>
      </c>
      <c r="M120" s="73" t="str">
        <f>allg!$U$2</f>
        <v>19/06//2023</v>
      </c>
      <c r="N120" s="73">
        <f>allg!$U$3</f>
        <v>20</v>
      </c>
      <c r="O120" s="73">
        <f>allg!$U$4</f>
        <v>40</v>
      </c>
      <c r="P120" s="73" t="str">
        <f>allg!$U$5</f>
        <v>Grass Full Bloom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IWRW-05</v>
      </c>
      <c r="G121" s="73">
        <f>allg!$O$1</f>
        <v>94</v>
      </c>
      <c r="H121" s="73">
        <f>allg!$O$2</f>
        <v>0</v>
      </c>
      <c r="I121" s="73">
        <f>allg!$O$3</f>
        <v>1</v>
      </c>
      <c r="J121" s="73">
        <f>allg!$O$4</f>
        <v>2</v>
      </c>
      <c r="K121" s="73">
        <f>allg!$O$5</f>
        <v>1</v>
      </c>
      <c r="L121" s="73" t="str">
        <f>allg!$U$1</f>
        <v>IWRW-HV</v>
      </c>
      <c r="M121" s="73" t="str">
        <f>allg!$U$2</f>
        <v>19/06//2023</v>
      </c>
      <c r="N121" s="73">
        <f>allg!$U$3</f>
        <v>20</v>
      </c>
      <c r="O121" s="73">
        <f>allg!$U$4</f>
        <v>40</v>
      </c>
      <c r="P121" s="73" t="str">
        <f>allg!$U$5</f>
        <v>Grass Full Bloom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IWRW-05</v>
      </c>
      <c r="G122" s="73">
        <f>allg!$O$1</f>
        <v>94</v>
      </c>
      <c r="H122" s="73">
        <f>allg!$O$2</f>
        <v>0</v>
      </c>
      <c r="I122" s="73">
        <f>allg!$O$3</f>
        <v>1</v>
      </c>
      <c r="J122" s="73">
        <f>allg!$O$4</f>
        <v>2</v>
      </c>
      <c r="K122" s="73">
        <f>allg!$O$5</f>
        <v>1</v>
      </c>
      <c r="L122" s="73" t="str">
        <f>allg!$U$1</f>
        <v>IWRW-HV</v>
      </c>
      <c r="M122" s="73" t="str">
        <f>allg!$U$2</f>
        <v>19/06//2023</v>
      </c>
      <c r="N122" s="73">
        <f>allg!$U$3</f>
        <v>20</v>
      </c>
      <c r="O122" s="73">
        <f>allg!$U$4</f>
        <v>40</v>
      </c>
      <c r="P122" s="73" t="str">
        <f>allg!$U$5</f>
        <v>Grass Full Bloom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IWRW-05</v>
      </c>
      <c r="G123" s="73">
        <f>allg!$O$1</f>
        <v>94</v>
      </c>
      <c r="H123" s="73">
        <f>allg!$O$2</f>
        <v>0</v>
      </c>
      <c r="I123" s="73">
        <f>allg!$O$3</f>
        <v>1</v>
      </c>
      <c r="J123" s="73">
        <f>allg!$O$4</f>
        <v>2</v>
      </c>
      <c r="K123" s="73">
        <f>allg!$O$5</f>
        <v>1</v>
      </c>
      <c r="L123" s="73" t="str">
        <f>allg!$U$1</f>
        <v>IWRW-HV</v>
      </c>
      <c r="M123" s="73" t="str">
        <f>allg!$U$2</f>
        <v>19/06//2023</v>
      </c>
      <c r="N123" s="73">
        <f>allg!$U$3</f>
        <v>20</v>
      </c>
      <c r="O123" s="73">
        <f>allg!$U$4</f>
        <v>40</v>
      </c>
      <c r="P123" s="73" t="str">
        <f>allg!$U$5</f>
        <v>Grass Full Bloom</v>
      </c>
      <c r="Q123" s="73">
        <f>allg!$U$6</f>
        <v>0</v>
      </c>
    </row>
    <row r="124" spans="1:17" x14ac:dyDescent="0.2">
      <c r="A124" s="73">
        <f>allg!F66</f>
        <v>1</v>
      </c>
      <c r="B124" s="73">
        <f>allg!G66</f>
        <v>1</v>
      </c>
      <c r="C124" s="73" t="str">
        <f>allg!H66</f>
        <v>+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IWRW-05</v>
      </c>
      <c r="G124" s="73">
        <f>allg!$O$1</f>
        <v>94</v>
      </c>
      <c r="H124" s="73">
        <f>allg!$O$2</f>
        <v>0</v>
      </c>
      <c r="I124" s="73">
        <f>allg!$O$3</f>
        <v>1</v>
      </c>
      <c r="J124" s="73">
        <f>allg!$O$4</f>
        <v>2</v>
      </c>
      <c r="K124" s="73">
        <f>allg!$O$5</f>
        <v>1</v>
      </c>
      <c r="L124" s="73" t="str">
        <f>allg!$U$1</f>
        <v>IWRW-HV</v>
      </c>
      <c r="M124" s="73" t="str">
        <f>allg!$U$2</f>
        <v>19/06//2023</v>
      </c>
      <c r="N124" s="73">
        <f>allg!$U$3</f>
        <v>20</v>
      </c>
      <c r="O124" s="73">
        <f>allg!$U$4</f>
        <v>40</v>
      </c>
      <c r="P124" s="73" t="str">
        <f>allg!$U$5</f>
        <v>Grass Full Bloom</v>
      </c>
      <c r="Q124" s="73">
        <f>allg!$U$6</f>
        <v>0</v>
      </c>
    </row>
    <row r="125" spans="1:17" x14ac:dyDescent="0.2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IWRW-05</v>
      </c>
      <c r="G125" s="73">
        <f>allg!$O$1</f>
        <v>94</v>
      </c>
      <c r="H125" s="73">
        <f>allg!$O$2</f>
        <v>0</v>
      </c>
      <c r="I125" s="73">
        <f>allg!$O$3</f>
        <v>1</v>
      </c>
      <c r="J125" s="73">
        <f>allg!$O$4</f>
        <v>2</v>
      </c>
      <c r="K125" s="73">
        <f>allg!$O$5</f>
        <v>1</v>
      </c>
      <c r="L125" s="73" t="str">
        <f>allg!$U$1</f>
        <v>IWRW-HV</v>
      </c>
      <c r="M125" s="73" t="str">
        <f>allg!$U$2</f>
        <v>19/06//2023</v>
      </c>
      <c r="N125" s="73">
        <f>allg!$U$3</f>
        <v>20</v>
      </c>
      <c r="O125" s="73">
        <f>allg!$U$4</f>
        <v>40</v>
      </c>
      <c r="P125" s="73" t="str">
        <f>allg!$U$5</f>
        <v>Grass Full Bloom</v>
      </c>
      <c r="Q125" s="73">
        <f>allg!$U$6</f>
        <v>0</v>
      </c>
    </row>
    <row r="126" spans="1:17" x14ac:dyDescent="0.2">
      <c r="A126" s="73">
        <f>allg!F68</f>
        <v>6</v>
      </c>
      <c r="B126" s="73" t="str">
        <f>allg!G68</f>
        <v>+</v>
      </c>
      <c r="C126" s="73">
        <f>allg!H68</f>
        <v>1</v>
      </c>
      <c r="D126" s="73" t="str">
        <f>allg!I68</f>
        <v>Centaurea</v>
      </c>
      <c r="E126" s="73" t="str">
        <f>allg!J68</f>
        <v>jacea</v>
      </c>
      <c r="F126" s="73" t="str">
        <f>allg!$D$2</f>
        <v>IWRW-05</v>
      </c>
      <c r="G126" s="73">
        <f>allg!$O$1</f>
        <v>94</v>
      </c>
      <c r="H126" s="73">
        <f>allg!$O$2</f>
        <v>0</v>
      </c>
      <c r="I126" s="73">
        <f>allg!$O$3</f>
        <v>1</v>
      </c>
      <c r="J126" s="73">
        <f>allg!$O$4</f>
        <v>2</v>
      </c>
      <c r="K126" s="73">
        <f>allg!$O$5</f>
        <v>1</v>
      </c>
      <c r="L126" s="73" t="str">
        <f>allg!$U$1</f>
        <v>IWRW-HV</v>
      </c>
      <c r="M126" s="73" t="str">
        <f>allg!$U$2</f>
        <v>19/06//2023</v>
      </c>
      <c r="N126" s="73">
        <f>allg!$U$3</f>
        <v>20</v>
      </c>
      <c r="O126" s="73">
        <f>allg!$U$4</f>
        <v>40</v>
      </c>
      <c r="P126" s="73" t="str">
        <f>allg!$U$5</f>
        <v>Grass Full Bloom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IWRW-05</v>
      </c>
      <c r="G127" s="73">
        <f>allg!$O$1</f>
        <v>94</v>
      </c>
      <c r="H127" s="73">
        <f>allg!$O$2</f>
        <v>0</v>
      </c>
      <c r="I127" s="73">
        <f>allg!$O$3</f>
        <v>1</v>
      </c>
      <c r="J127" s="73">
        <f>allg!$O$4</f>
        <v>2</v>
      </c>
      <c r="K127" s="73">
        <f>allg!$O$5</f>
        <v>1</v>
      </c>
      <c r="L127" s="73" t="str">
        <f>allg!$U$1</f>
        <v>IWRW-HV</v>
      </c>
      <c r="M127" s="73" t="str">
        <f>allg!$U$2</f>
        <v>19/06//2023</v>
      </c>
      <c r="N127" s="73">
        <f>allg!$U$3</f>
        <v>20</v>
      </c>
      <c r="O127" s="73">
        <f>allg!$U$4</f>
        <v>40</v>
      </c>
      <c r="P127" s="73" t="str">
        <f>allg!$U$5</f>
        <v>Grass Full Bloom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IWRW-05</v>
      </c>
      <c r="G128" s="73">
        <f>allg!$O$1</f>
        <v>94</v>
      </c>
      <c r="H128" s="73">
        <f>allg!$O$2</f>
        <v>0</v>
      </c>
      <c r="I128" s="73">
        <f>allg!$O$3</f>
        <v>1</v>
      </c>
      <c r="J128" s="73">
        <f>allg!$O$4</f>
        <v>2</v>
      </c>
      <c r="K128" s="73">
        <f>allg!$O$5</f>
        <v>1</v>
      </c>
      <c r="L128" s="73" t="str">
        <f>allg!$U$1</f>
        <v>IWRW-HV</v>
      </c>
      <c r="M128" s="73" t="str">
        <f>allg!$U$2</f>
        <v>19/06//2023</v>
      </c>
      <c r="N128" s="73">
        <f>allg!$U$3</f>
        <v>20</v>
      </c>
      <c r="O128" s="73">
        <f>allg!$U$4</f>
        <v>40</v>
      </c>
      <c r="P128" s="73" t="str">
        <f>allg!$U$5</f>
        <v>Grass Full Bloom</v>
      </c>
      <c r="Q128" s="73">
        <f>allg!$U$6</f>
        <v>0</v>
      </c>
    </row>
    <row r="129" spans="1:17" x14ac:dyDescent="0.2">
      <c r="A129" s="73">
        <f>allg!F71</f>
        <v>3</v>
      </c>
      <c r="B129" s="73">
        <f>allg!G71</f>
        <v>1</v>
      </c>
      <c r="C129" s="73" t="str">
        <f>allg!H71</f>
        <v>+</v>
      </c>
      <c r="D129" s="73" t="str">
        <f>allg!I70</f>
        <v>Cerastium</v>
      </c>
      <c r="E129" s="73" t="str">
        <f>allg!J71</f>
        <v>fontanum</v>
      </c>
      <c r="F129" s="73" t="str">
        <f>allg!$D$2</f>
        <v>IWRW-05</v>
      </c>
      <c r="G129" s="73">
        <f>allg!$O$1</f>
        <v>94</v>
      </c>
      <c r="H129" s="73">
        <f>allg!$O$2</f>
        <v>0</v>
      </c>
      <c r="I129" s="73">
        <f>allg!$O$3</f>
        <v>1</v>
      </c>
      <c r="J129" s="73">
        <f>allg!$O$4</f>
        <v>2</v>
      </c>
      <c r="K129" s="73">
        <f>allg!$O$5</f>
        <v>1</v>
      </c>
      <c r="L129" s="73" t="str">
        <f>allg!$U$1</f>
        <v>IWRW-HV</v>
      </c>
      <c r="M129" s="73" t="str">
        <f>allg!$U$2</f>
        <v>19/06//2023</v>
      </c>
      <c r="N129" s="73">
        <f>allg!$U$3</f>
        <v>20</v>
      </c>
      <c r="O129" s="73">
        <f>allg!$U$4</f>
        <v>40</v>
      </c>
      <c r="P129" s="73" t="str">
        <f>allg!$U$5</f>
        <v>Grass Full Bloom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IWRW-05</v>
      </c>
      <c r="G130" s="73">
        <f>allg!$O$1</f>
        <v>94</v>
      </c>
      <c r="H130" s="73">
        <f>allg!$O$2</f>
        <v>0</v>
      </c>
      <c r="I130" s="73">
        <f>allg!$O$3</f>
        <v>1</v>
      </c>
      <c r="J130" s="73">
        <f>allg!$O$4</f>
        <v>2</v>
      </c>
      <c r="K130" s="73">
        <f>allg!$O$5</f>
        <v>1</v>
      </c>
      <c r="L130" s="73" t="str">
        <f>allg!$U$1</f>
        <v>IWRW-HV</v>
      </c>
      <c r="M130" s="73" t="str">
        <f>allg!$U$2</f>
        <v>19/06//2023</v>
      </c>
      <c r="N130" s="73">
        <f>allg!$U$3</f>
        <v>20</v>
      </c>
      <c r="O130" s="73">
        <f>allg!$U$4</f>
        <v>40</v>
      </c>
      <c r="P130" s="73" t="str">
        <f>allg!$U$5</f>
        <v>Grass Full Bloom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IWRW-05</v>
      </c>
      <c r="G131" s="73">
        <f>allg!$O$1</f>
        <v>94</v>
      </c>
      <c r="H131" s="73">
        <f>allg!$O$2</f>
        <v>0</v>
      </c>
      <c r="I131" s="73">
        <f>allg!$O$3</f>
        <v>1</v>
      </c>
      <c r="J131" s="73">
        <f>allg!$O$4</f>
        <v>2</v>
      </c>
      <c r="K131" s="73">
        <f>allg!$O$5</f>
        <v>1</v>
      </c>
      <c r="L131" s="73" t="str">
        <f>allg!$U$1</f>
        <v>IWRW-HV</v>
      </c>
      <c r="M131" s="73" t="str">
        <f>allg!$U$2</f>
        <v>19/06//2023</v>
      </c>
      <c r="N131" s="73">
        <f>allg!$U$3</f>
        <v>20</v>
      </c>
      <c r="O131" s="73">
        <f>allg!$U$4</f>
        <v>40</v>
      </c>
      <c r="P131" s="73" t="str">
        <f>allg!$U$5</f>
        <v>Grass Full Bloom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IWRW-05</v>
      </c>
      <c r="G132" s="73">
        <f>allg!$O$1</f>
        <v>94</v>
      </c>
      <c r="H132" s="73">
        <f>allg!$O$2</f>
        <v>0</v>
      </c>
      <c r="I132" s="73">
        <f>allg!$O$3</f>
        <v>1</v>
      </c>
      <c r="J132" s="73">
        <f>allg!$O$4</f>
        <v>2</v>
      </c>
      <c r="K132" s="73">
        <f>allg!$O$5</f>
        <v>1</v>
      </c>
      <c r="L132" s="73" t="str">
        <f>allg!$U$1</f>
        <v>IWRW-HV</v>
      </c>
      <c r="M132" s="73" t="str">
        <f>allg!$U$2</f>
        <v>19/06//2023</v>
      </c>
      <c r="N132" s="73">
        <f>allg!$U$3</f>
        <v>20</v>
      </c>
      <c r="O132" s="73">
        <f>allg!$U$4</f>
        <v>40</v>
      </c>
      <c r="P132" s="73" t="str">
        <f>allg!$U$5</f>
        <v>Grass Full Bloom</v>
      </c>
      <c r="Q132" s="73">
        <f>allg!$U$6</f>
        <v>0</v>
      </c>
    </row>
    <row r="133" spans="1:17" x14ac:dyDescent="0.2">
      <c r="A133" s="73">
        <f>allg!F75</f>
        <v>5</v>
      </c>
      <c r="B133" s="73" t="str">
        <f>allg!G75</f>
        <v>+</v>
      </c>
      <c r="C133" s="73" t="str">
        <f>allg!H75</f>
        <v>+</v>
      </c>
      <c r="D133" s="73" t="str">
        <f>allg!I75</f>
        <v>Cirsium</v>
      </c>
      <c r="E133" s="73" t="str">
        <f>allg!J75</f>
        <v>acaule</v>
      </c>
      <c r="F133" s="73" t="str">
        <f>allg!$D$2</f>
        <v>IWRW-05</v>
      </c>
      <c r="G133" s="73">
        <f>allg!$O$1</f>
        <v>94</v>
      </c>
      <c r="H133" s="73">
        <f>allg!$O$2</f>
        <v>0</v>
      </c>
      <c r="I133" s="73">
        <f>allg!$O$3</f>
        <v>1</v>
      </c>
      <c r="J133" s="73">
        <f>allg!$O$4</f>
        <v>2</v>
      </c>
      <c r="K133" s="73">
        <f>allg!$O$5</f>
        <v>1</v>
      </c>
      <c r="L133" s="73" t="str">
        <f>allg!$U$1</f>
        <v>IWRW-HV</v>
      </c>
      <c r="M133" s="73" t="str">
        <f>allg!$U$2</f>
        <v>19/06//2023</v>
      </c>
      <c r="N133" s="73">
        <f>allg!$U$3</f>
        <v>20</v>
      </c>
      <c r="O133" s="73">
        <f>allg!$U$4</f>
        <v>40</v>
      </c>
      <c r="P133" s="73" t="str">
        <f>allg!$U$5</f>
        <v>Grass Full Bloom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IWRW-05</v>
      </c>
      <c r="G134" s="73">
        <f>allg!$O$1</f>
        <v>94</v>
      </c>
      <c r="H134" s="73">
        <f>allg!$O$2</f>
        <v>0</v>
      </c>
      <c r="I134" s="73">
        <f>allg!$O$3</f>
        <v>1</v>
      </c>
      <c r="J134" s="73">
        <f>allg!$O$4</f>
        <v>2</v>
      </c>
      <c r="K134" s="73">
        <f>allg!$O$5</f>
        <v>1</v>
      </c>
      <c r="L134" s="73" t="str">
        <f>allg!$U$1</f>
        <v>IWRW-HV</v>
      </c>
      <c r="M134" s="73" t="str">
        <f>allg!$U$2</f>
        <v>19/06//2023</v>
      </c>
      <c r="N134" s="73">
        <f>allg!$U$3</f>
        <v>20</v>
      </c>
      <c r="O134" s="73">
        <f>allg!$U$4</f>
        <v>40</v>
      </c>
      <c r="P134" s="73" t="str">
        <f>allg!$U$5</f>
        <v>Grass Full Bloom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IWRW-05</v>
      </c>
      <c r="G135" s="73">
        <f>allg!$O$1</f>
        <v>94</v>
      </c>
      <c r="H135" s="73">
        <f>allg!$O$2</f>
        <v>0</v>
      </c>
      <c r="I135" s="73">
        <f>allg!$O$3</f>
        <v>1</v>
      </c>
      <c r="J135" s="73">
        <f>allg!$O$4</f>
        <v>2</v>
      </c>
      <c r="K135" s="73">
        <f>allg!$O$5</f>
        <v>1</v>
      </c>
      <c r="L135" s="73" t="str">
        <f>allg!$U$1</f>
        <v>IWRW-HV</v>
      </c>
      <c r="M135" s="73" t="str">
        <f>allg!$U$2</f>
        <v>19/06//2023</v>
      </c>
      <c r="N135" s="73">
        <f>allg!$U$3</f>
        <v>20</v>
      </c>
      <c r="O135" s="73">
        <f>allg!$U$4</f>
        <v>40</v>
      </c>
      <c r="P135" s="73" t="str">
        <f>allg!$U$5</f>
        <v>Grass Full Bloom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IWRW-05</v>
      </c>
      <c r="G136" s="73">
        <f>allg!$O$1</f>
        <v>94</v>
      </c>
      <c r="H136" s="73">
        <f>allg!$O$2</f>
        <v>0</v>
      </c>
      <c r="I136" s="73">
        <f>allg!$O$3</f>
        <v>1</v>
      </c>
      <c r="J136" s="73">
        <f>allg!$O$4</f>
        <v>2</v>
      </c>
      <c r="K136" s="73">
        <f>allg!$O$5</f>
        <v>1</v>
      </c>
      <c r="L136" s="73" t="str">
        <f>allg!$U$1</f>
        <v>IWRW-HV</v>
      </c>
      <c r="M136" s="73" t="str">
        <f>allg!$U$2</f>
        <v>19/06//2023</v>
      </c>
      <c r="N136" s="73">
        <f>allg!$U$3</f>
        <v>20</v>
      </c>
      <c r="O136" s="73">
        <f>allg!$U$4</f>
        <v>40</v>
      </c>
      <c r="P136" s="73" t="str">
        <f>allg!$U$5</f>
        <v>Grass Full Bloom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IWRW-05</v>
      </c>
      <c r="G137" s="73">
        <f>allg!$O$1</f>
        <v>94</v>
      </c>
      <c r="H137" s="73">
        <f>allg!$O$2</f>
        <v>0</v>
      </c>
      <c r="I137" s="73">
        <f>allg!$O$3</f>
        <v>1</v>
      </c>
      <c r="J137" s="73">
        <f>allg!$O$4</f>
        <v>2</v>
      </c>
      <c r="K137" s="73">
        <f>allg!$O$5</f>
        <v>1</v>
      </c>
      <c r="L137" s="73" t="str">
        <f>allg!$U$1</f>
        <v>IWRW-HV</v>
      </c>
      <c r="M137" s="73" t="str">
        <f>allg!$U$2</f>
        <v>19/06//2023</v>
      </c>
      <c r="N137" s="73">
        <f>allg!$U$3</f>
        <v>20</v>
      </c>
      <c r="O137" s="73">
        <f>allg!$U$4</f>
        <v>40</v>
      </c>
      <c r="P137" s="73" t="str">
        <f>allg!$U$5</f>
        <v>Grass Full Bloom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IWRW-05</v>
      </c>
      <c r="G138" s="73">
        <f>allg!$O$1</f>
        <v>94</v>
      </c>
      <c r="H138" s="73">
        <f>allg!$O$2</f>
        <v>0</v>
      </c>
      <c r="I138" s="73">
        <f>allg!$O$3</f>
        <v>1</v>
      </c>
      <c r="J138" s="73">
        <f>allg!$O$4</f>
        <v>2</v>
      </c>
      <c r="K138" s="73">
        <f>allg!$O$5</f>
        <v>1</v>
      </c>
      <c r="L138" s="73" t="str">
        <f>allg!$U$1</f>
        <v>IWRW-HV</v>
      </c>
      <c r="M138" s="73" t="str">
        <f>allg!$U$2</f>
        <v>19/06//2023</v>
      </c>
      <c r="N138" s="73">
        <f>allg!$U$3</f>
        <v>20</v>
      </c>
      <c r="O138" s="73">
        <f>allg!$U$4</f>
        <v>40</v>
      </c>
      <c r="P138" s="73" t="str">
        <f>allg!$U$5</f>
        <v>Grass Full Bloom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IWRW-05</v>
      </c>
      <c r="G139" s="73">
        <f>allg!$O$1</f>
        <v>94</v>
      </c>
      <c r="H139" s="73">
        <f>allg!$O$2</f>
        <v>0</v>
      </c>
      <c r="I139" s="73">
        <f>allg!$O$3</f>
        <v>1</v>
      </c>
      <c r="J139" s="73">
        <f>allg!$O$4</f>
        <v>2</v>
      </c>
      <c r="K139" s="73">
        <f>allg!$O$5</f>
        <v>1</v>
      </c>
      <c r="L139" s="73" t="str">
        <f>allg!$U$1</f>
        <v>IWRW-HV</v>
      </c>
      <c r="M139" s="73" t="str">
        <f>allg!$U$2</f>
        <v>19/06//2023</v>
      </c>
      <c r="N139" s="73">
        <f>allg!$U$3</f>
        <v>20</v>
      </c>
      <c r="O139" s="73">
        <f>allg!$U$4</f>
        <v>40</v>
      </c>
      <c r="P139" s="73" t="str">
        <f>allg!$U$5</f>
        <v>Grass Full Bloom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IWRW-05</v>
      </c>
      <c r="G140" s="73">
        <f>allg!$O$1</f>
        <v>94</v>
      </c>
      <c r="H140" s="73">
        <f>allg!$O$2</f>
        <v>0</v>
      </c>
      <c r="I140" s="73">
        <f>allg!$O$3</f>
        <v>1</v>
      </c>
      <c r="J140" s="73">
        <f>allg!$O$4</f>
        <v>2</v>
      </c>
      <c r="K140" s="73">
        <f>allg!$O$5</f>
        <v>1</v>
      </c>
      <c r="L140" s="73" t="str">
        <f>allg!$U$1</f>
        <v>IWRW-HV</v>
      </c>
      <c r="M140" s="73" t="str">
        <f>allg!$U$2</f>
        <v>19/06//2023</v>
      </c>
      <c r="N140" s="73">
        <f>allg!$U$3</f>
        <v>20</v>
      </c>
      <c r="O140" s="73">
        <f>allg!$U$4</f>
        <v>40</v>
      </c>
      <c r="P140" s="73" t="str">
        <f>allg!$U$5</f>
        <v>Grass Full Bloom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IWRW-05</v>
      </c>
      <c r="G141" s="73">
        <f>allg!$O$1</f>
        <v>94</v>
      </c>
      <c r="H141" s="73">
        <f>allg!$O$2</f>
        <v>0</v>
      </c>
      <c r="I141" s="73">
        <f>allg!$O$3</f>
        <v>1</v>
      </c>
      <c r="J141" s="73">
        <f>allg!$O$4</f>
        <v>2</v>
      </c>
      <c r="K141" s="73">
        <f>allg!$O$5</f>
        <v>1</v>
      </c>
      <c r="L141" s="73" t="str">
        <f>allg!$U$1</f>
        <v>IWRW-HV</v>
      </c>
      <c r="M141" s="73" t="str">
        <f>allg!$U$2</f>
        <v>19/06//2023</v>
      </c>
      <c r="N141" s="73">
        <f>allg!$U$3</f>
        <v>20</v>
      </c>
      <c r="O141" s="73">
        <f>allg!$U$4</f>
        <v>40</v>
      </c>
      <c r="P141" s="73" t="str">
        <f>allg!$U$5</f>
        <v>Grass Full Bloom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IWRW-05</v>
      </c>
      <c r="G142" s="73">
        <f>allg!$O$1</f>
        <v>94</v>
      </c>
      <c r="H142" s="73">
        <f>allg!$O$2</f>
        <v>0</v>
      </c>
      <c r="I142" s="73">
        <f>allg!$O$3</f>
        <v>1</v>
      </c>
      <c r="J142" s="73">
        <f>allg!$O$4</f>
        <v>2</v>
      </c>
      <c r="K142" s="73">
        <f>allg!$O$5</f>
        <v>1</v>
      </c>
      <c r="L142" s="73" t="str">
        <f>allg!$U$1</f>
        <v>IWRW-HV</v>
      </c>
      <c r="M142" s="73" t="str">
        <f>allg!$U$2</f>
        <v>19/06//2023</v>
      </c>
      <c r="N142" s="73">
        <f>allg!$U$3</f>
        <v>20</v>
      </c>
      <c r="O142" s="73">
        <f>allg!$U$4</f>
        <v>40</v>
      </c>
      <c r="P142" s="73" t="str">
        <f>allg!$U$5</f>
        <v>Grass Full Bloom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IWRW-05</v>
      </c>
      <c r="G143" s="73">
        <f>allg!$O$1</f>
        <v>94</v>
      </c>
      <c r="H143" s="73">
        <f>allg!$O$2</f>
        <v>0</v>
      </c>
      <c r="I143" s="73">
        <f>allg!$O$3</f>
        <v>1</v>
      </c>
      <c r="J143" s="73">
        <f>allg!$O$4</f>
        <v>2</v>
      </c>
      <c r="K143" s="73">
        <f>allg!$O$5</f>
        <v>1</v>
      </c>
      <c r="L143" s="73" t="str">
        <f>allg!$U$1</f>
        <v>IWRW-HV</v>
      </c>
      <c r="M143" s="73" t="str">
        <f>allg!$U$2</f>
        <v>19/06//2023</v>
      </c>
      <c r="N143" s="73">
        <f>allg!$U$3</f>
        <v>20</v>
      </c>
      <c r="O143" s="73">
        <f>allg!$U$4</f>
        <v>40</v>
      </c>
      <c r="P143" s="73" t="str">
        <f>allg!$U$5</f>
        <v>Grass Full Bloom</v>
      </c>
      <c r="Q143" s="73">
        <f>allg!$U$6</f>
        <v>0</v>
      </c>
    </row>
    <row r="144" spans="1:17" x14ac:dyDescent="0.2">
      <c r="A144" s="73">
        <f>allg!K11</f>
        <v>1</v>
      </c>
      <c r="B144" s="73" t="str">
        <f>allg!L11</f>
        <v>+</v>
      </c>
      <c r="C144" s="73" t="str">
        <f>allg!M11</f>
        <v>+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IWRW-05</v>
      </c>
      <c r="G144" s="73">
        <f>allg!$O$1</f>
        <v>94</v>
      </c>
      <c r="H144" s="73">
        <f>allg!$O$2</f>
        <v>0</v>
      </c>
      <c r="I144" s="73">
        <f>allg!$O$3</f>
        <v>1</v>
      </c>
      <c r="J144" s="73">
        <f>allg!$O$4</f>
        <v>2</v>
      </c>
      <c r="K144" s="73">
        <f>allg!$O$5</f>
        <v>1</v>
      </c>
      <c r="L144" s="73" t="str">
        <f>allg!$U$1</f>
        <v>IWRW-HV</v>
      </c>
      <c r="M144" s="73" t="str">
        <f>allg!$U$2</f>
        <v>19/06//2023</v>
      </c>
      <c r="N144" s="73">
        <f>allg!$U$3</f>
        <v>20</v>
      </c>
      <c r="O144" s="73">
        <f>allg!$U$4</f>
        <v>40</v>
      </c>
      <c r="P144" s="73" t="str">
        <f>allg!$U$5</f>
        <v>Grass Full Bloom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IWRW-05</v>
      </c>
      <c r="G145" s="73">
        <f>allg!$O$1</f>
        <v>94</v>
      </c>
      <c r="H145" s="73">
        <f>allg!$O$2</f>
        <v>0</v>
      </c>
      <c r="I145" s="73">
        <f>allg!$O$3</f>
        <v>1</v>
      </c>
      <c r="J145" s="73">
        <f>allg!$O$4</f>
        <v>2</v>
      </c>
      <c r="K145" s="73">
        <f>allg!$O$5</f>
        <v>1</v>
      </c>
      <c r="L145" s="73" t="str">
        <f>allg!$U$1</f>
        <v>IWRW-HV</v>
      </c>
      <c r="M145" s="73" t="str">
        <f>allg!$U$2</f>
        <v>19/06//2023</v>
      </c>
      <c r="N145" s="73">
        <f>allg!$U$3</f>
        <v>20</v>
      </c>
      <c r="O145" s="73">
        <f>allg!$U$4</f>
        <v>40</v>
      </c>
      <c r="P145" s="73" t="str">
        <f>allg!$U$5</f>
        <v>Grass Full Bloom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IWRW-05</v>
      </c>
      <c r="G146" s="73">
        <f>allg!$O$1</f>
        <v>94</v>
      </c>
      <c r="H146" s="73">
        <f>allg!$O$2</f>
        <v>0</v>
      </c>
      <c r="I146" s="73">
        <f>allg!$O$3</f>
        <v>1</v>
      </c>
      <c r="J146" s="73">
        <f>allg!$O$4</f>
        <v>2</v>
      </c>
      <c r="K146" s="73">
        <f>allg!$O$5</f>
        <v>1</v>
      </c>
      <c r="L146" s="73" t="str">
        <f>allg!$U$1</f>
        <v>IWRW-HV</v>
      </c>
      <c r="M146" s="73" t="str">
        <f>allg!$U$2</f>
        <v>19/06//2023</v>
      </c>
      <c r="N146" s="73">
        <f>allg!$U$3</f>
        <v>20</v>
      </c>
      <c r="O146" s="73">
        <f>allg!$U$4</f>
        <v>40</v>
      </c>
      <c r="P146" s="73" t="str">
        <f>allg!$U$5</f>
        <v>Grass Full Bloom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IWRW-05</v>
      </c>
      <c r="G147" s="73">
        <f>allg!$O$1</f>
        <v>94</v>
      </c>
      <c r="H147" s="73">
        <f>allg!$O$2</f>
        <v>0</v>
      </c>
      <c r="I147" s="73">
        <f>allg!$O$3</f>
        <v>1</v>
      </c>
      <c r="J147" s="73">
        <f>allg!$O$4</f>
        <v>2</v>
      </c>
      <c r="K147" s="73">
        <f>allg!$O$5</f>
        <v>1</v>
      </c>
      <c r="L147" s="73" t="str">
        <f>allg!$U$1</f>
        <v>IWRW-HV</v>
      </c>
      <c r="M147" s="73" t="str">
        <f>allg!$U$2</f>
        <v>19/06//2023</v>
      </c>
      <c r="N147" s="73">
        <f>allg!$U$3</f>
        <v>20</v>
      </c>
      <c r="O147" s="73">
        <f>allg!$U$4</f>
        <v>40</v>
      </c>
      <c r="P147" s="73" t="str">
        <f>allg!$U$5</f>
        <v>Grass Full Bloom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IWRW-05</v>
      </c>
      <c r="G148" s="73">
        <f>allg!$O$1</f>
        <v>94</v>
      </c>
      <c r="H148" s="73">
        <f>allg!$O$2</f>
        <v>0</v>
      </c>
      <c r="I148" s="73">
        <f>allg!$O$3</f>
        <v>1</v>
      </c>
      <c r="J148" s="73">
        <f>allg!$O$4</f>
        <v>2</v>
      </c>
      <c r="K148" s="73">
        <f>allg!$O$5</f>
        <v>1</v>
      </c>
      <c r="L148" s="73" t="str">
        <f>allg!$U$1</f>
        <v>IWRW-HV</v>
      </c>
      <c r="M148" s="73" t="str">
        <f>allg!$U$2</f>
        <v>19/06//2023</v>
      </c>
      <c r="N148" s="73">
        <f>allg!$U$3</f>
        <v>20</v>
      </c>
      <c r="O148" s="73">
        <f>allg!$U$4</f>
        <v>40</v>
      </c>
      <c r="P148" s="73" t="str">
        <f>allg!$U$5</f>
        <v>Grass Full Bloom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IWRW-05</v>
      </c>
      <c r="G149" s="73">
        <f>allg!$O$1</f>
        <v>94</v>
      </c>
      <c r="H149" s="73">
        <f>allg!$O$2</f>
        <v>0</v>
      </c>
      <c r="I149" s="73">
        <f>allg!$O$3</f>
        <v>1</v>
      </c>
      <c r="J149" s="73">
        <f>allg!$O$4</f>
        <v>2</v>
      </c>
      <c r="K149" s="73">
        <f>allg!$O$5</f>
        <v>1</v>
      </c>
      <c r="L149" s="73" t="str">
        <f>allg!$U$1</f>
        <v>IWRW-HV</v>
      </c>
      <c r="M149" s="73" t="str">
        <f>allg!$U$2</f>
        <v>19/06//2023</v>
      </c>
      <c r="N149" s="73">
        <f>allg!$U$3</f>
        <v>20</v>
      </c>
      <c r="O149" s="73">
        <f>allg!$U$4</f>
        <v>40</v>
      </c>
      <c r="P149" s="73" t="str">
        <f>allg!$U$5</f>
        <v>Grass Full Bloom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IWRW-05</v>
      </c>
      <c r="G150" s="73">
        <f>allg!$O$1</f>
        <v>94</v>
      </c>
      <c r="H150" s="73">
        <f>allg!$O$2</f>
        <v>0</v>
      </c>
      <c r="I150" s="73">
        <f>allg!$O$3</f>
        <v>1</v>
      </c>
      <c r="J150" s="73">
        <f>allg!$O$4</f>
        <v>2</v>
      </c>
      <c r="K150" s="73">
        <f>allg!$O$5</f>
        <v>1</v>
      </c>
      <c r="L150" s="73" t="str">
        <f>allg!$U$1</f>
        <v>IWRW-HV</v>
      </c>
      <c r="M150" s="73" t="str">
        <f>allg!$U$2</f>
        <v>19/06//2023</v>
      </c>
      <c r="N150" s="73">
        <f>allg!$U$3</f>
        <v>20</v>
      </c>
      <c r="O150" s="73">
        <f>allg!$U$4</f>
        <v>40</v>
      </c>
      <c r="P150" s="73" t="str">
        <f>allg!$U$5</f>
        <v>Grass Full Bloom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IWRW-05</v>
      </c>
      <c r="G151" s="73">
        <f>allg!$O$1</f>
        <v>94</v>
      </c>
      <c r="H151" s="73">
        <f>allg!$O$2</f>
        <v>0</v>
      </c>
      <c r="I151" s="73">
        <f>allg!$O$3</f>
        <v>1</v>
      </c>
      <c r="J151" s="73">
        <f>allg!$O$4</f>
        <v>2</v>
      </c>
      <c r="K151" s="73">
        <f>allg!$O$5</f>
        <v>1</v>
      </c>
      <c r="L151" s="73" t="str">
        <f>allg!$U$1</f>
        <v>IWRW-HV</v>
      </c>
      <c r="M151" s="73" t="str">
        <f>allg!$U$2</f>
        <v>19/06//2023</v>
      </c>
      <c r="N151" s="73">
        <f>allg!$U$3</f>
        <v>20</v>
      </c>
      <c r="O151" s="73">
        <f>allg!$U$4</f>
        <v>40</v>
      </c>
      <c r="P151" s="73" t="str">
        <f>allg!$U$5</f>
        <v>Grass Full Bloom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IWRW-05</v>
      </c>
      <c r="G152" s="73">
        <f>allg!$O$1</f>
        <v>94</v>
      </c>
      <c r="H152" s="73">
        <f>allg!$O$2</f>
        <v>0</v>
      </c>
      <c r="I152" s="73">
        <f>allg!$O$3</f>
        <v>1</v>
      </c>
      <c r="J152" s="73">
        <f>allg!$O$4</f>
        <v>2</v>
      </c>
      <c r="K152" s="73">
        <f>allg!$O$5</f>
        <v>1</v>
      </c>
      <c r="L152" s="73" t="str">
        <f>allg!$U$1</f>
        <v>IWRW-HV</v>
      </c>
      <c r="M152" s="73" t="str">
        <f>allg!$U$2</f>
        <v>19/06//2023</v>
      </c>
      <c r="N152" s="73">
        <f>allg!$U$3</f>
        <v>20</v>
      </c>
      <c r="O152" s="73">
        <f>allg!$U$4</f>
        <v>40</v>
      </c>
      <c r="P152" s="73" t="str">
        <f>allg!$U$5</f>
        <v>Grass Full Bloom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IWRW-05</v>
      </c>
      <c r="G153" s="73">
        <f>allg!$O$1</f>
        <v>94</v>
      </c>
      <c r="H153" s="73">
        <f>allg!$O$2</f>
        <v>0</v>
      </c>
      <c r="I153" s="73">
        <f>allg!$O$3</f>
        <v>1</v>
      </c>
      <c r="J153" s="73">
        <f>allg!$O$4</f>
        <v>2</v>
      </c>
      <c r="K153" s="73">
        <f>allg!$O$5</f>
        <v>1</v>
      </c>
      <c r="L153" s="73" t="str">
        <f>allg!$U$1</f>
        <v>IWRW-HV</v>
      </c>
      <c r="M153" s="73" t="str">
        <f>allg!$U$2</f>
        <v>19/06//2023</v>
      </c>
      <c r="N153" s="73">
        <f>allg!$U$3</f>
        <v>20</v>
      </c>
      <c r="O153" s="73">
        <f>allg!$U$4</f>
        <v>40</v>
      </c>
      <c r="P153" s="73" t="str">
        <f>allg!$U$5</f>
        <v>Grass Full Bloom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IWRW-05</v>
      </c>
      <c r="G154" s="73">
        <f>allg!$O$1</f>
        <v>94</v>
      </c>
      <c r="H154" s="73">
        <f>allg!$O$2</f>
        <v>0</v>
      </c>
      <c r="I154" s="73">
        <f>allg!$O$3</f>
        <v>1</v>
      </c>
      <c r="J154" s="73">
        <f>allg!$O$4</f>
        <v>2</v>
      </c>
      <c r="K154" s="73">
        <f>allg!$O$5</f>
        <v>1</v>
      </c>
      <c r="L154" s="73" t="str">
        <f>allg!$U$1</f>
        <v>IWRW-HV</v>
      </c>
      <c r="M154" s="73" t="str">
        <f>allg!$U$2</f>
        <v>19/06//2023</v>
      </c>
      <c r="N154" s="73">
        <f>allg!$U$3</f>
        <v>20</v>
      </c>
      <c r="O154" s="73">
        <f>allg!$U$4</f>
        <v>40</v>
      </c>
      <c r="P154" s="73" t="str">
        <f>allg!$U$5</f>
        <v>Grass Full Bloom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IWRW-05</v>
      </c>
      <c r="G155" s="73">
        <f>allg!$O$1</f>
        <v>94</v>
      </c>
      <c r="H155" s="73">
        <f>allg!$O$2</f>
        <v>0</v>
      </c>
      <c r="I155" s="73">
        <f>allg!$O$3</f>
        <v>1</v>
      </c>
      <c r="J155" s="73">
        <f>allg!$O$4</f>
        <v>2</v>
      </c>
      <c r="K155" s="73">
        <f>allg!$O$5</f>
        <v>1</v>
      </c>
      <c r="L155" s="73" t="str">
        <f>allg!$U$1</f>
        <v>IWRW-HV</v>
      </c>
      <c r="M155" s="73" t="str">
        <f>allg!$U$2</f>
        <v>19/06//2023</v>
      </c>
      <c r="N155" s="73">
        <f>allg!$U$3</f>
        <v>20</v>
      </c>
      <c r="O155" s="73">
        <f>allg!$U$4</f>
        <v>40</v>
      </c>
      <c r="P155" s="73" t="str">
        <f>allg!$U$5</f>
        <v>Grass Full Bloom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IWRW-05</v>
      </c>
      <c r="G156" s="73">
        <f>allg!$O$1</f>
        <v>94</v>
      </c>
      <c r="H156" s="73">
        <f>allg!$O$2</f>
        <v>0</v>
      </c>
      <c r="I156" s="73">
        <f>allg!$O$3</f>
        <v>1</v>
      </c>
      <c r="J156" s="73">
        <f>allg!$O$4</f>
        <v>2</v>
      </c>
      <c r="K156" s="73">
        <f>allg!$O$5</f>
        <v>1</v>
      </c>
      <c r="L156" s="73" t="str">
        <f>allg!$U$1</f>
        <v>IWRW-HV</v>
      </c>
      <c r="M156" s="73" t="str">
        <f>allg!$U$2</f>
        <v>19/06//2023</v>
      </c>
      <c r="N156" s="73">
        <f>allg!$U$3</f>
        <v>20</v>
      </c>
      <c r="O156" s="73">
        <f>allg!$U$4</f>
        <v>40</v>
      </c>
      <c r="P156" s="73" t="str">
        <f>allg!$U$5</f>
        <v>Grass Full Bloom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IWRW-05</v>
      </c>
      <c r="G157" s="73">
        <f>allg!$O$1</f>
        <v>94</v>
      </c>
      <c r="H157" s="73">
        <f>allg!$O$2</f>
        <v>0</v>
      </c>
      <c r="I157" s="73">
        <f>allg!$O$3</f>
        <v>1</v>
      </c>
      <c r="J157" s="73">
        <f>allg!$O$4</f>
        <v>2</v>
      </c>
      <c r="K157" s="73">
        <f>allg!$O$5</f>
        <v>1</v>
      </c>
      <c r="L157" s="73" t="str">
        <f>allg!$U$1</f>
        <v>IWRW-HV</v>
      </c>
      <c r="M157" s="73" t="str">
        <f>allg!$U$2</f>
        <v>19/06//2023</v>
      </c>
      <c r="N157" s="73">
        <f>allg!$U$3</f>
        <v>20</v>
      </c>
      <c r="O157" s="73">
        <f>allg!$U$4</f>
        <v>40</v>
      </c>
      <c r="P157" s="73" t="str">
        <f>allg!$U$5</f>
        <v>Grass Full Bloom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IWRW-05</v>
      </c>
      <c r="G158" s="73">
        <f>allg!$O$1</f>
        <v>94</v>
      </c>
      <c r="H158" s="73">
        <f>allg!$O$2</f>
        <v>0</v>
      </c>
      <c r="I158" s="73">
        <f>allg!$O$3</f>
        <v>1</v>
      </c>
      <c r="J158" s="73">
        <f>allg!$O$4</f>
        <v>2</v>
      </c>
      <c r="K158" s="73">
        <f>allg!$O$5</f>
        <v>1</v>
      </c>
      <c r="L158" s="73" t="str">
        <f>allg!$U$1</f>
        <v>IWRW-HV</v>
      </c>
      <c r="M158" s="73" t="str">
        <f>allg!$U$2</f>
        <v>19/06//2023</v>
      </c>
      <c r="N158" s="73">
        <f>allg!$U$3</f>
        <v>20</v>
      </c>
      <c r="O158" s="73">
        <f>allg!$U$4</f>
        <v>40</v>
      </c>
      <c r="P158" s="73" t="str">
        <f>allg!$U$5</f>
        <v>Grass Full Bloom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IWRW-05</v>
      </c>
      <c r="G159" s="73">
        <f>allg!$O$1</f>
        <v>94</v>
      </c>
      <c r="H159" s="73">
        <f>allg!$O$2</f>
        <v>0</v>
      </c>
      <c r="I159" s="73">
        <f>allg!$O$3</f>
        <v>1</v>
      </c>
      <c r="J159" s="73">
        <f>allg!$O$4</f>
        <v>2</v>
      </c>
      <c r="K159" s="73">
        <f>allg!$O$5</f>
        <v>1</v>
      </c>
      <c r="L159" s="73" t="str">
        <f>allg!$U$1</f>
        <v>IWRW-HV</v>
      </c>
      <c r="M159" s="73" t="str">
        <f>allg!$U$2</f>
        <v>19/06//2023</v>
      </c>
      <c r="N159" s="73">
        <f>allg!$U$3</f>
        <v>20</v>
      </c>
      <c r="O159" s="73">
        <f>allg!$U$4</f>
        <v>40</v>
      </c>
      <c r="P159" s="73" t="str">
        <f>allg!$U$5</f>
        <v>Grass Full Bloom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IWRW-05</v>
      </c>
      <c r="G160" s="73">
        <f>allg!$O$1</f>
        <v>94</v>
      </c>
      <c r="H160" s="73">
        <f>allg!$O$2</f>
        <v>0</v>
      </c>
      <c r="I160" s="73">
        <f>allg!$O$3</f>
        <v>1</v>
      </c>
      <c r="J160" s="73">
        <f>allg!$O$4</f>
        <v>2</v>
      </c>
      <c r="K160" s="73">
        <f>allg!$O$5</f>
        <v>1</v>
      </c>
      <c r="L160" s="73" t="str">
        <f>allg!$U$1</f>
        <v>IWRW-HV</v>
      </c>
      <c r="M160" s="73" t="str">
        <f>allg!$U$2</f>
        <v>19/06//2023</v>
      </c>
      <c r="N160" s="73">
        <f>allg!$U$3</f>
        <v>20</v>
      </c>
      <c r="O160" s="73">
        <f>allg!$U$4</f>
        <v>40</v>
      </c>
      <c r="P160" s="73" t="str">
        <f>allg!$U$5</f>
        <v>Grass Full Bloom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IWRW-05</v>
      </c>
      <c r="G161" s="73">
        <f>allg!$O$1</f>
        <v>94</v>
      </c>
      <c r="H161" s="73">
        <f>allg!$O$2</f>
        <v>0</v>
      </c>
      <c r="I161" s="73">
        <f>allg!$O$3</f>
        <v>1</v>
      </c>
      <c r="J161" s="73">
        <f>allg!$O$4</f>
        <v>2</v>
      </c>
      <c r="K161" s="73">
        <f>allg!$O$5</f>
        <v>1</v>
      </c>
      <c r="L161" s="73" t="str">
        <f>allg!$U$1</f>
        <v>IWRW-HV</v>
      </c>
      <c r="M161" s="73" t="str">
        <f>allg!$U$2</f>
        <v>19/06//2023</v>
      </c>
      <c r="N161" s="73">
        <f>allg!$U$3</f>
        <v>20</v>
      </c>
      <c r="O161" s="73">
        <f>allg!$U$4</f>
        <v>40</v>
      </c>
      <c r="P161" s="73" t="str">
        <f>allg!$U$5</f>
        <v>Grass Full Bloom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IWRW-05</v>
      </c>
      <c r="G162" s="73">
        <f>allg!$O$1</f>
        <v>94</v>
      </c>
      <c r="H162" s="73">
        <f>allg!$O$2</f>
        <v>0</v>
      </c>
      <c r="I162" s="73">
        <f>allg!$O$3</f>
        <v>1</v>
      </c>
      <c r="J162" s="73">
        <f>allg!$O$4</f>
        <v>2</v>
      </c>
      <c r="K162" s="73">
        <f>allg!$O$5</f>
        <v>1</v>
      </c>
      <c r="L162" s="73" t="str">
        <f>allg!$U$1</f>
        <v>IWRW-HV</v>
      </c>
      <c r="M162" s="73" t="str">
        <f>allg!$U$2</f>
        <v>19/06//2023</v>
      </c>
      <c r="N162" s="73">
        <f>allg!$U$3</f>
        <v>20</v>
      </c>
      <c r="O162" s="73">
        <f>allg!$U$4</f>
        <v>40</v>
      </c>
      <c r="P162" s="73" t="str">
        <f>allg!$U$5</f>
        <v>Grass Full Bloom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IWRW-05</v>
      </c>
      <c r="G163" s="73">
        <f>allg!$O$1</f>
        <v>94</v>
      </c>
      <c r="H163" s="73">
        <f>allg!$O$2</f>
        <v>0</v>
      </c>
      <c r="I163" s="73">
        <f>allg!$O$3</f>
        <v>1</v>
      </c>
      <c r="J163" s="73">
        <f>allg!$O$4</f>
        <v>2</v>
      </c>
      <c r="K163" s="73">
        <f>allg!$O$5</f>
        <v>1</v>
      </c>
      <c r="L163" s="73" t="str">
        <f>allg!$U$1</f>
        <v>IWRW-HV</v>
      </c>
      <c r="M163" s="73" t="str">
        <f>allg!$U$2</f>
        <v>19/06//2023</v>
      </c>
      <c r="N163" s="73">
        <f>allg!$U$3</f>
        <v>20</v>
      </c>
      <c r="O163" s="73">
        <f>allg!$U$4</f>
        <v>40</v>
      </c>
      <c r="P163" s="73" t="str">
        <f>allg!$U$5</f>
        <v>Grass Full Bloom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IWRW-05</v>
      </c>
      <c r="G164" s="73">
        <f>allg!$O$1</f>
        <v>94</v>
      </c>
      <c r="H164" s="73">
        <f>allg!$O$2</f>
        <v>0</v>
      </c>
      <c r="I164" s="73">
        <f>allg!$O$3</f>
        <v>1</v>
      </c>
      <c r="J164" s="73">
        <f>allg!$O$4</f>
        <v>2</v>
      </c>
      <c r="K164" s="73">
        <f>allg!$O$5</f>
        <v>1</v>
      </c>
      <c r="L164" s="73" t="str">
        <f>allg!$U$1</f>
        <v>IWRW-HV</v>
      </c>
      <c r="M164" s="73" t="str">
        <f>allg!$U$2</f>
        <v>19/06//2023</v>
      </c>
      <c r="N164" s="73">
        <f>allg!$U$3</f>
        <v>20</v>
      </c>
      <c r="O164" s="73">
        <f>allg!$U$4</f>
        <v>40</v>
      </c>
      <c r="P164" s="73" t="str">
        <f>allg!$U$5</f>
        <v>Grass Full Bloom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IWRW-05</v>
      </c>
      <c r="G165" s="73">
        <f>allg!$O$1</f>
        <v>94</v>
      </c>
      <c r="H165" s="73">
        <f>allg!$O$2</f>
        <v>0</v>
      </c>
      <c r="I165" s="73">
        <f>allg!$O$3</f>
        <v>1</v>
      </c>
      <c r="J165" s="73">
        <f>allg!$O$4</f>
        <v>2</v>
      </c>
      <c r="K165" s="73">
        <f>allg!$O$5</f>
        <v>1</v>
      </c>
      <c r="L165" s="73" t="str">
        <f>allg!$U$1</f>
        <v>IWRW-HV</v>
      </c>
      <c r="M165" s="73" t="str">
        <f>allg!$U$2</f>
        <v>19/06//2023</v>
      </c>
      <c r="N165" s="73">
        <f>allg!$U$3</f>
        <v>20</v>
      </c>
      <c r="O165" s="73">
        <f>allg!$U$4</f>
        <v>40</v>
      </c>
      <c r="P165" s="73" t="str">
        <f>allg!$U$5</f>
        <v>Grass Full Bloom</v>
      </c>
      <c r="Q165" s="73">
        <f>allg!$U$6</f>
        <v>0</v>
      </c>
    </row>
    <row r="166" spans="1:17" x14ac:dyDescent="0.2">
      <c r="A166" s="73">
        <f>allg!K33</f>
        <v>2</v>
      </c>
      <c r="B166" s="73" t="str">
        <f>allg!L33</f>
        <v>+</v>
      </c>
      <c r="C166" s="73" t="str">
        <f>allg!M33</f>
        <v>+</v>
      </c>
      <c r="D166" s="73" t="str">
        <f>allg!N33</f>
        <v>Gentiana</v>
      </c>
      <c r="E166" s="73" t="str">
        <f>allg!O33</f>
        <v>acaulis</v>
      </c>
      <c r="F166" s="73" t="str">
        <f>allg!$D$2</f>
        <v>IWRW-05</v>
      </c>
      <c r="G166" s="73">
        <f>allg!$O$1</f>
        <v>94</v>
      </c>
      <c r="H166" s="73">
        <f>allg!$O$2</f>
        <v>0</v>
      </c>
      <c r="I166" s="73">
        <f>allg!$O$3</f>
        <v>1</v>
      </c>
      <c r="J166" s="73">
        <f>allg!$O$4</f>
        <v>2</v>
      </c>
      <c r="K166" s="73">
        <f>allg!$O$5</f>
        <v>1</v>
      </c>
      <c r="L166" s="73" t="str">
        <f>allg!$U$1</f>
        <v>IWRW-HV</v>
      </c>
      <c r="M166" s="73" t="str">
        <f>allg!$U$2</f>
        <v>19/06//2023</v>
      </c>
      <c r="N166" s="73">
        <f>allg!$U$3</f>
        <v>20</v>
      </c>
      <c r="O166" s="73">
        <f>allg!$U$4</f>
        <v>40</v>
      </c>
      <c r="P166" s="73" t="str">
        <f>allg!$U$5</f>
        <v>Grass Full Bloom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IWRW-05</v>
      </c>
      <c r="G167" s="73">
        <f>allg!$O$1</f>
        <v>94</v>
      </c>
      <c r="H167" s="73">
        <f>allg!$O$2</f>
        <v>0</v>
      </c>
      <c r="I167" s="73">
        <f>allg!$O$3</f>
        <v>1</v>
      </c>
      <c r="J167" s="73">
        <f>allg!$O$4</f>
        <v>2</v>
      </c>
      <c r="K167" s="73">
        <f>allg!$O$5</f>
        <v>1</v>
      </c>
      <c r="L167" s="73" t="str">
        <f>allg!$U$1</f>
        <v>IWRW-HV</v>
      </c>
      <c r="M167" s="73" t="str">
        <f>allg!$U$2</f>
        <v>19/06//2023</v>
      </c>
      <c r="N167" s="73">
        <f>allg!$U$3</f>
        <v>20</v>
      </c>
      <c r="O167" s="73">
        <f>allg!$U$4</f>
        <v>40</v>
      </c>
      <c r="P167" s="73" t="str">
        <f>allg!$U$5</f>
        <v>Grass Full Bloom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IWRW-05</v>
      </c>
      <c r="G168" s="73">
        <f>allg!$O$1</f>
        <v>94</v>
      </c>
      <c r="H168" s="73">
        <f>allg!$O$2</f>
        <v>0</v>
      </c>
      <c r="I168" s="73">
        <f>allg!$O$3</f>
        <v>1</v>
      </c>
      <c r="J168" s="73">
        <f>allg!$O$4</f>
        <v>2</v>
      </c>
      <c r="K168" s="73">
        <f>allg!$O$5</f>
        <v>1</v>
      </c>
      <c r="L168" s="73" t="str">
        <f>allg!$U$1</f>
        <v>IWRW-HV</v>
      </c>
      <c r="M168" s="73" t="str">
        <f>allg!$U$2</f>
        <v>19/06//2023</v>
      </c>
      <c r="N168" s="73">
        <f>allg!$U$3</f>
        <v>20</v>
      </c>
      <c r="O168" s="73">
        <f>allg!$U$4</f>
        <v>40</v>
      </c>
      <c r="P168" s="73" t="str">
        <f>allg!$U$5</f>
        <v>Grass Full Bloom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IWRW-05</v>
      </c>
      <c r="G169" s="73">
        <f>allg!$O$1</f>
        <v>94</v>
      </c>
      <c r="H169" s="73">
        <f>allg!$O$2</f>
        <v>0</v>
      </c>
      <c r="I169" s="73">
        <f>allg!$O$3</f>
        <v>1</v>
      </c>
      <c r="J169" s="73">
        <f>allg!$O$4</f>
        <v>2</v>
      </c>
      <c r="K169" s="73">
        <f>allg!$O$5</f>
        <v>1</v>
      </c>
      <c r="L169" s="73" t="str">
        <f>allg!$U$1</f>
        <v>IWRW-HV</v>
      </c>
      <c r="M169" s="73" t="str">
        <f>allg!$U$2</f>
        <v>19/06//2023</v>
      </c>
      <c r="N169" s="73">
        <f>allg!$U$3</f>
        <v>20</v>
      </c>
      <c r="O169" s="73">
        <f>allg!$U$4</f>
        <v>40</v>
      </c>
      <c r="P169" s="73" t="str">
        <f>allg!$U$5</f>
        <v>Grass Full Bloom</v>
      </c>
      <c r="Q169" s="73">
        <f>allg!$U$6</f>
        <v>0</v>
      </c>
    </row>
    <row r="170" spans="1:17" x14ac:dyDescent="0.2">
      <c r="A170" s="73">
        <f>allg!K37</f>
        <v>0</v>
      </c>
      <c r="B170" s="73">
        <f>allg!L37</f>
        <v>0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IWRW-05</v>
      </c>
      <c r="G170" s="73">
        <f>allg!$O$1</f>
        <v>94</v>
      </c>
      <c r="H170" s="73">
        <f>allg!$O$2</f>
        <v>0</v>
      </c>
      <c r="I170" s="73">
        <f>allg!$O$3</f>
        <v>1</v>
      </c>
      <c r="J170" s="73">
        <f>allg!$O$4</f>
        <v>2</v>
      </c>
      <c r="K170" s="73">
        <f>allg!$O$5</f>
        <v>1</v>
      </c>
      <c r="L170" s="73" t="str">
        <f>allg!$U$1</f>
        <v>IWRW-HV</v>
      </c>
      <c r="M170" s="73" t="str">
        <f>allg!$U$2</f>
        <v>19/06//2023</v>
      </c>
      <c r="N170" s="73">
        <f>allg!$U$3</f>
        <v>20</v>
      </c>
      <c r="O170" s="73">
        <f>allg!$U$4</f>
        <v>40</v>
      </c>
      <c r="P170" s="73" t="str">
        <f>allg!$U$5</f>
        <v>Grass Full Bloom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IWRW-05</v>
      </c>
      <c r="G171" s="73">
        <f>allg!$O$1</f>
        <v>94</v>
      </c>
      <c r="H171" s="73">
        <f>allg!$O$2</f>
        <v>0</v>
      </c>
      <c r="I171" s="73">
        <f>allg!$O$3</f>
        <v>1</v>
      </c>
      <c r="J171" s="73">
        <f>allg!$O$4</f>
        <v>2</v>
      </c>
      <c r="K171" s="73">
        <f>allg!$O$5</f>
        <v>1</v>
      </c>
      <c r="L171" s="73" t="str">
        <f>allg!$U$1</f>
        <v>IWRW-HV</v>
      </c>
      <c r="M171" s="73" t="str">
        <f>allg!$U$2</f>
        <v>19/06//2023</v>
      </c>
      <c r="N171" s="73">
        <f>allg!$U$3</f>
        <v>20</v>
      </c>
      <c r="O171" s="73">
        <f>allg!$U$4</f>
        <v>40</v>
      </c>
      <c r="P171" s="73" t="str">
        <f>allg!$U$5</f>
        <v>Grass Full Bloom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IWRW-05</v>
      </c>
      <c r="G172" s="73">
        <f>allg!$O$1</f>
        <v>94</v>
      </c>
      <c r="H172" s="73">
        <f>allg!$O$2</f>
        <v>0</v>
      </c>
      <c r="I172" s="73">
        <f>allg!$O$3</f>
        <v>1</v>
      </c>
      <c r="J172" s="73">
        <f>allg!$O$4</f>
        <v>2</v>
      </c>
      <c r="K172" s="73">
        <f>allg!$O$5</f>
        <v>1</v>
      </c>
      <c r="L172" s="73" t="str">
        <f>allg!$U$1</f>
        <v>IWRW-HV</v>
      </c>
      <c r="M172" s="73" t="str">
        <f>allg!$U$2</f>
        <v>19/06//2023</v>
      </c>
      <c r="N172" s="73">
        <f>allg!$U$3</f>
        <v>20</v>
      </c>
      <c r="O172" s="73">
        <f>allg!$U$4</f>
        <v>40</v>
      </c>
      <c r="P172" s="73" t="str">
        <f>allg!$U$5</f>
        <v>Grass Full Bloom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IWRW-05</v>
      </c>
      <c r="G173" s="73">
        <f>allg!$O$1</f>
        <v>94</v>
      </c>
      <c r="H173" s="73">
        <f>allg!$O$2</f>
        <v>0</v>
      </c>
      <c r="I173" s="73">
        <f>allg!$O$3</f>
        <v>1</v>
      </c>
      <c r="J173" s="73">
        <f>allg!$O$4</f>
        <v>2</v>
      </c>
      <c r="K173" s="73">
        <f>allg!$O$5</f>
        <v>1</v>
      </c>
      <c r="L173" s="73" t="str">
        <f>allg!$U$1</f>
        <v>IWRW-HV</v>
      </c>
      <c r="M173" s="73" t="str">
        <f>allg!$U$2</f>
        <v>19/06//2023</v>
      </c>
      <c r="N173" s="73">
        <f>allg!$U$3</f>
        <v>20</v>
      </c>
      <c r="O173" s="73">
        <f>allg!$U$4</f>
        <v>40</v>
      </c>
      <c r="P173" s="73" t="str">
        <f>allg!$U$5</f>
        <v>Grass Full Bloom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IWRW-05</v>
      </c>
      <c r="G174" s="73">
        <f>allg!$O$1</f>
        <v>94</v>
      </c>
      <c r="H174" s="73">
        <f>allg!$O$2</f>
        <v>0</v>
      </c>
      <c r="I174" s="73">
        <f>allg!$O$3</f>
        <v>1</v>
      </c>
      <c r="J174" s="73">
        <f>allg!$O$4</f>
        <v>2</v>
      </c>
      <c r="K174" s="73">
        <f>allg!$O$5</f>
        <v>1</v>
      </c>
      <c r="L174" s="73" t="str">
        <f>allg!$U$1</f>
        <v>IWRW-HV</v>
      </c>
      <c r="M174" s="73" t="str">
        <f>allg!$U$2</f>
        <v>19/06//2023</v>
      </c>
      <c r="N174" s="73">
        <f>allg!$U$3</f>
        <v>20</v>
      </c>
      <c r="O174" s="73">
        <f>allg!$U$4</f>
        <v>40</v>
      </c>
      <c r="P174" s="73" t="str">
        <f>allg!$U$5</f>
        <v>Grass Full Bloom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IWRW-05</v>
      </c>
      <c r="G175" s="73">
        <f>allg!$O$1</f>
        <v>94</v>
      </c>
      <c r="H175" s="73">
        <f>allg!$O$2</f>
        <v>0</v>
      </c>
      <c r="I175" s="73">
        <f>allg!$O$3</f>
        <v>1</v>
      </c>
      <c r="J175" s="73">
        <f>allg!$O$4</f>
        <v>2</v>
      </c>
      <c r="K175" s="73">
        <f>allg!$O$5</f>
        <v>1</v>
      </c>
      <c r="L175" s="73" t="str">
        <f>allg!$U$1</f>
        <v>IWRW-HV</v>
      </c>
      <c r="M175" s="73" t="str">
        <f>allg!$U$2</f>
        <v>19/06//2023</v>
      </c>
      <c r="N175" s="73">
        <f>allg!$U$3</f>
        <v>20</v>
      </c>
      <c r="O175" s="73">
        <f>allg!$U$4</f>
        <v>40</v>
      </c>
      <c r="P175" s="73" t="str">
        <f>allg!$U$5</f>
        <v>Grass Full Bloom</v>
      </c>
      <c r="Q175" s="73">
        <f>allg!$U$6</f>
        <v>0</v>
      </c>
    </row>
    <row r="176" spans="1:17" x14ac:dyDescent="0.2">
      <c r="A176" s="73">
        <f>allg!K43</f>
        <v>4</v>
      </c>
      <c r="B176" s="73" t="str">
        <f>allg!L43</f>
        <v>+</v>
      </c>
      <c r="C176" s="73" t="str">
        <f>allg!M43</f>
        <v>+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IWRW-05</v>
      </c>
      <c r="G176" s="73">
        <f>allg!$O$1</f>
        <v>94</v>
      </c>
      <c r="H176" s="73">
        <f>allg!$O$2</f>
        <v>0</v>
      </c>
      <c r="I176" s="73">
        <f>allg!$O$3</f>
        <v>1</v>
      </c>
      <c r="J176" s="73">
        <f>allg!$O$4</f>
        <v>2</v>
      </c>
      <c r="K176" s="73">
        <f>allg!$O$5</f>
        <v>1</v>
      </c>
      <c r="L176" s="73" t="str">
        <f>allg!$U$1</f>
        <v>IWRW-HV</v>
      </c>
      <c r="M176" s="73" t="str">
        <f>allg!$U$2</f>
        <v>19/06//2023</v>
      </c>
      <c r="N176" s="73">
        <f>allg!$U$3</f>
        <v>20</v>
      </c>
      <c r="O176" s="73">
        <f>allg!$U$4</f>
        <v>40</v>
      </c>
      <c r="P176" s="73" t="str">
        <f>allg!$U$5</f>
        <v>Grass Full Bloom</v>
      </c>
      <c r="Q176" s="73">
        <f>allg!$U$6</f>
        <v>0</v>
      </c>
    </row>
    <row r="177" spans="1:17" x14ac:dyDescent="0.2">
      <c r="A177" s="73">
        <f>allg!K44</f>
        <v>1</v>
      </c>
      <c r="B177" s="73" t="str">
        <f>allg!L44</f>
        <v>+</v>
      </c>
      <c r="C177" s="73">
        <f>allg!M44</f>
        <v>1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IWRW-05</v>
      </c>
      <c r="G177" s="73">
        <f>allg!$O$1</f>
        <v>94</v>
      </c>
      <c r="H177" s="73">
        <f>allg!$O$2</f>
        <v>0</v>
      </c>
      <c r="I177" s="73">
        <f>allg!$O$3</f>
        <v>1</v>
      </c>
      <c r="J177" s="73">
        <f>allg!$O$4</f>
        <v>2</v>
      </c>
      <c r="K177" s="73">
        <f>allg!$O$5</f>
        <v>1</v>
      </c>
      <c r="L177" s="73" t="str">
        <f>allg!$U$1</f>
        <v>IWRW-HV</v>
      </c>
      <c r="M177" s="73" t="str">
        <f>allg!$U$2</f>
        <v>19/06//2023</v>
      </c>
      <c r="N177" s="73">
        <f>allg!$U$3</f>
        <v>20</v>
      </c>
      <c r="O177" s="73">
        <f>allg!$U$4</f>
        <v>40</v>
      </c>
      <c r="P177" s="73" t="str">
        <f>allg!$U$5</f>
        <v>Grass Full Bloom</v>
      </c>
      <c r="Q177" s="73">
        <f>allg!$U$6</f>
        <v>0</v>
      </c>
    </row>
    <row r="178" spans="1:17" x14ac:dyDescent="0.2">
      <c r="A178" s="73">
        <f>allg!K45</f>
        <v>0</v>
      </c>
      <c r="B178" s="73">
        <f>allg!L45</f>
        <v>0</v>
      </c>
      <c r="C178" s="73">
        <f>allg!M45</f>
        <v>0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IWRW-05</v>
      </c>
      <c r="G178" s="73">
        <f>allg!$O$1</f>
        <v>94</v>
      </c>
      <c r="H178" s="73">
        <f>allg!$O$2</f>
        <v>0</v>
      </c>
      <c r="I178" s="73">
        <f>allg!$O$3</f>
        <v>1</v>
      </c>
      <c r="J178" s="73">
        <f>allg!$O$4</f>
        <v>2</v>
      </c>
      <c r="K178" s="73">
        <f>allg!$O$5</f>
        <v>1</v>
      </c>
      <c r="L178" s="73" t="str">
        <f>allg!$U$1</f>
        <v>IWRW-HV</v>
      </c>
      <c r="M178" s="73" t="str">
        <f>allg!$U$2</f>
        <v>19/06//2023</v>
      </c>
      <c r="N178" s="73">
        <f>allg!$U$3</f>
        <v>20</v>
      </c>
      <c r="O178" s="73">
        <f>allg!$U$4</f>
        <v>40</v>
      </c>
      <c r="P178" s="73" t="str">
        <f>allg!$U$5</f>
        <v>Grass Full Bloom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IWRW-05</v>
      </c>
      <c r="G179" s="73">
        <f>allg!$O$1</f>
        <v>94</v>
      </c>
      <c r="H179" s="73">
        <f>allg!$O$2</f>
        <v>0</v>
      </c>
      <c r="I179" s="73">
        <f>allg!$O$3</f>
        <v>1</v>
      </c>
      <c r="J179" s="73">
        <f>allg!$O$4</f>
        <v>2</v>
      </c>
      <c r="K179" s="73">
        <f>allg!$O$5</f>
        <v>1</v>
      </c>
      <c r="L179" s="73" t="str">
        <f>allg!$U$1</f>
        <v>IWRW-HV</v>
      </c>
      <c r="M179" s="73" t="str">
        <f>allg!$U$2</f>
        <v>19/06//2023</v>
      </c>
      <c r="N179" s="73">
        <f>allg!$U$3</f>
        <v>20</v>
      </c>
      <c r="O179" s="73">
        <f>allg!$U$4</f>
        <v>40</v>
      </c>
      <c r="P179" s="73" t="str">
        <f>allg!$U$5</f>
        <v>Grass Full Bloom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IWRW-05</v>
      </c>
      <c r="G180" s="73">
        <f>allg!$O$1</f>
        <v>94</v>
      </c>
      <c r="H180" s="73">
        <f>allg!$O$2</f>
        <v>0</v>
      </c>
      <c r="I180" s="73">
        <f>allg!$O$3</f>
        <v>1</v>
      </c>
      <c r="J180" s="73">
        <f>allg!$O$4</f>
        <v>2</v>
      </c>
      <c r="K180" s="73">
        <f>allg!$O$5</f>
        <v>1</v>
      </c>
      <c r="L180" s="73" t="str">
        <f>allg!$U$1</f>
        <v>IWRW-HV</v>
      </c>
      <c r="M180" s="73" t="str">
        <f>allg!$U$2</f>
        <v>19/06//2023</v>
      </c>
      <c r="N180" s="73">
        <f>allg!$U$3</f>
        <v>20</v>
      </c>
      <c r="O180" s="73">
        <f>allg!$U$4</f>
        <v>40</v>
      </c>
      <c r="P180" s="73" t="str">
        <f>allg!$U$5</f>
        <v>Grass Full Bloom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IWRW-05</v>
      </c>
      <c r="G181" s="73">
        <f>allg!$O$1</f>
        <v>94</v>
      </c>
      <c r="H181" s="73">
        <f>allg!$O$2</f>
        <v>0</v>
      </c>
      <c r="I181" s="73">
        <f>allg!$O$3</f>
        <v>1</v>
      </c>
      <c r="J181" s="73">
        <f>allg!$O$4</f>
        <v>2</v>
      </c>
      <c r="K181" s="73">
        <f>allg!$O$5</f>
        <v>1</v>
      </c>
      <c r="L181" s="73" t="str">
        <f>allg!$U$1</f>
        <v>IWRW-HV</v>
      </c>
      <c r="M181" s="73" t="str">
        <f>allg!$U$2</f>
        <v>19/06//2023</v>
      </c>
      <c r="N181" s="73">
        <f>allg!$U$3</f>
        <v>20</v>
      </c>
      <c r="O181" s="73">
        <f>allg!$U$4</f>
        <v>40</v>
      </c>
      <c r="P181" s="73" t="str">
        <f>allg!$U$5</f>
        <v>Grass Full Bloom</v>
      </c>
      <c r="Q181" s="73">
        <f>allg!$U$6</f>
        <v>0</v>
      </c>
    </row>
    <row r="182" spans="1:17" x14ac:dyDescent="0.2">
      <c r="A182" s="73">
        <f>allg!K49</f>
        <v>2</v>
      </c>
      <c r="B182" s="73" t="str">
        <f>allg!L49</f>
        <v>+</v>
      </c>
      <c r="C182" s="73">
        <f>allg!M49</f>
        <v>1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IWRW-05</v>
      </c>
      <c r="G182" s="73">
        <f>allg!$O$1</f>
        <v>94</v>
      </c>
      <c r="H182" s="73">
        <f>allg!$O$2</f>
        <v>0</v>
      </c>
      <c r="I182" s="73">
        <f>allg!$O$3</f>
        <v>1</v>
      </c>
      <c r="J182" s="73">
        <f>allg!$O$4</f>
        <v>2</v>
      </c>
      <c r="K182" s="73">
        <f>allg!$O$5</f>
        <v>1</v>
      </c>
      <c r="L182" s="73" t="str">
        <f>allg!$U$1</f>
        <v>IWRW-HV</v>
      </c>
      <c r="M182" s="73" t="str">
        <f>allg!$U$2</f>
        <v>19/06//2023</v>
      </c>
      <c r="N182" s="73">
        <f>allg!$U$3</f>
        <v>20</v>
      </c>
      <c r="O182" s="73">
        <f>allg!$U$4</f>
        <v>40</v>
      </c>
      <c r="P182" s="73" t="str">
        <f>allg!$U$5</f>
        <v>Grass Full Bloom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IWRW-05</v>
      </c>
      <c r="G183" s="73">
        <f>allg!$O$1</f>
        <v>94</v>
      </c>
      <c r="H183" s="73">
        <f>allg!$O$2</f>
        <v>0</v>
      </c>
      <c r="I183" s="73">
        <f>allg!$O$3</f>
        <v>1</v>
      </c>
      <c r="J183" s="73">
        <f>allg!$O$4</f>
        <v>2</v>
      </c>
      <c r="K183" s="73">
        <f>allg!$O$5</f>
        <v>1</v>
      </c>
      <c r="L183" s="73" t="str">
        <f>allg!$U$1</f>
        <v>IWRW-HV</v>
      </c>
      <c r="M183" s="73" t="str">
        <f>allg!$U$2</f>
        <v>19/06//2023</v>
      </c>
      <c r="N183" s="73">
        <f>allg!$U$3</f>
        <v>20</v>
      </c>
      <c r="O183" s="73">
        <f>allg!$U$4</f>
        <v>40</v>
      </c>
      <c r="P183" s="73" t="str">
        <f>allg!$U$5</f>
        <v>Grass Full Bloom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IWRW-05</v>
      </c>
      <c r="G184" s="73">
        <f>allg!$O$1</f>
        <v>94</v>
      </c>
      <c r="H184" s="73">
        <f>allg!$O$2</f>
        <v>0</v>
      </c>
      <c r="I184" s="73">
        <f>allg!$O$3</f>
        <v>1</v>
      </c>
      <c r="J184" s="73">
        <f>allg!$O$4</f>
        <v>2</v>
      </c>
      <c r="K184" s="73">
        <f>allg!$O$5</f>
        <v>1</v>
      </c>
      <c r="L184" s="73" t="str">
        <f>allg!$U$1</f>
        <v>IWRW-HV</v>
      </c>
      <c r="M184" s="73" t="str">
        <f>allg!$U$2</f>
        <v>19/06//2023</v>
      </c>
      <c r="N184" s="73">
        <f>allg!$U$3</f>
        <v>20</v>
      </c>
      <c r="O184" s="73">
        <f>allg!$U$4</f>
        <v>40</v>
      </c>
      <c r="P184" s="73" t="str">
        <f>allg!$U$5</f>
        <v>Grass Full Bloom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IWRW-05</v>
      </c>
      <c r="G185" s="73">
        <f>allg!$O$1</f>
        <v>94</v>
      </c>
      <c r="H185" s="73">
        <f>allg!$O$2</f>
        <v>0</v>
      </c>
      <c r="I185" s="73">
        <f>allg!$O$3</f>
        <v>1</v>
      </c>
      <c r="J185" s="73">
        <f>allg!$O$4</f>
        <v>2</v>
      </c>
      <c r="K185" s="73">
        <f>allg!$O$5</f>
        <v>1</v>
      </c>
      <c r="L185" s="73" t="str">
        <f>allg!$U$1</f>
        <v>IWRW-HV</v>
      </c>
      <c r="M185" s="73" t="str">
        <f>allg!$U$2</f>
        <v>19/06//2023</v>
      </c>
      <c r="N185" s="73">
        <f>allg!$U$3</f>
        <v>20</v>
      </c>
      <c r="O185" s="73">
        <f>allg!$U$4</f>
        <v>40</v>
      </c>
      <c r="P185" s="73" t="str">
        <f>allg!$U$5</f>
        <v>Grass Full Bloom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IWRW-05</v>
      </c>
      <c r="G186" s="73">
        <f>allg!$O$1</f>
        <v>94</v>
      </c>
      <c r="H186" s="73">
        <f>allg!$O$2</f>
        <v>0</v>
      </c>
      <c r="I186" s="73">
        <f>allg!$O$3</f>
        <v>1</v>
      </c>
      <c r="J186" s="73">
        <f>allg!$O$4</f>
        <v>2</v>
      </c>
      <c r="K186" s="73">
        <f>allg!$O$5</f>
        <v>1</v>
      </c>
      <c r="L186" s="73" t="str">
        <f>allg!$U$1</f>
        <v>IWRW-HV</v>
      </c>
      <c r="M186" s="73" t="str">
        <f>allg!$U$2</f>
        <v>19/06//2023</v>
      </c>
      <c r="N186" s="73">
        <f>allg!$U$3</f>
        <v>20</v>
      </c>
      <c r="O186" s="73">
        <f>allg!$U$4</f>
        <v>40</v>
      </c>
      <c r="P186" s="73" t="str">
        <f>allg!$U$5</f>
        <v>Grass Full Bloom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IWRW-05</v>
      </c>
      <c r="G187" s="73">
        <f>allg!$O$1</f>
        <v>94</v>
      </c>
      <c r="H187" s="73">
        <f>allg!$O$2</f>
        <v>0</v>
      </c>
      <c r="I187" s="73">
        <f>allg!$O$3</f>
        <v>1</v>
      </c>
      <c r="J187" s="73">
        <f>allg!$O$4</f>
        <v>2</v>
      </c>
      <c r="K187" s="73">
        <f>allg!$O$5</f>
        <v>1</v>
      </c>
      <c r="L187" s="73" t="str">
        <f>allg!$U$1</f>
        <v>IWRW-HV</v>
      </c>
      <c r="M187" s="73" t="str">
        <f>allg!$U$2</f>
        <v>19/06//2023</v>
      </c>
      <c r="N187" s="73">
        <f>allg!$U$3</f>
        <v>20</v>
      </c>
      <c r="O187" s="73">
        <f>allg!$U$4</f>
        <v>40</v>
      </c>
      <c r="P187" s="73" t="str">
        <f>allg!$U$5</f>
        <v>Grass Full Bloom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IWRW-05</v>
      </c>
      <c r="G188" s="73">
        <f>allg!$O$1</f>
        <v>94</v>
      </c>
      <c r="H188" s="73">
        <f>allg!$O$2</f>
        <v>0</v>
      </c>
      <c r="I188" s="73">
        <f>allg!$O$3</f>
        <v>1</v>
      </c>
      <c r="J188" s="73">
        <f>allg!$O$4</f>
        <v>2</v>
      </c>
      <c r="K188" s="73">
        <f>allg!$O$5</f>
        <v>1</v>
      </c>
      <c r="L188" s="73" t="str">
        <f>allg!$U$1</f>
        <v>IWRW-HV</v>
      </c>
      <c r="M188" s="73" t="str">
        <f>allg!$U$2</f>
        <v>19/06//2023</v>
      </c>
      <c r="N188" s="73">
        <f>allg!$U$3</f>
        <v>20</v>
      </c>
      <c r="O188" s="73">
        <f>allg!$U$4</f>
        <v>40</v>
      </c>
      <c r="P188" s="73" t="str">
        <f>allg!$U$5</f>
        <v>Grass Full Bloom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IWRW-05</v>
      </c>
      <c r="G189" s="73">
        <f>allg!$O$1</f>
        <v>94</v>
      </c>
      <c r="H189" s="73">
        <f>allg!$O$2</f>
        <v>0</v>
      </c>
      <c r="I189" s="73">
        <f>allg!$O$3</f>
        <v>1</v>
      </c>
      <c r="J189" s="73">
        <f>allg!$O$4</f>
        <v>2</v>
      </c>
      <c r="K189" s="73">
        <f>allg!$O$5</f>
        <v>1</v>
      </c>
      <c r="L189" s="73" t="str">
        <f>allg!$U$1</f>
        <v>IWRW-HV</v>
      </c>
      <c r="M189" s="73" t="str">
        <f>allg!$U$2</f>
        <v>19/06//2023</v>
      </c>
      <c r="N189" s="73">
        <f>allg!$U$3</f>
        <v>20</v>
      </c>
      <c r="O189" s="73">
        <f>allg!$U$4</f>
        <v>40</v>
      </c>
      <c r="P189" s="73" t="str">
        <f>allg!$U$5</f>
        <v>Grass Full Bloom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IWRW-05</v>
      </c>
      <c r="G190" s="73">
        <f>allg!$O$1</f>
        <v>94</v>
      </c>
      <c r="H190" s="73">
        <f>allg!$O$2</f>
        <v>0</v>
      </c>
      <c r="I190" s="73">
        <f>allg!$O$3</f>
        <v>1</v>
      </c>
      <c r="J190" s="73">
        <f>allg!$O$4</f>
        <v>2</v>
      </c>
      <c r="K190" s="73">
        <f>allg!$O$5</f>
        <v>1</v>
      </c>
      <c r="L190" s="73" t="str">
        <f>allg!$U$1</f>
        <v>IWRW-HV</v>
      </c>
      <c r="M190" s="73" t="str">
        <f>allg!$U$2</f>
        <v>19/06//2023</v>
      </c>
      <c r="N190" s="73">
        <f>allg!$U$3</f>
        <v>20</v>
      </c>
      <c r="O190" s="73">
        <f>allg!$U$4</f>
        <v>40</v>
      </c>
      <c r="P190" s="73" t="str">
        <f>allg!$U$5</f>
        <v>Grass Full Bloom</v>
      </c>
      <c r="Q190" s="73">
        <f>allg!$U$6</f>
        <v>0</v>
      </c>
    </row>
    <row r="191" spans="1:17" x14ac:dyDescent="0.2">
      <c r="A191" s="73">
        <f>allg!K58</f>
        <v>1</v>
      </c>
      <c r="B191" s="73">
        <f>allg!L58</f>
        <v>1</v>
      </c>
      <c r="C191" s="73">
        <f>allg!M58</f>
        <v>1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IWRW-05</v>
      </c>
      <c r="G191" s="73">
        <f>allg!$O$1</f>
        <v>94</v>
      </c>
      <c r="H191" s="73">
        <f>allg!$O$2</f>
        <v>0</v>
      </c>
      <c r="I191" s="73">
        <f>allg!$O$3</f>
        <v>1</v>
      </c>
      <c r="J191" s="73">
        <f>allg!$O$4</f>
        <v>2</v>
      </c>
      <c r="K191" s="73">
        <f>allg!$O$5</f>
        <v>1</v>
      </c>
      <c r="L191" s="73" t="str">
        <f>allg!$U$1</f>
        <v>IWRW-HV</v>
      </c>
      <c r="M191" s="73" t="str">
        <f>allg!$U$2</f>
        <v>19/06//2023</v>
      </c>
      <c r="N191" s="73">
        <f>allg!$U$3</f>
        <v>20</v>
      </c>
      <c r="O191" s="73">
        <f>allg!$U$4</f>
        <v>40</v>
      </c>
      <c r="P191" s="73" t="str">
        <f>allg!$U$5</f>
        <v>Grass Full Bloom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IWRW-05</v>
      </c>
      <c r="G192" s="73">
        <f>allg!$O$1</f>
        <v>94</v>
      </c>
      <c r="H192" s="73">
        <f>allg!$O$2</f>
        <v>0</v>
      </c>
      <c r="I192" s="73">
        <f>allg!$O$3</f>
        <v>1</v>
      </c>
      <c r="J192" s="73">
        <f>allg!$O$4</f>
        <v>2</v>
      </c>
      <c r="K192" s="73">
        <f>allg!$O$5</f>
        <v>1</v>
      </c>
      <c r="L192" s="73" t="str">
        <f>allg!$U$1</f>
        <v>IWRW-HV</v>
      </c>
      <c r="M192" s="73" t="str">
        <f>allg!$U$2</f>
        <v>19/06//2023</v>
      </c>
      <c r="N192" s="73">
        <f>allg!$U$3</f>
        <v>20</v>
      </c>
      <c r="O192" s="73">
        <f>allg!$U$4</f>
        <v>40</v>
      </c>
      <c r="P192" s="73" t="str">
        <f>allg!$U$5</f>
        <v>Grass Full Bloom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IWRW-05</v>
      </c>
      <c r="G193" s="73">
        <f>allg!$O$1</f>
        <v>94</v>
      </c>
      <c r="H193" s="73">
        <f>allg!$O$2</f>
        <v>0</v>
      </c>
      <c r="I193" s="73">
        <f>allg!$O$3</f>
        <v>1</v>
      </c>
      <c r="J193" s="73">
        <f>allg!$O$4</f>
        <v>2</v>
      </c>
      <c r="K193" s="73">
        <f>allg!$O$5</f>
        <v>1</v>
      </c>
      <c r="L193" s="73" t="str">
        <f>allg!$U$1</f>
        <v>IWRW-HV</v>
      </c>
      <c r="M193" s="73" t="str">
        <f>allg!$U$2</f>
        <v>19/06//2023</v>
      </c>
      <c r="N193" s="73">
        <f>allg!$U$3</f>
        <v>20</v>
      </c>
      <c r="O193" s="73">
        <f>allg!$U$4</f>
        <v>40</v>
      </c>
      <c r="P193" s="73" t="str">
        <f>allg!$U$5</f>
        <v>Grass Full Bloom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IWRW-05</v>
      </c>
      <c r="G194" s="73">
        <f>allg!$O$1</f>
        <v>94</v>
      </c>
      <c r="H194" s="73">
        <f>allg!$O$2</f>
        <v>0</v>
      </c>
      <c r="I194" s="73">
        <f>allg!$O$3</f>
        <v>1</v>
      </c>
      <c r="J194" s="73">
        <f>allg!$O$4</f>
        <v>2</v>
      </c>
      <c r="K194" s="73">
        <f>allg!$O$5</f>
        <v>1</v>
      </c>
      <c r="L194" s="73" t="str">
        <f>allg!$U$1</f>
        <v>IWRW-HV</v>
      </c>
      <c r="M194" s="73" t="str">
        <f>allg!$U$2</f>
        <v>19/06//2023</v>
      </c>
      <c r="N194" s="73">
        <f>allg!$U$3</f>
        <v>20</v>
      </c>
      <c r="O194" s="73">
        <f>allg!$U$4</f>
        <v>40</v>
      </c>
      <c r="P194" s="73" t="str">
        <f>allg!$U$5</f>
        <v>Grass Full Bloom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IWRW-05</v>
      </c>
      <c r="G195" s="73">
        <f>allg!$O$1</f>
        <v>94</v>
      </c>
      <c r="H195" s="73">
        <f>allg!$O$2</f>
        <v>0</v>
      </c>
      <c r="I195" s="73">
        <f>allg!$O$3</f>
        <v>1</v>
      </c>
      <c r="J195" s="73">
        <f>allg!$O$4</f>
        <v>2</v>
      </c>
      <c r="K195" s="73">
        <f>allg!$O$5</f>
        <v>1</v>
      </c>
      <c r="L195" s="73" t="str">
        <f>allg!$U$1</f>
        <v>IWRW-HV</v>
      </c>
      <c r="M195" s="73" t="str">
        <f>allg!$U$2</f>
        <v>19/06//2023</v>
      </c>
      <c r="N195" s="73">
        <f>allg!$U$3</f>
        <v>20</v>
      </c>
      <c r="O195" s="73">
        <f>allg!$U$4</f>
        <v>40</v>
      </c>
      <c r="P195" s="73" t="str">
        <f>allg!$U$5</f>
        <v>Grass Full Bloom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IWRW-05</v>
      </c>
      <c r="G196" s="73">
        <f>allg!$O$1</f>
        <v>94</v>
      </c>
      <c r="H196" s="73">
        <f>allg!$O$2</f>
        <v>0</v>
      </c>
      <c r="I196" s="73">
        <f>allg!$O$3</f>
        <v>1</v>
      </c>
      <c r="J196" s="73">
        <f>allg!$O$4</f>
        <v>2</v>
      </c>
      <c r="K196" s="73">
        <f>allg!$O$5</f>
        <v>1</v>
      </c>
      <c r="L196" s="73" t="str">
        <f>allg!$U$1</f>
        <v>IWRW-HV</v>
      </c>
      <c r="M196" s="73" t="str">
        <f>allg!$U$2</f>
        <v>19/06//2023</v>
      </c>
      <c r="N196" s="73">
        <f>allg!$U$3</f>
        <v>20</v>
      </c>
      <c r="O196" s="73">
        <f>allg!$U$4</f>
        <v>40</v>
      </c>
      <c r="P196" s="73" t="str">
        <f>allg!$U$5</f>
        <v>Grass Full Bloom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IWRW-05</v>
      </c>
      <c r="G197" s="73">
        <f>allg!$O$1</f>
        <v>94</v>
      </c>
      <c r="H197" s="73">
        <f>allg!$O$2</f>
        <v>0</v>
      </c>
      <c r="I197" s="73">
        <f>allg!$O$3</f>
        <v>1</v>
      </c>
      <c r="J197" s="73">
        <f>allg!$O$4</f>
        <v>2</v>
      </c>
      <c r="K197" s="73">
        <f>allg!$O$5</f>
        <v>1</v>
      </c>
      <c r="L197" s="73" t="str">
        <f>allg!$U$1</f>
        <v>IWRW-HV</v>
      </c>
      <c r="M197" s="73" t="str">
        <f>allg!$U$2</f>
        <v>19/06//2023</v>
      </c>
      <c r="N197" s="73">
        <f>allg!$U$3</f>
        <v>20</v>
      </c>
      <c r="O197" s="73">
        <f>allg!$U$4</f>
        <v>40</v>
      </c>
      <c r="P197" s="73" t="str">
        <f>allg!$U$5</f>
        <v>Grass Full Bloom</v>
      </c>
      <c r="Q197" s="73">
        <f>allg!$U$6</f>
        <v>0</v>
      </c>
    </row>
    <row r="198" spans="1:17" x14ac:dyDescent="0.2">
      <c r="A198" s="73">
        <f>allg!K65</f>
        <v>6</v>
      </c>
      <c r="B198" s="73" t="str">
        <f>allg!L65</f>
        <v>r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IWRW-05</v>
      </c>
      <c r="G198" s="73">
        <f>allg!$O$1</f>
        <v>94</v>
      </c>
      <c r="H198" s="73">
        <f>allg!$O$2</f>
        <v>0</v>
      </c>
      <c r="I198" s="73">
        <f>allg!$O$3</f>
        <v>1</v>
      </c>
      <c r="J198" s="73">
        <f>allg!$O$4</f>
        <v>2</v>
      </c>
      <c r="K198" s="73">
        <f>allg!$O$5</f>
        <v>1</v>
      </c>
      <c r="L198" s="73" t="str">
        <f>allg!$U$1</f>
        <v>IWRW-HV</v>
      </c>
      <c r="M198" s="73" t="str">
        <f>allg!$U$2</f>
        <v>19/06//2023</v>
      </c>
      <c r="N198" s="73">
        <f>allg!$U$3</f>
        <v>20</v>
      </c>
      <c r="O198" s="73">
        <f>allg!$U$4</f>
        <v>40</v>
      </c>
      <c r="P198" s="73" t="str">
        <f>allg!$U$5</f>
        <v>Grass Full Bloom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IWRW-05</v>
      </c>
      <c r="G199" s="73">
        <f>allg!$O$1</f>
        <v>94</v>
      </c>
      <c r="H199" s="73">
        <f>allg!$O$2</f>
        <v>0</v>
      </c>
      <c r="I199" s="73">
        <f>allg!$O$3</f>
        <v>1</v>
      </c>
      <c r="J199" s="73">
        <f>allg!$O$4</f>
        <v>2</v>
      </c>
      <c r="K199" s="73">
        <f>allg!$O$5</f>
        <v>1</v>
      </c>
      <c r="L199" s="73" t="str">
        <f>allg!$U$1</f>
        <v>IWRW-HV</v>
      </c>
      <c r="M199" s="73" t="str">
        <f>allg!$U$2</f>
        <v>19/06//2023</v>
      </c>
      <c r="N199" s="73">
        <f>allg!$U$3</f>
        <v>20</v>
      </c>
      <c r="O199" s="73">
        <f>allg!$U$4</f>
        <v>40</v>
      </c>
      <c r="P199" s="73" t="str">
        <f>allg!$U$5</f>
        <v>Grass Full Bloom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IWRW-05</v>
      </c>
      <c r="G200" s="73">
        <f>allg!$O$1</f>
        <v>94</v>
      </c>
      <c r="H200" s="73">
        <f>allg!$O$2</f>
        <v>0</v>
      </c>
      <c r="I200" s="73">
        <f>allg!$O$3</f>
        <v>1</v>
      </c>
      <c r="J200" s="73">
        <f>allg!$O$4</f>
        <v>2</v>
      </c>
      <c r="K200" s="73">
        <f>allg!$O$5</f>
        <v>1</v>
      </c>
      <c r="L200" s="73" t="str">
        <f>allg!$U$1</f>
        <v>IWRW-HV</v>
      </c>
      <c r="M200" s="73" t="str">
        <f>allg!$U$2</f>
        <v>19/06//2023</v>
      </c>
      <c r="N200" s="73">
        <f>allg!$U$3</f>
        <v>20</v>
      </c>
      <c r="O200" s="73">
        <f>allg!$U$4</f>
        <v>40</v>
      </c>
      <c r="P200" s="73" t="str">
        <f>allg!$U$5</f>
        <v>Grass Full Bloom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IWRW-05</v>
      </c>
      <c r="G201" s="73">
        <f>allg!$O$1</f>
        <v>94</v>
      </c>
      <c r="H201" s="73">
        <f>allg!$O$2</f>
        <v>0</v>
      </c>
      <c r="I201" s="73">
        <f>allg!$O$3</f>
        <v>1</v>
      </c>
      <c r="J201" s="73">
        <f>allg!$O$4</f>
        <v>2</v>
      </c>
      <c r="K201" s="73">
        <f>allg!$O$5</f>
        <v>1</v>
      </c>
      <c r="L201" s="73" t="str">
        <f>allg!$U$1</f>
        <v>IWRW-HV</v>
      </c>
      <c r="M201" s="73" t="str">
        <f>allg!$U$2</f>
        <v>19/06//2023</v>
      </c>
      <c r="N201" s="73">
        <f>allg!$U$3</f>
        <v>20</v>
      </c>
      <c r="O201" s="73">
        <f>allg!$U$4</f>
        <v>40</v>
      </c>
      <c r="P201" s="73" t="str">
        <f>allg!$U$5</f>
        <v>Grass Full Bloom</v>
      </c>
      <c r="Q201" s="73">
        <f>allg!$U$6</f>
        <v>0</v>
      </c>
    </row>
    <row r="202" spans="1:17" x14ac:dyDescent="0.2">
      <c r="A202" s="73">
        <f>allg!K69</f>
        <v>0</v>
      </c>
      <c r="B202" s="73">
        <f>allg!L69</f>
        <v>0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IWRW-05</v>
      </c>
      <c r="G202" s="73">
        <f>allg!$O$1</f>
        <v>94</v>
      </c>
      <c r="H202" s="73">
        <f>allg!$O$2</f>
        <v>0</v>
      </c>
      <c r="I202" s="73">
        <f>allg!$O$3</f>
        <v>1</v>
      </c>
      <c r="J202" s="73">
        <f>allg!$O$4</f>
        <v>2</v>
      </c>
      <c r="K202" s="73">
        <f>allg!$O$5</f>
        <v>1</v>
      </c>
      <c r="L202" s="73" t="str">
        <f>allg!$U$1</f>
        <v>IWRW-HV</v>
      </c>
      <c r="M202" s="73" t="str">
        <f>allg!$U$2</f>
        <v>19/06//2023</v>
      </c>
      <c r="N202" s="73">
        <f>allg!$U$3</f>
        <v>20</v>
      </c>
      <c r="O202" s="73">
        <f>allg!$U$4</f>
        <v>40</v>
      </c>
      <c r="P202" s="73" t="str">
        <f>allg!$U$5</f>
        <v>Grass Full Bloom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IWRW-05</v>
      </c>
      <c r="G203" s="73">
        <f>allg!$O$1</f>
        <v>94</v>
      </c>
      <c r="H203" s="73">
        <f>allg!$O$2</f>
        <v>0</v>
      </c>
      <c r="I203" s="73">
        <f>allg!$O$3</f>
        <v>1</v>
      </c>
      <c r="J203" s="73">
        <f>allg!$O$4</f>
        <v>2</v>
      </c>
      <c r="K203" s="73">
        <f>allg!$O$5</f>
        <v>1</v>
      </c>
      <c r="L203" s="73" t="str">
        <f>allg!$U$1</f>
        <v>IWRW-HV</v>
      </c>
      <c r="M203" s="73" t="str">
        <f>allg!$U$2</f>
        <v>19/06//2023</v>
      </c>
      <c r="N203" s="73">
        <f>allg!$U$3</f>
        <v>20</v>
      </c>
      <c r="O203" s="73">
        <f>allg!$U$4</f>
        <v>40</v>
      </c>
      <c r="P203" s="73" t="str">
        <f>allg!$U$5</f>
        <v>Grass Full Bloom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IWRW-05</v>
      </c>
      <c r="G204" s="73">
        <f>allg!$O$1</f>
        <v>94</v>
      </c>
      <c r="H204" s="73">
        <f>allg!$O$2</f>
        <v>0</v>
      </c>
      <c r="I204" s="73">
        <f>allg!$O$3</f>
        <v>1</v>
      </c>
      <c r="J204" s="73">
        <f>allg!$O$4</f>
        <v>2</v>
      </c>
      <c r="K204" s="73">
        <f>allg!$O$5</f>
        <v>1</v>
      </c>
      <c r="L204" s="73" t="str">
        <f>allg!$U$1</f>
        <v>IWRW-HV</v>
      </c>
      <c r="M204" s="73" t="str">
        <f>allg!$U$2</f>
        <v>19/06//2023</v>
      </c>
      <c r="N204" s="73">
        <f>allg!$U$3</f>
        <v>20</v>
      </c>
      <c r="O204" s="73">
        <f>allg!$U$4</f>
        <v>40</v>
      </c>
      <c r="P204" s="73" t="str">
        <f>allg!$U$5</f>
        <v>Grass Full Bloom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IWRW-05</v>
      </c>
      <c r="G205" s="73">
        <f>allg!$O$1</f>
        <v>94</v>
      </c>
      <c r="H205" s="73">
        <f>allg!$O$2</f>
        <v>0</v>
      </c>
      <c r="I205" s="73">
        <f>allg!$O$3</f>
        <v>1</v>
      </c>
      <c r="J205" s="73">
        <f>allg!$O$4</f>
        <v>2</v>
      </c>
      <c r="K205" s="73">
        <f>allg!$O$5</f>
        <v>1</v>
      </c>
      <c r="L205" s="73" t="str">
        <f>allg!$U$1</f>
        <v>IWRW-HV</v>
      </c>
      <c r="M205" s="73" t="str">
        <f>allg!$U$2</f>
        <v>19/06//2023</v>
      </c>
      <c r="N205" s="73">
        <f>allg!$U$3</f>
        <v>20</v>
      </c>
      <c r="O205" s="73">
        <f>allg!$U$4</f>
        <v>40</v>
      </c>
      <c r="P205" s="73" t="str">
        <f>allg!$U$5</f>
        <v>Grass Full Bloom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IWRW-05</v>
      </c>
      <c r="G206" s="73">
        <f>allg!$O$1</f>
        <v>94</v>
      </c>
      <c r="H206" s="73">
        <f>allg!$O$2</f>
        <v>0</v>
      </c>
      <c r="I206" s="73">
        <f>allg!$O$3</f>
        <v>1</v>
      </c>
      <c r="J206" s="73">
        <f>allg!$O$4</f>
        <v>2</v>
      </c>
      <c r="K206" s="73">
        <f>allg!$O$5</f>
        <v>1</v>
      </c>
      <c r="L206" s="73" t="str">
        <f>allg!$U$1</f>
        <v>IWRW-HV</v>
      </c>
      <c r="M206" s="73" t="str">
        <f>allg!$U$2</f>
        <v>19/06//2023</v>
      </c>
      <c r="N206" s="73">
        <f>allg!$U$3</f>
        <v>20</v>
      </c>
      <c r="O206" s="73">
        <f>allg!$U$4</f>
        <v>40</v>
      </c>
      <c r="P206" s="73" t="str">
        <f>allg!$U$5</f>
        <v>Grass Full Bloom</v>
      </c>
      <c r="Q206" s="73">
        <f>allg!$U$6</f>
        <v>0</v>
      </c>
    </row>
    <row r="207" spans="1:17" x14ac:dyDescent="0.2">
      <c r="A207" s="73">
        <f>allg!K74</f>
        <v>0</v>
      </c>
      <c r="B207" s="73">
        <f>allg!L74</f>
        <v>0</v>
      </c>
      <c r="C207" s="73">
        <f>allg!M74</f>
        <v>0</v>
      </c>
      <c r="D207" s="73" t="str">
        <f>allg!N71</f>
        <v>Myosotis</v>
      </c>
      <c r="E207" s="73" t="str">
        <f>allg!O74</f>
        <v>sylvatica</v>
      </c>
      <c r="F207" s="73" t="str">
        <f>allg!$D$2</f>
        <v>IWRW-05</v>
      </c>
      <c r="G207" s="73">
        <f>allg!$O$1</f>
        <v>94</v>
      </c>
      <c r="H207" s="73">
        <f>allg!$O$2</f>
        <v>0</v>
      </c>
      <c r="I207" s="73">
        <f>allg!$O$3</f>
        <v>1</v>
      </c>
      <c r="J207" s="73">
        <f>allg!$O$4</f>
        <v>2</v>
      </c>
      <c r="K207" s="73">
        <f>allg!$O$5</f>
        <v>1</v>
      </c>
      <c r="L207" s="73" t="str">
        <f>allg!$U$1</f>
        <v>IWRW-HV</v>
      </c>
      <c r="M207" s="73" t="str">
        <f>allg!$U$2</f>
        <v>19/06//2023</v>
      </c>
      <c r="N207" s="73">
        <f>allg!$U$3</f>
        <v>20</v>
      </c>
      <c r="O207" s="73">
        <f>allg!$U$4</f>
        <v>40</v>
      </c>
      <c r="P207" s="73" t="str">
        <f>allg!$U$5</f>
        <v>Grass Full Bloom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IWRW-05</v>
      </c>
      <c r="G208" s="73">
        <f>allg!$O$1</f>
        <v>94</v>
      </c>
      <c r="H208" s="73">
        <f>allg!$O$2</f>
        <v>0</v>
      </c>
      <c r="I208" s="73">
        <f>allg!$O$3</f>
        <v>1</v>
      </c>
      <c r="J208" s="73">
        <f>allg!$O$4</f>
        <v>2</v>
      </c>
      <c r="K208" s="73">
        <f>allg!$O$5</f>
        <v>1</v>
      </c>
      <c r="L208" s="73" t="str">
        <f>allg!$U$1</f>
        <v>IWRW-HV</v>
      </c>
      <c r="M208" s="73" t="str">
        <f>allg!$U$2</f>
        <v>19/06//2023</v>
      </c>
      <c r="N208" s="73">
        <f>allg!$U$3</f>
        <v>20</v>
      </c>
      <c r="O208" s="73">
        <f>allg!$U$4</f>
        <v>40</v>
      </c>
      <c r="P208" s="73" t="str">
        <f>allg!$U$5</f>
        <v>Grass Full Bloom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IWRW-05</v>
      </c>
      <c r="G209" s="73">
        <f>allg!$O$1</f>
        <v>94</v>
      </c>
      <c r="H209" s="73">
        <f>allg!$O$2</f>
        <v>0</v>
      </c>
      <c r="I209" s="73">
        <f>allg!$O$3</f>
        <v>1</v>
      </c>
      <c r="J209" s="73">
        <f>allg!$O$4</f>
        <v>2</v>
      </c>
      <c r="K209" s="73">
        <f>allg!$O$5</f>
        <v>1</v>
      </c>
      <c r="L209" s="73" t="str">
        <f>allg!$U$1</f>
        <v>IWRW-HV</v>
      </c>
      <c r="M209" s="73" t="str">
        <f>allg!$U$2</f>
        <v>19/06//2023</v>
      </c>
      <c r="N209" s="73">
        <f>allg!$U$3</f>
        <v>20</v>
      </c>
      <c r="O209" s="73">
        <f>allg!$U$4</f>
        <v>40</v>
      </c>
      <c r="P209" s="73" t="str">
        <f>allg!$U$5</f>
        <v>Grass Full Bloom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IWRW-05</v>
      </c>
      <c r="G210" s="73">
        <f>allg!$O$1</f>
        <v>94</v>
      </c>
      <c r="H210" s="73">
        <f>allg!$O$2</f>
        <v>0</v>
      </c>
      <c r="I210" s="73">
        <f>allg!$O$3</f>
        <v>1</v>
      </c>
      <c r="J210" s="73">
        <f>allg!$O$4</f>
        <v>2</v>
      </c>
      <c r="K210" s="73">
        <f>allg!$O$5</f>
        <v>1</v>
      </c>
      <c r="L210" s="73" t="str">
        <f>allg!$U$1</f>
        <v>IWRW-HV</v>
      </c>
      <c r="M210" s="73" t="str">
        <f>allg!$U$2</f>
        <v>19/06//2023</v>
      </c>
      <c r="N210" s="73">
        <f>allg!$U$3</f>
        <v>20</v>
      </c>
      <c r="O210" s="73">
        <f>allg!$U$4</f>
        <v>40</v>
      </c>
      <c r="P210" s="73" t="str">
        <f>allg!$U$5</f>
        <v>Grass Full Bloom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IWRW-05</v>
      </c>
      <c r="G211" s="73">
        <f>allg!$O$1</f>
        <v>94</v>
      </c>
      <c r="H211" s="73">
        <f>allg!$O$2</f>
        <v>0</v>
      </c>
      <c r="I211" s="73">
        <f>allg!$O$3</f>
        <v>1</v>
      </c>
      <c r="J211" s="73">
        <f>allg!$O$4</f>
        <v>2</v>
      </c>
      <c r="K211" s="73">
        <f>allg!$O$5</f>
        <v>1</v>
      </c>
      <c r="L211" s="73" t="str">
        <f>allg!$U$1</f>
        <v>IWRW-HV</v>
      </c>
      <c r="M211" s="73" t="str">
        <f>allg!$U$2</f>
        <v>19/06//2023</v>
      </c>
      <c r="N211" s="73">
        <f>allg!$U$3</f>
        <v>20</v>
      </c>
      <c r="O211" s="73">
        <f>allg!$U$4</f>
        <v>40</v>
      </c>
      <c r="P211" s="73" t="str">
        <f>allg!$U$5</f>
        <v>Grass Full Bloom</v>
      </c>
      <c r="Q211" s="73">
        <f>allg!$U$6</f>
        <v>0</v>
      </c>
    </row>
    <row r="212" spans="1:17" x14ac:dyDescent="0.2">
      <c r="A212" s="73">
        <f>allg!K79</f>
        <v>0</v>
      </c>
      <c r="B212" s="73">
        <f>allg!L79</f>
        <v>0</v>
      </c>
      <c r="C212" s="73">
        <f>allg!M79</f>
        <v>0</v>
      </c>
      <c r="D212" s="73">
        <f>allg!N79</f>
        <v>0</v>
      </c>
      <c r="E212" s="73">
        <f>allg!O79</f>
        <v>0</v>
      </c>
      <c r="F212" s="73" t="str">
        <f>allg!$D$2</f>
        <v>IWRW-05</v>
      </c>
      <c r="G212" s="73">
        <f>allg!$O$1</f>
        <v>94</v>
      </c>
      <c r="H212" s="73">
        <f>allg!$O$2</f>
        <v>0</v>
      </c>
      <c r="I212" s="73">
        <f>allg!$O$3</f>
        <v>1</v>
      </c>
      <c r="J212" s="73">
        <f>allg!$O$4</f>
        <v>2</v>
      </c>
      <c r="K212" s="73">
        <f>allg!$O$5</f>
        <v>1</v>
      </c>
      <c r="L212" s="73" t="str">
        <f>allg!$U$1</f>
        <v>IWRW-HV</v>
      </c>
      <c r="M212" s="73" t="str">
        <f>allg!$U$2</f>
        <v>19/06//2023</v>
      </c>
      <c r="N212" s="73">
        <f>allg!$U$3</f>
        <v>20</v>
      </c>
      <c r="O212" s="73">
        <f>allg!$U$4</f>
        <v>40</v>
      </c>
      <c r="P212" s="73" t="str">
        <f>allg!$U$5</f>
        <v>Grass Full Bloom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IWRW-05</v>
      </c>
      <c r="G213" s="73">
        <f>allg!$O$1</f>
        <v>94</v>
      </c>
      <c r="H213" s="73">
        <f>allg!$O$2</f>
        <v>0</v>
      </c>
      <c r="I213" s="73">
        <f>allg!$O$3</f>
        <v>1</v>
      </c>
      <c r="J213" s="73">
        <f>allg!$O$4</f>
        <v>2</v>
      </c>
      <c r="K213" s="73">
        <f>allg!$O$5</f>
        <v>1</v>
      </c>
      <c r="L213" s="73" t="str">
        <f>allg!$U$1</f>
        <v>IWRW-HV</v>
      </c>
      <c r="M213" s="73" t="str">
        <f>allg!$U$2</f>
        <v>19/06//2023</v>
      </c>
      <c r="N213" s="73">
        <f>allg!$U$3</f>
        <v>20</v>
      </c>
      <c r="O213" s="73">
        <f>allg!$U$4</f>
        <v>40</v>
      </c>
      <c r="P213" s="73" t="str">
        <f>allg!$U$5</f>
        <v>Grass Full Bloom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IWRW-05</v>
      </c>
      <c r="G214" s="73">
        <f>allg!$O$1</f>
        <v>94</v>
      </c>
      <c r="H214" s="73">
        <f>allg!$O$2</f>
        <v>0</v>
      </c>
      <c r="I214" s="73">
        <f>allg!$O$3</f>
        <v>1</v>
      </c>
      <c r="J214" s="73">
        <f>allg!$O$4</f>
        <v>2</v>
      </c>
      <c r="K214" s="73">
        <f>allg!$O$5</f>
        <v>1</v>
      </c>
      <c r="L214" s="73" t="str">
        <f>allg!$U$1</f>
        <v>IWRW-HV</v>
      </c>
      <c r="M214" s="73" t="str">
        <f>allg!$U$2</f>
        <v>19/06//2023</v>
      </c>
      <c r="N214" s="73">
        <f>allg!$U$3</f>
        <v>20</v>
      </c>
      <c r="O214" s="73">
        <f>allg!$U$4</f>
        <v>40</v>
      </c>
      <c r="P214" s="73" t="str">
        <f>allg!$U$5</f>
        <v>Grass Full Bloom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IWRW-05</v>
      </c>
      <c r="G215" s="73">
        <f>allg!$O$1</f>
        <v>94</v>
      </c>
      <c r="H215" s="73">
        <f>allg!$O$2</f>
        <v>0</v>
      </c>
      <c r="I215" s="73">
        <f>allg!$O$3</f>
        <v>1</v>
      </c>
      <c r="J215" s="73">
        <f>allg!$O$4</f>
        <v>2</v>
      </c>
      <c r="K215" s="73">
        <f>allg!$O$5</f>
        <v>1</v>
      </c>
      <c r="L215" s="73" t="str">
        <f>allg!$U$1</f>
        <v>IWRW-HV</v>
      </c>
      <c r="M215" s="73" t="str">
        <f>allg!$U$2</f>
        <v>19/06//2023</v>
      </c>
      <c r="N215" s="73">
        <f>allg!$U$3</f>
        <v>20</v>
      </c>
      <c r="O215" s="73">
        <f>allg!$U$4</f>
        <v>40</v>
      </c>
      <c r="P215" s="73" t="str">
        <f>allg!$U$5</f>
        <v>Grass Full Bloom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IWRW-05</v>
      </c>
      <c r="G216" s="73">
        <f>allg!$O$1</f>
        <v>94</v>
      </c>
      <c r="H216" s="73">
        <f>allg!$O$2</f>
        <v>0</v>
      </c>
      <c r="I216" s="73">
        <f>allg!$O$3</f>
        <v>1</v>
      </c>
      <c r="J216" s="73">
        <f>allg!$O$4</f>
        <v>2</v>
      </c>
      <c r="K216" s="73">
        <f>allg!$O$5</f>
        <v>1</v>
      </c>
      <c r="L216" s="73" t="str">
        <f>allg!$U$1</f>
        <v>IWRW-HV</v>
      </c>
      <c r="M216" s="73" t="str">
        <f>allg!$U$2</f>
        <v>19/06//2023</v>
      </c>
      <c r="N216" s="73">
        <f>allg!$U$3</f>
        <v>20</v>
      </c>
      <c r="O216" s="73">
        <f>allg!$U$4</f>
        <v>40</v>
      </c>
      <c r="P216" s="73" t="str">
        <f>allg!$U$5</f>
        <v>Grass Full Bloom</v>
      </c>
      <c r="Q216" s="73">
        <f>allg!$U$6</f>
        <v>0</v>
      </c>
    </row>
    <row r="217" spans="1:17" x14ac:dyDescent="0.2">
      <c r="A217" s="73">
        <f>allg!P9</f>
        <v>4</v>
      </c>
      <c r="B217" s="73" t="str">
        <f>allg!Q9</f>
        <v>r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IWRW-05</v>
      </c>
      <c r="G217" s="73">
        <f>allg!$O$1</f>
        <v>94</v>
      </c>
      <c r="H217" s="73">
        <f>allg!$O$2</f>
        <v>0</v>
      </c>
      <c r="I217" s="73">
        <f>allg!$O$3</f>
        <v>1</v>
      </c>
      <c r="J217" s="73">
        <f>allg!$O$4</f>
        <v>2</v>
      </c>
      <c r="K217" s="73">
        <f>allg!$O$5</f>
        <v>1</v>
      </c>
      <c r="L217" s="73" t="str">
        <f>allg!$U$1</f>
        <v>IWRW-HV</v>
      </c>
      <c r="M217" s="73" t="str">
        <f>allg!$U$2</f>
        <v>19/06//2023</v>
      </c>
      <c r="N217" s="73">
        <f>allg!$U$3</f>
        <v>20</v>
      </c>
      <c r="O217" s="73">
        <f>allg!$U$4</f>
        <v>40</v>
      </c>
      <c r="P217" s="73" t="str">
        <f>allg!$U$5</f>
        <v>Grass Full Bloom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IWRW-05</v>
      </c>
      <c r="G218" s="73">
        <f>allg!$O$1</f>
        <v>94</v>
      </c>
      <c r="H218" s="73">
        <f>allg!$O$2</f>
        <v>0</v>
      </c>
      <c r="I218" s="73">
        <f>allg!$O$3</f>
        <v>1</v>
      </c>
      <c r="J218" s="73">
        <f>allg!$O$4</f>
        <v>2</v>
      </c>
      <c r="K218" s="73">
        <f>allg!$O$5</f>
        <v>1</v>
      </c>
      <c r="L218" s="73" t="str">
        <f>allg!$U$1</f>
        <v>IWRW-HV</v>
      </c>
      <c r="M218" s="73" t="str">
        <f>allg!$U$2</f>
        <v>19/06//2023</v>
      </c>
      <c r="N218" s="73">
        <f>allg!$U$3</f>
        <v>20</v>
      </c>
      <c r="O218" s="73">
        <f>allg!$U$4</f>
        <v>40</v>
      </c>
      <c r="P218" s="73" t="str">
        <f>allg!$U$5</f>
        <v>Grass Full Bloom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IWRW-05</v>
      </c>
      <c r="G219" s="73">
        <f>allg!$O$1</f>
        <v>94</v>
      </c>
      <c r="H219" s="73">
        <f>allg!$O$2</f>
        <v>0</v>
      </c>
      <c r="I219" s="73">
        <f>allg!$O$3</f>
        <v>1</v>
      </c>
      <c r="J219" s="73">
        <f>allg!$O$4</f>
        <v>2</v>
      </c>
      <c r="K219" s="73">
        <f>allg!$O$5</f>
        <v>1</v>
      </c>
      <c r="L219" s="73" t="str">
        <f>allg!$U$1</f>
        <v>IWRW-HV</v>
      </c>
      <c r="M219" s="73" t="str">
        <f>allg!$U$2</f>
        <v>19/06//2023</v>
      </c>
      <c r="N219" s="73">
        <f>allg!$U$3</f>
        <v>20</v>
      </c>
      <c r="O219" s="73">
        <f>allg!$U$4</f>
        <v>40</v>
      </c>
      <c r="P219" s="73" t="str">
        <f>allg!$U$5</f>
        <v>Grass Full Bloom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IWRW-05</v>
      </c>
      <c r="G220" s="73">
        <f>allg!$O$1</f>
        <v>94</v>
      </c>
      <c r="H220" s="73">
        <f>allg!$O$2</f>
        <v>0</v>
      </c>
      <c r="I220" s="73">
        <f>allg!$O$3</f>
        <v>1</v>
      </c>
      <c r="J220" s="73">
        <f>allg!$O$4</f>
        <v>2</v>
      </c>
      <c r="K220" s="73">
        <f>allg!$O$5</f>
        <v>1</v>
      </c>
      <c r="L220" s="73" t="str">
        <f>allg!$U$1</f>
        <v>IWRW-HV</v>
      </c>
      <c r="M220" s="73" t="str">
        <f>allg!$U$2</f>
        <v>19/06//2023</v>
      </c>
      <c r="N220" s="73">
        <f>allg!$U$3</f>
        <v>20</v>
      </c>
      <c r="O220" s="73">
        <f>allg!$U$4</f>
        <v>40</v>
      </c>
      <c r="P220" s="73" t="str">
        <f>allg!$U$5</f>
        <v>Grass Full Bloom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IWRW-05</v>
      </c>
      <c r="G221" s="73">
        <f>allg!$O$1</f>
        <v>94</v>
      </c>
      <c r="H221" s="73">
        <f>allg!$O$2</f>
        <v>0</v>
      </c>
      <c r="I221" s="73">
        <f>allg!$O$3</f>
        <v>1</v>
      </c>
      <c r="J221" s="73">
        <f>allg!$O$4</f>
        <v>2</v>
      </c>
      <c r="K221" s="73">
        <f>allg!$O$5</f>
        <v>1</v>
      </c>
      <c r="L221" s="73" t="str">
        <f>allg!$U$1</f>
        <v>IWRW-HV</v>
      </c>
      <c r="M221" s="73" t="str">
        <f>allg!$U$2</f>
        <v>19/06//2023</v>
      </c>
      <c r="N221" s="73">
        <f>allg!$U$3</f>
        <v>20</v>
      </c>
      <c r="O221" s="73">
        <f>allg!$U$4</f>
        <v>40</v>
      </c>
      <c r="P221" s="73" t="str">
        <f>allg!$U$5</f>
        <v>Grass Full Bloom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IWRW-05</v>
      </c>
      <c r="G222" s="73">
        <f>allg!$O$1</f>
        <v>94</v>
      </c>
      <c r="H222" s="73">
        <f>allg!$O$2</f>
        <v>0</v>
      </c>
      <c r="I222" s="73">
        <f>allg!$O$3</f>
        <v>1</v>
      </c>
      <c r="J222" s="73">
        <f>allg!$O$4</f>
        <v>2</v>
      </c>
      <c r="K222" s="73">
        <f>allg!$O$5</f>
        <v>1</v>
      </c>
      <c r="L222" s="73" t="str">
        <f>allg!$U$1</f>
        <v>IWRW-HV</v>
      </c>
      <c r="M222" s="73" t="str">
        <f>allg!$U$2</f>
        <v>19/06//2023</v>
      </c>
      <c r="N222" s="73">
        <f>allg!$U$3</f>
        <v>20</v>
      </c>
      <c r="O222" s="73">
        <f>allg!$U$4</f>
        <v>40</v>
      </c>
      <c r="P222" s="73" t="str">
        <f>allg!$U$5</f>
        <v>Grass Full Bloom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IWRW-05</v>
      </c>
      <c r="G223" s="73">
        <f>allg!$O$1</f>
        <v>94</v>
      </c>
      <c r="H223" s="73">
        <f>allg!$O$2</f>
        <v>0</v>
      </c>
      <c r="I223" s="73">
        <f>allg!$O$3</f>
        <v>1</v>
      </c>
      <c r="J223" s="73">
        <f>allg!$O$4</f>
        <v>2</v>
      </c>
      <c r="K223" s="73">
        <f>allg!$O$5</f>
        <v>1</v>
      </c>
      <c r="L223" s="73" t="str">
        <f>allg!$U$1</f>
        <v>IWRW-HV</v>
      </c>
      <c r="M223" s="73" t="str">
        <f>allg!$U$2</f>
        <v>19/06//2023</v>
      </c>
      <c r="N223" s="73">
        <f>allg!$U$3</f>
        <v>20</v>
      </c>
      <c r="O223" s="73">
        <f>allg!$U$4</f>
        <v>40</v>
      </c>
      <c r="P223" s="73" t="str">
        <f>allg!$U$5</f>
        <v>Grass Full Bloom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IWRW-05</v>
      </c>
      <c r="G224" s="73">
        <f>allg!$O$1</f>
        <v>94</v>
      </c>
      <c r="H224" s="73">
        <f>allg!$O$2</f>
        <v>0</v>
      </c>
      <c r="I224" s="73">
        <f>allg!$O$3</f>
        <v>1</v>
      </c>
      <c r="J224" s="73">
        <f>allg!$O$4</f>
        <v>2</v>
      </c>
      <c r="K224" s="73">
        <f>allg!$O$5</f>
        <v>1</v>
      </c>
      <c r="L224" s="73" t="str">
        <f>allg!$U$1</f>
        <v>IWRW-HV</v>
      </c>
      <c r="M224" s="73" t="str">
        <f>allg!$U$2</f>
        <v>19/06//2023</v>
      </c>
      <c r="N224" s="73">
        <f>allg!$U$3</f>
        <v>20</v>
      </c>
      <c r="O224" s="73">
        <f>allg!$U$4</f>
        <v>40</v>
      </c>
      <c r="P224" s="73" t="str">
        <f>allg!$U$5</f>
        <v>Grass Full Bloom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IWRW-05</v>
      </c>
      <c r="G225" s="73">
        <f>allg!$O$1</f>
        <v>94</v>
      </c>
      <c r="H225" s="73">
        <f>allg!$O$2</f>
        <v>0</v>
      </c>
      <c r="I225" s="73">
        <f>allg!$O$3</f>
        <v>1</v>
      </c>
      <c r="J225" s="73">
        <f>allg!$O$4</f>
        <v>2</v>
      </c>
      <c r="K225" s="73">
        <f>allg!$O$5</f>
        <v>1</v>
      </c>
      <c r="L225" s="73" t="str">
        <f>allg!$U$1</f>
        <v>IWRW-HV</v>
      </c>
      <c r="M225" s="73" t="str">
        <f>allg!$U$2</f>
        <v>19/06//2023</v>
      </c>
      <c r="N225" s="73">
        <f>allg!$U$3</f>
        <v>20</v>
      </c>
      <c r="O225" s="73">
        <f>allg!$U$4</f>
        <v>40</v>
      </c>
      <c r="P225" s="73" t="str">
        <f>allg!$U$5</f>
        <v>Grass Full Bloom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IWRW-05</v>
      </c>
      <c r="G226" s="73">
        <f>allg!$O$1</f>
        <v>94</v>
      </c>
      <c r="H226" s="73">
        <f>allg!$O$2</f>
        <v>0</v>
      </c>
      <c r="I226" s="73">
        <f>allg!$O$3</f>
        <v>1</v>
      </c>
      <c r="J226" s="73">
        <f>allg!$O$4</f>
        <v>2</v>
      </c>
      <c r="K226" s="73">
        <f>allg!$O$5</f>
        <v>1</v>
      </c>
      <c r="L226" s="73" t="str">
        <f>allg!$U$1</f>
        <v>IWRW-HV</v>
      </c>
      <c r="M226" s="73" t="str">
        <f>allg!$U$2</f>
        <v>19/06//2023</v>
      </c>
      <c r="N226" s="73">
        <f>allg!$U$3</f>
        <v>20</v>
      </c>
      <c r="O226" s="73">
        <f>allg!$U$4</f>
        <v>40</v>
      </c>
      <c r="P226" s="73" t="str">
        <f>allg!$U$5</f>
        <v>Grass Full Bloom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IWRW-05</v>
      </c>
      <c r="G227" s="73">
        <f>allg!$O$1</f>
        <v>94</v>
      </c>
      <c r="H227" s="73">
        <f>allg!$O$2</f>
        <v>0</v>
      </c>
      <c r="I227" s="73">
        <f>allg!$O$3</f>
        <v>1</v>
      </c>
      <c r="J227" s="73">
        <f>allg!$O$4</f>
        <v>2</v>
      </c>
      <c r="K227" s="73">
        <f>allg!$O$5</f>
        <v>1</v>
      </c>
      <c r="L227" s="73" t="str">
        <f>allg!$U$1</f>
        <v>IWRW-HV</v>
      </c>
      <c r="M227" s="73" t="str">
        <f>allg!$U$2</f>
        <v>19/06//2023</v>
      </c>
      <c r="N227" s="73">
        <f>allg!$U$3</f>
        <v>20</v>
      </c>
      <c r="O227" s="73">
        <f>allg!$U$4</f>
        <v>40</v>
      </c>
      <c r="P227" s="73" t="str">
        <f>allg!$U$5</f>
        <v>Grass Full Bloom</v>
      </c>
      <c r="Q227" s="73">
        <f>allg!$U$6</f>
        <v>0</v>
      </c>
    </row>
    <row r="228" spans="1:17" x14ac:dyDescent="0.2">
      <c r="A228" s="73">
        <f>allg!P20</f>
        <v>3</v>
      </c>
      <c r="B228" s="73" t="str">
        <f>allg!Q20</f>
        <v>r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IWRW-05</v>
      </c>
      <c r="G228" s="73">
        <f>allg!$O$1</f>
        <v>94</v>
      </c>
      <c r="H228" s="73">
        <f>allg!$O$2</f>
        <v>0</v>
      </c>
      <c r="I228" s="73">
        <f>allg!$O$3</f>
        <v>1</v>
      </c>
      <c r="J228" s="73">
        <f>allg!$O$4</f>
        <v>2</v>
      </c>
      <c r="K228" s="73">
        <f>allg!$O$5</f>
        <v>1</v>
      </c>
      <c r="L228" s="73" t="str">
        <f>allg!$U$1</f>
        <v>IWRW-HV</v>
      </c>
      <c r="M228" s="73" t="str">
        <f>allg!$U$2</f>
        <v>19/06//2023</v>
      </c>
      <c r="N228" s="73">
        <f>allg!$U$3</f>
        <v>20</v>
      </c>
      <c r="O228" s="73">
        <f>allg!$U$4</f>
        <v>40</v>
      </c>
      <c r="P228" s="73" t="str">
        <f>allg!$U$5</f>
        <v>Grass Full Bloom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IWRW-05</v>
      </c>
      <c r="G229" s="73">
        <f>allg!$O$1</f>
        <v>94</v>
      </c>
      <c r="H229" s="73">
        <f>allg!$O$2</f>
        <v>0</v>
      </c>
      <c r="I229" s="73">
        <f>allg!$O$3</f>
        <v>1</v>
      </c>
      <c r="J229" s="73">
        <f>allg!$O$4</f>
        <v>2</v>
      </c>
      <c r="K229" s="73">
        <f>allg!$O$5</f>
        <v>1</v>
      </c>
      <c r="L229" s="73" t="str">
        <f>allg!$U$1</f>
        <v>IWRW-HV</v>
      </c>
      <c r="M229" s="73" t="str">
        <f>allg!$U$2</f>
        <v>19/06//2023</v>
      </c>
      <c r="N229" s="73">
        <f>allg!$U$3</f>
        <v>20</v>
      </c>
      <c r="O229" s="73">
        <f>allg!$U$4</f>
        <v>40</v>
      </c>
      <c r="P229" s="73" t="str">
        <f>allg!$U$5</f>
        <v>Grass Full Bloom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IWRW-05</v>
      </c>
      <c r="G230" s="73">
        <f>allg!$O$1</f>
        <v>94</v>
      </c>
      <c r="H230" s="73">
        <f>allg!$O$2</f>
        <v>0</v>
      </c>
      <c r="I230" s="73">
        <f>allg!$O$3</f>
        <v>1</v>
      </c>
      <c r="J230" s="73">
        <f>allg!$O$4</f>
        <v>2</v>
      </c>
      <c r="K230" s="73">
        <f>allg!$O$5</f>
        <v>1</v>
      </c>
      <c r="L230" s="73" t="str">
        <f>allg!$U$1</f>
        <v>IWRW-HV</v>
      </c>
      <c r="M230" s="73" t="str">
        <f>allg!$U$2</f>
        <v>19/06//2023</v>
      </c>
      <c r="N230" s="73">
        <f>allg!$U$3</f>
        <v>20</v>
      </c>
      <c r="O230" s="73">
        <f>allg!$U$4</f>
        <v>40</v>
      </c>
      <c r="P230" s="73" t="str">
        <f>allg!$U$5</f>
        <v>Grass Full Bloom</v>
      </c>
      <c r="Q230" s="73">
        <f>allg!$U$6</f>
        <v>0</v>
      </c>
    </row>
    <row r="231" spans="1:17" x14ac:dyDescent="0.2">
      <c r="A231" s="73">
        <f>allg!P23</f>
        <v>6</v>
      </c>
      <c r="B231" s="73" t="str">
        <f>allg!Q23</f>
        <v>r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IWRW-05</v>
      </c>
      <c r="G231" s="73">
        <f>allg!$O$1</f>
        <v>94</v>
      </c>
      <c r="H231" s="73">
        <f>allg!$O$2</f>
        <v>0</v>
      </c>
      <c r="I231" s="73">
        <f>allg!$O$3</f>
        <v>1</v>
      </c>
      <c r="J231" s="73">
        <f>allg!$O$4</f>
        <v>2</v>
      </c>
      <c r="K231" s="73">
        <f>allg!$O$5</f>
        <v>1</v>
      </c>
      <c r="L231" s="73" t="str">
        <f>allg!$U$1</f>
        <v>IWRW-HV</v>
      </c>
      <c r="M231" s="73" t="str">
        <f>allg!$U$2</f>
        <v>19/06//2023</v>
      </c>
      <c r="N231" s="73">
        <f>allg!$U$3</f>
        <v>20</v>
      </c>
      <c r="O231" s="73">
        <f>allg!$U$4</f>
        <v>40</v>
      </c>
      <c r="P231" s="73" t="str">
        <f>allg!$U$5</f>
        <v>Grass Full Bloom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IWRW-05</v>
      </c>
      <c r="G232" s="73">
        <f>allg!$O$1</f>
        <v>94</v>
      </c>
      <c r="H232" s="73">
        <f>allg!$O$2</f>
        <v>0</v>
      </c>
      <c r="I232" s="73">
        <f>allg!$O$3</f>
        <v>1</v>
      </c>
      <c r="J232" s="73">
        <f>allg!$O$4</f>
        <v>2</v>
      </c>
      <c r="K232" s="73">
        <f>allg!$O$5</f>
        <v>1</v>
      </c>
      <c r="L232" s="73" t="str">
        <f>allg!$U$1</f>
        <v>IWRW-HV</v>
      </c>
      <c r="M232" s="73" t="str">
        <f>allg!$U$2</f>
        <v>19/06//2023</v>
      </c>
      <c r="N232" s="73">
        <f>allg!$U$3</f>
        <v>20</v>
      </c>
      <c r="O232" s="73">
        <f>allg!$U$4</f>
        <v>40</v>
      </c>
      <c r="P232" s="73" t="str">
        <f>allg!$U$5</f>
        <v>Grass Full Bloom</v>
      </c>
      <c r="Q232" s="73">
        <f>allg!$U$6</f>
        <v>0</v>
      </c>
    </row>
    <row r="233" spans="1:17" x14ac:dyDescent="0.2">
      <c r="A233" s="73">
        <f>allg!P25</f>
        <v>1</v>
      </c>
      <c r="B233" s="73">
        <f>allg!Q25</f>
        <v>16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IWRW-05</v>
      </c>
      <c r="G233" s="73">
        <f>allg!$O$1</f>
        <v>94</v>
      </c>
      <c r="H233" s="73">
        <f>allg!$O$2</f>
        <v>0</v>
      </c>
      <c r="I233" s="73">
        <f>allg!$O$3</f>
        <v>1</v>
      </c>
      <c r="J233" s="73">
        <f>allg!$O$4</f>
        <v>2</v>
      </c>
      <c r="K233" s="73">
        <f>allg!$O$5</f>
        <v>1</v>
      </c>
      <c r="L233" s="73" t="str">
        <f>allg!$U$1</f>
        <v>IWRW-HV</v>
      </c>
      <c r="M233" s="73" t="str">
        <f>allg!$U$2</f>
        <v>19/06//2023</v>
      </c>
      <c r="N233" s="73">
        <f>allg!$U$3</f>
        <v>20</v>
      </c>
      <c r="O233" s="73">
        <f>allg!$U$4</f>
        <v>40</v>
      </c>
      <c r="P233" s="73" t="str">
        <f>allg!$U$5</f>
        <v>Grass Full Bloom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 t="str">
        <f>allg!T26</f>
        <v>atrata</v>
      </c>
      <c r="F234" s="73" t="str">
        <f>allg!$D$2</f>
        <v>IWRW-05</v>
      </c>
      <c r="G234" s="73">
        <f>allg!$O$1</f>
        <v>94</v>
      </c>
      <c r="H234" s="73">
        <f>allg!$O$2</f>
        <v>0</v>
      </c>
      <c r="I234" s="73">
        <f>allg!$O$3</f>
        <v>1</v>
      </c>
      <c r="J234" s="73">
        <f>allg!$O$4</f>
        <v>2</v>
      </c>
      <c r="K234" s="73">
        <f>allg!$O$5</f>
        <v>1</v>
      </c>
      <c r="L234" s="73" t="str">
        <f>allg!$U$1</f>
        <v>IWRW-HV</v>
      </c>
      <c r="M234" s="73" t="str">
        <f>allg!$U$2</f>
        <v>19/06//2023</v>
      </c>
      <c r="N234" s="73">
        <f>allg!$U$3</f>
        <v>20</v>
      </c>
      <c r="O234" s="73">
        <f>allg!$U$4</f>
        <v>40</v>
      </c>
      <c r="P234" s="73" t="str">
        <f>allg!$U$5</f>
        <v>Grass Full Bloom</v>
      </c>
      <c r="Q234" s="73">
        <f>allg!$U$6</f>
        <v>0</v>
      </c>
    </row>
    <row r="235" spans="1:17" x14ac:dyDescent="0.2">
      <c r="A235" s="73">
        <f>allg!P27</f>
        <v>1</v>
      </c>
      <c r="B235" s="73">
        <f>allg!Q27</f>
        <v>6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IWRW-05</v>
      </c>
      <c r="G235" s="73">
        <f>allg!$O$1</f>
        <v>94</v>
      </c>
      <c r="H235" s="73">
        <f>allg!$O$2</f>
        <v>0</v>
      </c>
      <c r="I235" s="73">
        <f>allg!$O$3</f>
        <v>1</v>
      </c>
      <c r="J235" s="73">
        <f>allg!$O$4</f>
        <v>2</v>
      </c>
      <c r="K235" s="73">
        <f>allg!$O$5</f>
        <v>1</v>
      </c>
      <c r="L235" s="73" t="str">
        <f>allg!$U$1</f>
        <v>IWRW-HV</v>
      </c>
      <c r="M235" s="73" t="str">
        <f>allg!$U$2</f>
        <v>19/06//2023</v>
      </c>
      <c r="N235" s="73">
        <f>allg!$U$3</f>
        <v>20</v>
      </c>
      <c r="O235" s="73">
        <f>allg!$U$4</f>
        <v>40</v>
      </c>
      <c r="P235" s="73" t="str">
        <f>allg!$U$5</f>
        <v>Grass Full Bloom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IWRW-05</v>
      </c>
      <c r="G236" s="73">
        <f>allg!$O$1</f>
        <v>94</v>
      </c>
      <c r="H236" s="73">
        <f>allg!$O$2</f>
        <v>0</v>
      </c>
      <c r="I236" s="73">
        <f>allg!$O$3</f>
        <v>1</v>
      </c>
      <c r="J236" s="73">
        <f>allg!$O$4</f>
        <v>2</v>
      </c>
      <c r="K236" s="73">
        <f>allg!$O$5</f>
        <v>1</v>
      </c>
      <c r="L236" s="73" t="str">
        <f>allg!$U$1</f>
        <v>IWRW-HV</v>
      </c>
      <c r="M236" s="73" t="str">
        <f>allg!$U$2</f>
        <v>19/06//2023</v>
      </c>
      <c r="N236" s="73">
        <f>allg!$U$3</f>
        <v>20</v>
      </c>
      <c r="O236" s="73">
        <f>allg!$U$4</f>
        <v>40</v>
      </c>
      <c r="P236" s="73" t="str">
        <f>allg!$U$5</f>
        <v>Grass Full Bloom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IWRW-05</v>
      </c>
      <c r="G237" s="73">
        <f>allg!$O$1</f>
        <v>94</v>
      </c>
      <c r="H237" s="73">
        <f>allg!$O$2</f>
        <v>0</v>
      </c>
      <c r="I237" s="73">
        <f>allg!$O$3</f>
        <v>1</v>
      </c>
      <c r="J237" s="73">
        <f>allg!$O$4</f>
        <v>2</v>
      </c>
      <c r="K237" s="73">
        <f>allg!$O$5</f>
        <v>1</v>
      </c>
      <c r="L237" s="73" t="str">
        <f>allg!$U$1</f>
        <v>IWRW-HV</v>
      </c>
      <c r="M237" s="73" t="str">
        <f>allg!$U$2</f>
        <v>19/06//2023</v>
      </c>
      <c r="N237" s="73">
        <f>allg!$U$3</f>
        <v>20</v>
      </c>
      <c r="O237" s="73">
        <f>allg!$U$4</f>
        <v>40</v>
      </c>
      <c r="P237" s="73" t="str">
        <f>allg!$U$5</f>
        <v>Grass Full Bloom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IWRW-05</v>
      </c>
      <c r="G238" s="73">
        <f>allg!$O$1</f>
        <v>94</v>
      </c>
      <c r="H238" s="73">
        <f>allg!$O$2</f>
        <v>0</v>
      </c>
      <c r="I238" s="73">
        <f>allg!$O$3</f>
        <v>1</v>
      </c>
      <c r="J238" s="73">
        <f>allg!$O$4</f>
        <v>2</v>
      </c>
      <c r="K238" s="73">
        <f>allg!$O$5</f>
        <v>1</v>
      </c>
      <c r="L238" s="73" t="str">
        <f>allg!$U$1</f>
        <v>IWRW-HV</v>
      </c>
      <c r="M238" s="73" t="str">
        <f>allg!$U$2</f>
        <v>19/06//2023</v>
      </c>
      <c r="N238" s="73">
        <f>allg!$U$3</f>
        <v>20</v>
      </c>
      <c r="O238" s="73">
        <f>allg!$U$4</f>
        <v>40</v>
      </c>
      <c r="P238" s="73" t="str">
        <f>allg!$U$5</f>
        <v>Grass Full Bloom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IWRW-05</v>
      </c>
      <c r="G239" s="73">
        <f>allg!$O$1</f>
        <v>94</v>
      </c>
      <c r="H239" s="73">
        <f>allg!$O$2</f>
        <v>0</v>
      </c>
      <c r="I239" s="73">
        <f>allg!$O$3</f>
        <v>1</v>
      </c>
      <c r="J239" s="73">
        <f>allg!$O$4</f>
        <v>2</v>
      </c>
      <c r="K239" s="73">
        <f>allg!$O$5</f>
        <v>1</v>
      </c>
      <c r="L239" s="73" t="str">
        <f>allg!$U$1</f>
        <v>IWRW-HV</v>
      </c>
      <c r="M239" s="73" t="str">
        <f>allg!$U$2</f>
        <v>19/06//2023</v>
      </c>
      <c r="N239" s="73">
        <f>allg!$U$3</f>
        <v>20</v>
      </c>
      <c r="O239" s="73">
        <f>allg!$U$4</f>
        <v>40</v>
      </c>
      <c r="P239" s="73" t="str">
        <f>allg!$U$5</f>
        <v>Grass Full Bloom</v>
      </c>
      <c r="Q239" s="73">
        <f>allg!$U$6</f>
        <v>0</v>
      </c>
    </row>
    <row r="240" spans="1:17" x14ac:dyDescent="0.2">
      <c r="A240" s="73">
        <f>allg!P32</f>
        <v>0</v>
      </c>
      <c r="B240" s="73">
        <f>allg!Q32</f>
        <v>0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IWRW-05</v>
      </c>
      <c r="G240" s="73">
        <f>allg!$O$1</f>
        <v>94</v>
      </c>
      <c r="H240" s="73">
        <f>allg!$O$2</f>
        <v>0</v>
      </c>
      <c r="I240" s="73">
        <f>allg!$O$3</f>
        <v>1</v>
      </c>
      <c r="J240" s="73">
        <f>allg!$O$4</f>
        <v>2</v>
      </c>
      <c r="K240" s="73">
        <f>allg!$O$5</f>
        <v>1</v>
      </c>
      <c r="L240" s="73" t="str">
        <f>allg!$U$1</f>
        <v>IWRW-HV</v>
      </c>
      <c r="M240" s="73" t="str">
        <f>allg!$U$2</f>
        <v>19/06//2023</v>
      </c>
      <c r="N240" s="73">
        <f>allg!$U$3</f>
        <v>20</v>
      </c>
      <c r="O240" s="73">
        <f>allg!$U$4</f>
        <v>40</v>
      </c>
      <c r="P240" s="73" t="str">
        <f>allg!$U$5</f>
        <v>Grass Full Bloom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IWRW-05</v>
      </c>
      <c r="G241" s="73">
        <f>allg!$O$1</f>
        <v>94</v>
      </c>
      <c r="H241" s="73">
        <f>allg!$O$2</f>
        <v>0</v>
      </c>
      <c r="I241" s="73">
        <f>allg!$O$3</f>
        <v>1</v>
      </c>
      <c r="J241" s="73">
        <f>allg!$O$4</f>
        <v>2</v>
      </c>
      <c r="K241" s="73">
        <f>allg!$O$5</f>
        <v>1</v>
      </c>
      <c r="L241" s="73" t="str">
        <f>allg!$U$1</f>
        <v>IWRW-HV</v>
      </c>
      <c r="M241" s="73" t="str">
        <f>allg!$U$2</f>
        <v>19/06//2023</v>
      </c>
      <c r="N241" s="73">
        <f>allg!$U$3</f>
        <v>20</v>
      </c>
      <c r="O241" s="73">
        <f>allg!$U$4</f>
        <v>40</v>
      </c>
      <c r="P241" s="73" t="str">
        <f>allg!$U$5</f>
        <v>Grass Full Bloom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IWRW-05</v>
      </c>
      <c r="G242" s="73">
        <f>allg!$O$1</f>
        <v>94</v>
      </c>
      <c r="H242" s="73">
        <f>allg!$O$2</f>
        <v>0</v>
      </c>
      <c r="I242" s="73">
        <f>allg!$O$3</f>
        <v>1</v>
      </c>
      <c r="J242" s="73">
        <f>allg!$O$4</f>
        <v>2</v>
      </c>
      <c r="K242" s="73">
        <f>allg!$O$5</f>
        <v>1</v>
      </c>
      <c r="L242" s="73" t="str">
        <f>allg!$U$1</f>
        <v>IWRW-HV</v>
      </c>
      <c r="M242" s="73" t="str">
        <f>allg!$U$2</f>
        <v>19/06//2023</v>
      </c>
      <c r="N242" s="73">
        <f>allg!$U$3</f>
        <v>20</v>
      </c>
      <c r="O242" s="73">
        <f>allg!$U$4</f>
        <v>40</v>
      </c>
      <c r="P242" s="73" t="str">
        <f>allg!$U$5</f>
        <v>Grass Full Bloom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IWRW-05</v>
      </c>
      <c r="G243" s="73">
        <f>allg!$O$1</f>
        <v>94</v>
      </c>
      <c r="H243" s="73">
        <f>allg!$O$2</f>
        <v>0</v>
      </c>
      <c r="I243" s="73">
        <f>allg!$O$3</f>
        <v>1</v>
      </c>
      <c r="J243" s="73">
        <f>allg!$O$4</f>
        <v>2</v>
      </c>
      <c r="K243" s="73">
        <f>allg!$O$5</f>
        <v>1</v>
      </c>
      <c r="L243" s="73" t="str">
        <f>allg!$U$1</f>
        <v>IWRW-HV</v>
      </c>
      <c r="M243" s="73" t="str">
        <f>allg!$U$2</f>
        <v>19/06//2023</v>
      </c>
      <c r="N243" s="73">
        <f>allg!$U$3</f>
        <v>20</v>
      </c>
      <c r="O243" s="73">
        <f>allg!$U$4</f>
        <v>40</v>
      </c>
      <c r="P243" s="73" t="str">
        <f>allg!$U$5</f>
        <v>Grass Full Bloom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IWRW-05</v>
      </c>
      <c r="G244" s="73">
        <f>allg!$O$1</f>
        <v>94</v>
      </c>
      <c r="H244" s="73">
        <f>allg!$O$2</f>
        <v>0</v>
      </c>
      <c r="I244" s="73">
        <f>allg!$O$3</f>
        <v>1</v>
      </c>
      <c r="J244" s="73">
        <f>allg!$O$4</f>
        <v>2</v>
      </c>
      <c r="K244" s="73">
        <f>allg!$O$5</f>
        <v>1</v>
      </c>
      <c r="L244" s="73" t="str">
        <f>allg!$U$1</f>
        <v>IWRW-HV</v>
      </c>
      <c r="M244" s="73" t="str">
        <f>allg!$U$2</f>
        <v>19/06//2023</v>
      </c>
      <c r="N244" s="73">
        <f>allg!$U$3</f>
        <v>20</v>
      </c>
      <c r="O244" s="73">
        <f>allg!$U$4</f>
        <v>40</v>
      </c>
      <c r="P244" s="73" t="str">
        <f>allg!$U$5</f>
        <v>Grass Full Bloom</v>
      </c>
      <c r="Q244" s="73">
        <f>allg!$U$6</f>
        <v>0</v>
      </c>
    </row>
    <row r="245" spans="1:17" x14ac:dyDescent="0.2">
      <c r="A245" s="73">
        <f>allg!P37</f>
        <v>1</v>
      </c>
      <c r="B245" s="73" t="str">
        <f>allg!Q37</f>
        <v>r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IWRW-05</v>
      </c>
      <c r="G245" s="73">
        <f>allg!$O$1</f>
        <v>94</v>
      </c>
      <c r="H245" s="73">
        <f>allg!$O$2</f>
        <v>0</v>
      </c>
      <c r="I245" s="73">
        <f>allg!$O$3</f>
        <v>1</v>
      </c>
      <c r="J245" s="73">
        <f>allg!$O$4</f>
        <v>2</v>
      </c>
      <c r="K245" s="73">
        <f>allg!$O$5</f>
        <v>1</v>
      </c>
      <c r="L245" s="73" t="str">
        <f>allg!$U$1</f>
        <v>IWRW-HV</v>
      </c>
      <c r="M245" s="73" t="str">
        <f>allg!$U$2</f>
        <v>19/06//2023</v>
      </c>
      <c r="N245" s="73">
        <f>allg!$U$3</f>
        <v>20</v>
      </c>
      <c r="O245" s="73">
        <f>allg!$U$4</f>
        <v>40</v>
      </c>
      <c r="P245" s="73" t="str">
        <f>allg!$U$5</f>
        <v>Grass Full Bloom</v>
      </c>
      <c r="Q245" s="73">
        <f>allg!$U$6</f>
        <v>0</v>
      </c>
    </row>
    <row r="246" spans="1:17" x14ac:dyDescent="0.2">
      <c r="A246" s="73">
        <f>allg!P38</f>
        <v>4</v>
      </c>
      <c r="B246" s="73" t="str">
        <f>allg!Q38</f>
        <v>+</v>
      </c>
      <c r="C246" s="73">
        <f>allg!R38</f>
        <v>1</v>
      </c>
      <c r="D246" s="73" t="str">
        <f>allg!S36</f>
        <v>Potentilla</v>
      </c>
      <c r="E246" s="73" t="str">
        <f>allg!T38</f>
        <v>erecta</v>
      </c>
      <c r="F246" s="73" t="str">
        <f>allg!$D$2</f>
        <v>IWRW-05</v>
      </c>
      <c r="G246" s="73">
        <f>allg!$O$1</f>
        <v>94</v>
      </c>
      <c r="H246" s="73">
        <f>allg!$O$2</f>
        <v>0</v>
      </c>
      <c r="I246" s="73">
        <f>allg!$O$3</f>
        <v>1</v>
      </c>
      <c r="J246" s="73">
        <f>allg!$O$4</f>
        <v>2</v>
      </c>
      <c r="K246" s="73">
        <f>allg!$O$5</f>
        <v>1</v>
      </c>
      <c r="L246" s="73" t="str">
        <f>allg!$U$1</f>
        <v>IWRW-HV</v>
      </c>
      <c r="M246" s="73" t="str">
        <f>allg!$U$2</f>
        <v>19/06//2023</v>
      </c>
      <c r="N246" s="73">
        <f>allg!$U$3</f>
        <v>20</v>
      </c>
      <c r="O246" s="73">
        <f>allg!$U$4</f>
        <v>40</v>
      </c>
      <c r="P246" s="73" t="str">
        <f>allg!$U$5</f>
        <v>Grass Full Bloom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IWRW-05</v>
      </c>
      <c r="G247" s="73">
        <f>allg!$O$1</f>
        <v>94</v>
      </c>
      <c r="H247" s="73">
        <f>allg!$O$2</f>
        <v>0</v>
      </c>
      <c r="I247" s="73">
        <f>allg!$O$3</f>
        <v>1</v>
      </c>
      <c r="J247" s="73">
        <f>allg!$O$4</f>
        <v>2</v>
      </c>
      <c r="K247" s="73">
        <f>allg!$O$5</f>
        <v>1</v>
      </c>
      <c r="L247" s="73" t="str">
        <f>allg!$U$1</f>
        <v>IWRW-HV</v>
      </c>
      <c r="M247" s="73" t="str">
        <f>allg!$U$2</f>
        <v>19/06//2023</v>
      </c>
      <c r="N247" s="73">
        <f>allg!$U$3</f>
        <v>20</v>
      </c>
      <c r="O247" s="73">
        <f>allg!$U$4</f>
        <v>40</v>
      </c>
      <c r="P247" s="73" t="str">
        <f>allg!$U$5</f>
        <v>Grass Full Bloom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IWRW-05</v>
      </c>
      <c r="G248" s="73">
        <f>allg!$O$1</f>
        <v>94</v>
      </c>
      <c r="H248" s="73">
        <f>allg!$O$2</f>
        <v>0</v>
      </c>
      <c r="I248" s="73">
        <f>allg!$O$3</f>
        <v>1</v>
      </c>
      <c r="J248" s="73">
        <f>allg!$O$4</f>
        <v>2</v>
      </c>
      <c r="K248" s="73">
        <f>allg!$O$5</f>
        <v>1</v>
      </c>
      <c r="L248" s="73" t="str">
        <f>allg!$U$1</f>
        <v>IWRW-HV</v>
      </c>
      <c r="M248" s="73" t="str">
        <f>allg!$U$2</f>
        <v>19/06//2023</v>
      </c>
      <c r="N248" s="73">
        <f>allg!$U$3</f>
        <v>20</v>
      </c>
      <c r="O248" s="73">
        <f>allg!$U$4</f>
        <v>40</v>
      </c>
      <c r="P248" s="73" t="str">
        <f>allg!$U$5</f>
        <v>Grass Full Bloom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IWRW-05</v>
      </c>
      <c r="G249" s="73">
        <f>allg!$O$1</f>
        <v>94</v>
      </c>
      <c r="H249" s="73">
        <f>allg!$O$2</f>
        <v>0</v>
      </c>
      <c r="I249" s="73">
        <f>allg!$O$3</f>
        <v>1</v>
      </c>
      <c r="J249" s="73">
        <f>allg!$O$4</f>
        <v>2</v>
      </c>
      <c r="K249" s="73">
        <f>allg!$O$5</f>
        <v>1</v>
      </c>
      <c r="L249" s="73" t="str">
        <f>allg!$U$1</f>
        <v>IWRW-HV</v>
      </c>
      <c r="M249" s="73" t="str">
        <f>allg!$U$2</f>
        <v>19/06//2023</v>
      </c>
      <c r="N249" s="73">
        <f>allg!$U$3</f>
        <v>20</v>
      </c>
      <c r="O249" s="73">
        <f>allg!$U$4</f>
        <v>40</v>
      </c>
      <c r="P249" s="73" t="str">
        <f>allg!$U$5</f>
        <v>Grass Full Bloom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IWRW-05</v>
      </c>
      <c r="G250" s="73">
        <f>allg!$O$1</f>
        <v>94</v>
      </c>
      <c r="H250" s="73">
        <f>allg!$O$2</f>
        <v>0</v>
      </c>
      <c r="I250" s="73">
        <f>allg!$O$3</f>
        <v>1</v>
      </c>
      <c r="J250" s="73">
        <f>allg!$O$4</f>
        <v>2</v>
      </c>
      <c r="K250" s="73">
        <f>allg!$O$5</f>
        <v>1</v>
      </c>
      <c r="L250" s="73" t="str">
        <f>allg!$U$1</f>
        <v>IWRW-HV</v>
      </c>
      <c r="M250" s="73" t="str">
        <f>allg!$U$2</f>
        <v>19/06//2023</v>
      </c>
      <c r="N250" s="73">
        <f>allg!$U$3</f>
        <v>20</v>
      </c>
      <c r="O250" s="73">
        <f>allg!$U$4</f>
        <v>40</v>
      </c>
      <c r="P250" s="73" t="str">
        <f>allg!$U$5</f>
        <v>Grass Full Bloom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IWRW-05</v>
      </c>
      <c r="G251" s="73">
        <f>allg!$O$1</f>
        <v>94</v>
      </c>
      <c r="H251" s="73">
        <f>allg!$O$2</f>
        <v>0</v>
      </c>
      <c r="I251" s="73">
        <f>allg!$O$3</f>
        <v>1</v>
      </c>
      <c r="J251" s="73">
        <f>allg!$O$4</f>
        <v>2</v>
      </c>
      <c r="K251" s="73">
        <f>allg!$O$5</f>
        <v>1</v>
      </c>
      <c r="L251" s="73" t="str">
        <f>allg!$U$1</f>
        <v>IWRW-HV</v>
      </c>
      <c r="M251" s="73" t="str">
        <f>allg!$U$2</f>
        <v>19/06//2023</v>
      </c>
      <c r="N251" s="73">
        <f>allg!$U$3</f>
        <v>20</v>
      </c>
      <c r="O251" s="73">
        <f>allg!$U$4</f>
        <v>40</v>
      </c>
      <c r="P251" s="73" t="str">
        <f>allg!$U$5</f>
        <v>Grass Full Bloom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IWRW-05</v>
      </c>
      <c r="G252" s="73">
        <f>allg!$O$1</f>
        <v>94</v>
      </c>
      <c r="H252" s="73">
        <f>allg!$O$2</f>
        <v>0</v>
      </c>
      <c r="I252" s="73">
        <f>allg!$O$3</f>
        <v>1</v>
      </c>
      <c r="J252" s="73">
        <f>allg!$O$4</f>
        <v>2</v>
      </c>
      <c r="K252" s="73">
        <f>allg!$O$5</f>
        <v>1</v>
      </c>
      <c r="L252" s="73" t="str">
        <f>allg!$U$1</f>
        <v>IWRW-HV</v>
      </c>
      <c r="M252" s="73" t="str">
        <f>allg!$U$2</f>
        <v>19/06//2023</v>
      </c>
      <c r="N252" s="73">
        <f>allg!$U$3</f>
        <v>20</v>
      </c>
      <c r="O252" s="73">
        <f>allg!$U$4</f>
        <v>40</v>
      </c>
      <c r="P252" s="73" t="str">
        <f>allg!$U$5</f>
        <v>Grass Full Bloom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IWRW-05</v>
      </c>
      <c r="G253" s="73">
        <f>allg!$O$1</f>
        <v>94</v>
      </c>
      <c r="H253" s="73">
        <f>allg!$O$2</f>
        <v>0</v>
      </c>
      <c r="I253" s="73">
        <f>allg!$O$3</f>
        <v>1</v>
      </c>
      <c r="J253" s="73">
        <f>allg!$O$4</f>
        <v>2</v>
      </c>
      <c r="K253" s="73">
        <f>allg!$O$5</f>
        <v>1</v>
      </c>
      <c r="L253" s="73" t="str">
        <f>allg!$U$1</f>
        <v>IWRW-HV</v>
      </c>
      <c r="M253" s="73" t="str">
        <f>allg!$U$2</f>
        <v>19/06//2023</v>
      </c>
      <c r="N253" s="73">
        <f>allg!$U$3</f>
        <v>20</v>
      </c>
      <c r="O253" s="73">
        <f>allg!$U$4</f>
        <v>40</v>
      </c>
      <c r="P253" s="73" t="str">
        <f>allg!$U$5</f>
        <v>Grass Full Bloom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IWRW-05</v>
      </c>
      <c r="G254" s="73">
        <f>allg!$O$1</f>
        <v>94</v>
      </c>
      <c r="H254" s="73">
        <f>allg!$O$2</f>
        <v>0</v>
      </c>
      <c r="I254" s="73">
        <f>allg!$O$3</f>
        <v>1</v>
      </c>
      <c r="J254" s="73">
        <f>allg!$O$4</f>
        <v>2</v>
      </c>
      <c r="K254" s="73">
        <f>allg!$O$5</f>
        <v>1</v>
      </c>
      <c r="L254" s="73" t="str">
        <f>allg!$U$1</f>
        <v>IWRW-HV</v>
      </c>
      <c r="M254" s="73" t="str">
        <f>allg!$U$2</f>
        <v>19/06//2023</v>
      </c>
      <c r="N254" s="73">
        <f>allg!$U$3</f>
        <v>20</v>
      </c>
      <c r="O254" s="73">
        <f>allg!$U$4</f>
        <v>40</v>
      </c>
      <c r="P254" s="73" t="str">
        <f>allg!$U$5</f>
        <v>Grass Full Bloom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IWRW-05</v>
      </c>
      <c r="G255" s="73">
        <f>allg!$O$1</f>
        <v>94</v>
      </c>
      <c r="H255" s="73">
        <f>allg!$O$2</f>
        <v>0</v>
      </c>
      <c r="I255" s="73">
        <f>allg!$O$3</f>
        <v>1</v>
      </c>
      <c r="J255" s="73">
        <f>allg!$O$4</f>
        <v>2</v>
      </c>
      <c r="K255" s="73">
        <f>allg!$O$5</f>
        <v>1</v>
      </c>
      <c r="L255" s="73" t="str">
        <f>allg!$U$1</f>
        <v>IWRW-HV</v>
      </c>
      <c r="M255" s="73" t="str">
        <f>allg!$U$2</f>
        <v>19/06//2023</v>
      </c>
      <c r="N255" s="73">
        <f>allg!$U$3</f>
        <v>20</v>
      </c>
      <c r="O255" s="73">
        <f>allg!$U$4</f>
        <v>40</v>
      </c>
      <c r="P255" s="73" t="str">
        <f>allg!$U$5</f>
        <v>Grass Full Bloom</v>
      </c>
      <c r="Q255" s="73">
        <f>allg!$U$6</f>
        <v>0</v>
      </c>
    </row>
    <row r="256" spans="1:17" x14ac:dyDescent="0.2">
      <c r="A256" s="73">
        <f>allg!P48</f>
        <v>0</v>
      </c>
      <c r="B256" s="73">
        <f>allg!Q48</f>
        <v>0</v>
      </c>
      <c r="C256" s="73">
        <f>allg!R48</f>
        <v>0</v>
      </c>
      <c r="D256" s="73" t="str">
        <f>allg!S47</f>
        <v>Ranunculus</v>
      </c>
      <c r="E256" s="73" t="str">
        <f>allg!T48</f>
        <v>acris</v>
      </c>
      <c r="F256" s="73" t="str">
        <f>allg!$D$2</f>
        <v>IWRW-05</v>
      </c>
      <c r="G256" s="73">
        <f>allg!$O$1</f>
        <v>94</v>
      </c>
      <c r="H256" s="73">
        <f>allg!$O$2</f>
        <v>0</v>
      </c>
      <c r="I256" s="73">
        <f>allg!$O$3</f>
        <v>1</v>
      </c>
      <c r="J256" s="73">
        <f>allg!$O$4</f>
        <v>2</v>
      </c>
      <c r="K256" s="73">
        <f>allg!$O$5</f>
        <v>1</v>
      </c>
      <c r="L256" s="73" t="str">
        <f>allg!$U$1</f>
        <v>IWRW-HV</v>
      </c>
      <c r="M256" s="73" t="str">
        <f>allg!$U$2</f>
        <v>19/06//2023</v>
      </c>
      <c r="N256" s="73">
        <f>allg!$U$3</f>
        <v>20</v>
      </c>
      <c r="O256" s="73">
        <f>allg!$U$4</f>
        <v>40</v>
      </c>
      <c r="P256" s="73" t="str">
        <f>allg!$U$5</f>
        <v>Grass Full Bloom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IWRW-05</v>
      </c>
      <c r="G257" s="73">
        <f>allg!$O$1</f>
        <v>94</v>
      </c>
      <c r="H257" s="73">
        <f>allg!$O$2</f>
        <v>0</v>
      </c>
      <c r="I257" s="73">
        <f>allg!$O$3</f>
        <v>1</v>
      </c>
      <c r="J257" s="73">
        <f>allg!$O$4</f>
        <v>2</v>
      </c>
      <c r="K257" s="73">
        <f>allg!$O$5</f>
        <v>1</v>
      </c>
      <c r="L257" s="73" t="str">
        <f>allg!$U$1</f>
        <v>IWRW-HV</v>
      </c>
      <c r="M257" s="73" t="str">
        <f>allg!$U$2</f>
        <v>19/06//2023</v>
      </c>
      <c r="N257" s="73">
        <f>allg!$U$3</f>
        <v>20</v>
      </c>
      <c r="O257" s="73">
        <f>allg!$U$4</f>
        <v>40</v>
      </c>
      <c r="P257" s="73" t="str">
        <f>allg!$U$5</f>
        <v>Grass Full Bloom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IWRW-05</v>
      </c>
      <c r="G258" s="73">
        <f>allg!$O$1</f>
        <v>94</v>
      </c>
      <c r="H258" s="73">
        <f>allg!$O$2</f>
        <v>0</v>
      </c>
      <c r="I258" s="73">
        <f>allg!$O$3</f>
        <v>1</v>
      </c>
      <c r="J258" s="73">
        <f>allg!$O$4</f>
        <v>2</v>
      </c>
      <c r="K258" s="73">
        <f>allg!$O$5</f>
        <v>1</v>
      </c>
      <c r="L258" s="73" t="str">
        <f>allg!$U$1</f>
        <v>IWRW-HV</v>
      </c>
      <c r="M258" s="73" t="str">
        <f>allg!$U$2</f>
        <v>19/06//2023</v>
      </c>
      <c r="N258" s="73">
        <f>allg!$U$3</f>
        <v>20</v>
      </c>
      <c r="O258" s="73">
        <f>allg!$U$4</f>
        <v>40</v>
      </c>
      <c r="P258" s="73" t="str">
        <f>allg!$U$5</f>
        <v>Grass Full Bloom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IWRW-05</v>
      </c>
      <c r="G259" s="73">
        <f>allg!$O$1</f>
        <v>94</v>
      </c>
      <c r="H259" s="73">
        <f>allg!$O$2</f>
        <v>0</v>
      </c>
      <c r="I259" s="73">
        <f>allg!$O$3</f>
        <v>1</v>
      </c>
      <c r="J259" s="73">
        <f>allg!$O$4</f>
        <v>2</v>
      </c>
      <c r="K259" s="73">
        <f>allg!$O$5</f>
        <v>1</v>
      </c>
      <c r="L259" s="73" t="str">
        <f>allg!$U$1</f>
        <v>IWRW-HV</v>
      </c>
      <c r="M259" s="73" t="str">
        <f>allg!$U$2</f>
        <v>19/06//2023</v>
      </c>
      <c r="N259" s="73">
        <f>allg!$U$3</f>
        <v>20</v>
      </c>
      <c r="O259" s="73">
        <f>allg!$U$4</f>
        <v>40</v>
      </c>
      <c r="P259" s="73" t="str">
        <f>allg!$U$5</f>
        <v>Grass Full Bloom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IWRW-05</v>
      </c>
      <c r="G260" s="73">
        <f>allg!$O$1</f>
        <v>94</v>
      </c>
      <c r="H260" s="73">
        <f>allg!$O$2</f>
        <v>0</v>
      </c>
      <c r="I260" s="73">
        <f>allg!$O$3</f>
        <v>1</v>
      </c>
      <c r="J260" s="73">
        <f>allg!$O$4</f>
        <v>2</v>
      </c>
      <c r="K260" s="73">
        <f>allg!$O$5</f>
        <v>1</v>
      </c>
      <c r="L260" s="73" t="str">
        <f>allg!$U$1</f>
        <v>IWRW-HV</v>
      </c>
      <c r="M260" s="73" t="str">
        <f>allg!$U$2</f>
        <v>19/06//2023</v>
      </c>
      <c r="N260" s="73">
        <f>allg!$U$3</f>
        <v>20</v>
      </c>
      <c r="O260" s="73">
        <f>allg!$U$4</f>
        <v>40</v>
      </c>
      <c r="P260" s="73" t="str">
        <f>allg!$U$5</f>
        <v>Grass Full Bloom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IWRW-05</v>
      </c>
      <c r="G261" s="73">
        <f>allg!$O$1</f>
        <v>94</v>
      </c>
      <c r="H261" s="73">
        <f>allg!$O$2</f>
        <v>0</v>
      </c>
      <c r="I261" s="73">
        <f>allg!$O$3</f>
        <v>1</v>
      </c>
      <c r="J261" s="73">
        <f>allg!$O$4</f>
        <v>2</v>
      </c>
      <c r="K261" s="73">
        <f>allg!$O$5</f>
        <v>1</v>
      </c>
      <c r="L261" s="73" t="str">
        <f>allg!$U$1</f>
        <v>IWRW-HV</v>
      </c>
      <c r="M261" s="73" t="str">
        <f>allg!$U$2</f>
        <v>19/06//2023</v>
      </c>
      <c r="N261" s="73">
        <f>allg!$U$3</f>
        <v>20</v>
      </c>
      <c r="O261" s="73">
        <f>allg!$U$4</f>
        <v>40</v>
      </c>
      <c r="P261" s="73" t="str">
        <f>allg!$U$5</f>
        <v>Grass Full Bloom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IWRW-05</v>
      </c>
      <c r="G262" s="73">
        <f>allg!$O$1</f>
        <v>94</v>
      </c>
      <c r="H262" s="73">
        <f>allg!$O$2</f>
        <v>0</v>
      </c>
      <c r="I262" s="73">
        <f>allg!$O$3</f>
        <v>1</v>
      </c>
      <c r="J262" s="73">
        <f>allg!$O$4</f>
        <v>2</v>
      </c>
      <c r="K262" s="73">
        <f>allg!$O$5</f>
        <v>1</v>
      </c>
      <c r="L262" s="73" t="str">
        <f>allg!$U$1</f>
        <v>IWRW-HV</v>
      </c>
      <c r="M262" s="73" t="str">
        <f>allg!$U$2</f>
        <v>19/06//2023</v>
      </c>
      <c r="N262" s="73">
        <f>allg!$U$3</f>
        <v>20</v>
      </c>
      <c r="O262" s="73">
        <f>allg!$U$4</f>
        <v>40</v>
      </c>
      <c r="P262" s="73" t="str">
        <f>allg!$U$5</f>
        <v>Grass Full Bloom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IWRW-05</v>
      </c>
      <c r="G263" s="73">
        <f>allg!$O$1</f>
        <v>94</v>
      </c>
      <c r="H263" s="73">
        <f>allg!$O$2</f>
        <v>0</v>
      </c>
      <c r="I263" s="73">
        <f>allg!$O$3</f>
        <v>1</v>
      </c>
      <c r="J263" s="73">
        <f>allg!$O$4</f>
        <v>2</v>
      </c>
      <c r="K263" s="73">
        <f>allg!$O$5</f>
        <v>1</v>
      </c>
      <c r="L263" s="73" t="str">
        <f>allg!$U$1</f>
        <v>IWRW-HV</v>
      </c>
      <c r="M263" s="73" t="str">
        <f>allg!$U$2</f>
        <v>19/06//2023</v>
      </c>
      <c r="N263" s="73">
        <f>allg!$U$3</f>
        <v>20</v>
      </c>
      <c r="O263" s="73">
        <f>allg!$U$4</f>
        <v>40</v>
      </c>
      <c r="P263" s="73" t="str">
        <f>allg!$U$5</f>
        <v>Grass Full Bloom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IWRW-05</v>
      </c>
      <c r="G264" s="73">
        <f>allg!$O$1</f>
        <v>94</v>
      </c>
      <c r="H264" s="73">
        <f>allg!$O$2</f>
        <v>0</v>
      </c>
      <c r="I264" s="73">
        <f>allg!$O$3</f>
        <v>1</v>
      </c>
      <c r="J264" s="73">
        <f>allg!$O$4</f>
        <v>2</v>
      </c>
      <c r="K264" s="73">
        <f>allg!$O$5</f>
        <v>1</v>
      </c>
      <c r="L264" s="73" t="str">
        <f>allg!$U$1</f>
        <v>IWRW-HV</v>
      </c>
      <c r="M264" s="73" t="str">
        <f>allg!$U$2</f>
        <v>19/06//2023</v>
      </c>
      <c r="N264" s="73">
        <f>allg!$U$3</f>
        <v>20</v>
      </c>
      <c r="O264" s="73">
        <f>allg!$U$4</f>
        <v>40</v>
      </c>
      <c r="P264" s="73" t="str">
        <f>allg!$U$5</f>
        <v>Grass Full Bloom</v>
      </c>
      <c r="Q264" s="73">
        <f>allg!$U$6</f>
        <v>0</v>
      </c>
    </row>
    <row r="265" spans="1:17" x14ac:dyDescent="0.2">
      <c r="A265" s="73">
        <f>allg!P57</f>
        <v>1</v>
      </c>
      <c r="B265" s="73" t="str">
        <f>allg!Q57</f>
        <v>+</v>
      </c>
      <c r="C265" s="73" t="str">
        <f>allg!R57</f>
        <v>+</v>
      </c>
      <c r="D265" s="73" t="str">
        <f>allg!S56</f>
        <v>Rhinanthus</v>
      </c>
      <c r="E265" s="73" t="str">
        <f>allg!T57</f>
        <v>minor</v>
      </c>
      <c r="F265" s="73" t="str">
        <f>allg!$D$2</f>
        <v>IWRW-05</v>
      </c>
      <c r="G265" s="73">
        <f>allg!$O$1</f>
        <v>94</v>
      </c>
      <c r="H265" s="73">
        <f>allg!$O$2</f>
        <v>0</v>
      </c>
      <c r="I265" s="73">
        <f>allg!$O$3</f>
        <v>1</v>
      </c>
      <c r="J265" s="73">
        <f>allg!$O$4</f>
        <v>2</v>
      </c>
      <c r="K265" s="73">
        <f>allg!$O$5</f>
        <v>1</v>
      </c>
      <c r="L265" s="73" t="str">
        <f>allg!$U$1</f>
        <v>IWRW-HV</v>
      </c>
      <c r="M265" s="73" t="str">
        <f>allg!$U$2</f>
        <v>19/06//2023</v>
      </c>
      <c r="N265" s="73">
        <f>allg!$U$3</f>
        <v>20</v>
      </c>
      <c r="O265" s="73">
        <f>allg!$U$4</f>
        <v>40</v>
      </c>
      <c r="P265" s="73" t="str">
        <f>allg!$U$5</f>
        <v>Grass Full Bloom</v>
      </c>
      <c r="Q265" s="73">
        <f>allg!$U$6</f>
        <v>0</v>
      </c>
    </row>
    <row r="266" spans="1:17" x14ac:dyDescent="0.2">
      <c r="A266" s="73">
        <f>allg!P58</f>
        <v>0</v>
      </c>
      <c r="B266" s="73">
        <f>allg!Q58</f>
        <v>0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IWRW-05</v>
      </c>
      <c r="G266" s="73">
        <f>allg!$O$1</f>
        <v>94</v>
      </c>
      <c r="H266" s="73">
        <f>allg!$O$2</f>
        <v>0</v>
      </c>
      <c r="I266" s="73">
        <f>allg!$O$3</f>
        <v>1</v>
      </c>
      <c r="J266" s="73">
        <f>allg!$O$4</f>
        <v>2</v>
      </c>
      <c r="K266" s="73">
        <f>allg!$O$5</f>
        <v>1</v>
      </c>
      <c r="L266" s="73" t="str">
        <f>allg!$U$1</f>
        <v>IWRW-HV</v>
      </c>
      <c r="M266" s="73" t="str">
        <f>allg!$U$2</f>
        <v>19/06//2023</v>
      </c>
      <c r="N266" s="73">
        <f>allg!$U$3</f>
        <v>20</v>
      </c>
      <c r="O266" s="73">
        <f>allg!$U$4</f>
        <v>40</v>
      </c>
      <c r="P266" s="73" t="str">
        <f>allg!$U$5</f>
        <v>Grass Full Bloom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IWRW-05</v>
      </c>
      <c r="G267" s="73">
        <f>allg!$O$1</f>
        <v>94</v>
      </c>
      <c r="H267" s="73">
        <f>allg!$O$2</f>
        <v>0</v>
      </c>
      <c r="I267" s="73">
        <f>allg!$O$3</f>
        <v>1</v>
      </c>
      <c r="J267" s="73">
        <f>allg!$O$4</f>
        <v>2</v>
      </c>
      <c r="K267" s="73">
        <f>allg!$O$5</f>
        <v>1</v>
      </c>
      <c r="L267" s="73" t="str">
        <f>allg!$U$1</f>
        <v>IWRW-HV</v>
      </c>
      <c r="M267" s="73" t="str">
        <f>allg!$U$2</f>
        <v>19/06//2023</v>
      </c>
      <c r="N267" s="73">
        <f>allg!$U$3</f>
        <v>20</v>
      </c>
      <c r="O267" s="73">
        <f>allg!$U$4</f>
        <v>40</v>
      </c>
      <c r="P267" s="73" t="str">
        <f>allg!$U$5</f>
        <v>Grass Full Bloom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IWRW-05</v>
      </c>
      <c r="G268" s="73">
        <f>allg!$O$1</f>
        <v>94</v>
      </c>
      <c r="H268" s="73">
        <f>allg!$O$2</f>
        <v>0</v>
      </c>
      <c r="I268" s="73">
        <f>allg!$O$3</f>
        <v>1</v>
      </c>
      <c r="J268" s="73">
        <f>allg!$O$4</f>
        <v>2</v>
      </c>
      <c r="K268" s="73">
        <f>allg!$O$5</f>
        <v>1</v>
      </c>
      <c r="L268" s="73" t="str">
        <f>allg!$U$1</f>
        <v>IWRW-HV</v>
      </c>
      <c r="M268" s="73" t="str">
        <f>allg!$U$2</f>
        <v>19/06//2023</v>
      </c>
      <c r="N268" s="73">
        <f>allg!$U$3</f>
        <v>20</v>
      </c>
      <c r="O268" s="73">
        <f>allg!$U$4</f>
        <v>40</v>
      </c>
      <c r="P268" s="73" t="str">
        <f>allg!$U$5</f>
        <v>Grass Full Bloom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IWRW-05</v>
      </c>
      <c r="G269" s="73">
        <f>allg!$O$1</f>
        <v>94</v>
      </c>
      <c r="H269" s="73">
        <f>allg!$O$2</f>
        <v>0</v>
      </c>
      <c r="I269" s="73">
        <f>allg!$O$3</f>
        <v>1</v>
      </c>
      <c r="J269" s="73">
        <f>allg!$O$4</f>
        <v>2</v>
      </c>
      <c r="K269" s="73">
        <f>allg!$O$5</f>
        <v>1</v>
      </c>
      <c r="L269" s="73" t="str">
        <f>allg!$U$1</f>
        <v>IWRW-HV</v>
      </c>
      <c r="M269" s="73" t="str">
        <f>allg!$U$2</f>
        <v>19/06//2023</v>
      </c>
      <c r="N269" s="73">
        <f>allg!$U$3</f>
        <v>20</v>
      </c>
      <c r="O269" s="73">
        <f>allg!$U$4</f>
        <v>40</v>
      </c>
      <c r="P269" s="73" t="str">
        <f>allg!$U$5</f>
        <v>Grass Full Bloom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IWRW-05</v>
      </c>
      <c r="G270" s="73">
        <f>allg!$O$1</f>
        <v>94</v>
      </c>
      <c r="H270" s="73">
        <f>allg!$O$2</f>
        <v>0</v>
      </c>
      <c r="I270" s="73">
        <f>allg!$O$3</f>
        <v>1</v>
      </c>
      <c r="J270" s="73">
        <f>allg!$O$4</f>
        <v>2</v>
      </c>
      <c r="K270" s="73">
        <f>allg!$O$5</f>
        <v>1</v>
      </c>
      <c r="L270" s="73" t="str">
        <f>allg!$U$1</f>
        <v>IWRW-HV</v>
      </c>
      <c r="M270" s="73" t="str">
        <f>allg!$U$2</f>
        <v>19/06//2023</v>
      </c>
      <c r="N270" s="73">
        <f>allg!$U$3</f>
        <v>20</v>
      </c>
      <c r="O270" s="73">
        <f>allg!$U$4</f>
        <v>40</v>
      </c>
      <c r="P270" s="73" t="str">
        <f>allg!$U$5</f>
        <v>Grass Full Bloom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IWRW-05</v>
      </c>
      <c r="G271" s="73">
        <f>allg!$O$1</f>
        <v>94</v>
      </c>
      <c r="H271" s="73">
        <f>allg!$O$2</f>
        <v>0</v>
      </c>
      <c r="I271" s="73">
        <f>allg!$O$3</f>
        <v>1</v>
      </c>
      <c r="J271" s="73">
        <f>allg!$O$4</f>
        <v>2</v>
      </c>
      <c r="K271" s="73">
        <f>allg!$O$5</f>
        <v>1</v>
      </c>
      <c r="L271" s="73" t="str">
        <f>allg!$U$1</f>
        <v>IWRW-HV</v>
      </c>
      <c r="M271" s="73" t="str">
        <f>allg!$U$2</f>
        <v>19/06//2023</v>
      </c>
      <c r="N271" s="73">
        <f>allg!$U$3</f>
        <v>20</v>
      </c>
      <c r="O271" s="73">
        <f>allg!$U$4</f>
        <v>40</v>
      </c>
      <c r="P271" s="73" t="str">
        <f>allg!$U$5</f>
        <v>Grass Full Bloom</v>
      </c>
      <c r="Q271" s="73">
        <f>allg!$U$6</f>
        <v>0</v>
      </c>
    </row>
    <row r="272" spans="1:17" x14ac:dyDescent="0.2">
      <c r="A272" s="73">
        <f>allg!P64</f>
        <v>4</v>
      </c>
      <c r="B272" s="73" t="str">
        <f>allg!Q64</f>
        <v>+</v>
      </c>
      <c r="C272" s="73" t="str">
        <f>allg!R64</f>
        <v>+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IWRW-05</v>
      </c>
      <c r="G272" s="73">
        <f>allg!$O$1</f>
        <v>94</v>
      </c>
      <c r="H272" s="73">
        <f>allg!$O$2</f>
        <v>0</v>
      </c>
      <c r="I272" s="73">
        <f>allg!$O$3</f>
        <v>1</v>
      </c>
      <c r="J272" s="73">
        <f>allg!$O$4</f>
        <v>2</v>
      </c>
      <c r="K272" s="73">
        <f>allg!$O$5</f>
        <v>1</v>
      </c>
      <c r="L272" s="73" t="str">
        <f>allg!$U$1</f>
        <v>IWRW-HV</v>
      </c>
      <c r="M272" s="73" t="str">
        <f>allg!$U$2</f>
        <v>19/06//2023</v>
      </c>
      <c r="N272" s="73">
        <f>allg!$U$3</f>
        <v>20</v>
      </c>
      <c r="O272" s="73">
        <f>allg!$U$4</f>
        <v>40</v>
      </c>
      <c r="P272" s="73" t="str">
        <f>allg!$U$5</f>
        <v>Grass Full Bloom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IWRW-05</v>
      </c>
      <c r="G273" s="73">
        <f>allg!$O$1</f>
        <v>94</v>
      </c>
      <c r="H273" s="73">
        <f>allg!$O$2</f>
        <v>0</v>
      </c>
      <c r="I273" s="73">
        <f>allg!$O$3</f>
        <v>1</v>
      </c>
      <c r="J273" s="73">
        <f>allg!$O$4</f>
        <v>2</v>
      </c>
      <c r="K273" s="73">
        <f>allg!$O$5</f>
        <v>1</v>
      </c>
      <c r="L273" s="73" t="str">
        <f>allg!$U$1</f>
        <v>IWRW-HV</v>
      </c>
      <c r="M273" s="73" t="str">
        <f>allg!$U$2</f>
        <v>19/06//2023</v>
      </c>
      <c r="N273" s="73">
        <f>allg!$U$3</f>
        <v>20</v>
      </c>
      <c r="O273" s="73">
        <f>allg!$U$4</f>
        <v>40</v>
      </c>
      <c r="P273" s="73" t="str">
        <f>allg!$U$5</f>
        <v>Grass Full Bloom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IWRW-05</v>
      </c>
      <c r="G274" s="73">
        <f>allg!$O$1</f>
        <v>94</v>
      </c>
      <c r="H274" s="73">
        <f>allg!$O$2</f>
        <v>0</v>
      </c>
      <c r="I274" s="73">
        <f>allg!$O$3</f>
        <v>1</v>
      </c>
      <c r="J274" s="73">
        <f>allg!$O$4</f>
        <v>2</v>
      </c>
      <c r="K274" s="73">
        <f>allg!$O$5</f>
        <v>1</v>
      </c>
      <c r="L274" s="73" t="str">
        <f>allg!$U$1</f>
        <v>IWRW-HV</v>
      </c>
      <c r="M274" s="73" t="str">
        <f>allg!$U$2</f>
        <v>19/06//2023</v>
      </c>
      <c r="N274" s="73">
        <f>allg!$U$3</f>
        <v>20</v>
      </c>
      <c r="O274" s="73">
        <f>allg!$U$4</f>
        <v>40</v>
      </c>
      <c r="P274" s="73" t="str">
        <f>allg!$U$5</f>
        <v>Grass Full Bloom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IWRW-05</v>
      </c>
      <c r="G275" s="73">
        <f>allg!$O$1</f>
        <v>94</v>
      </c>
      <c r="H275" s="73">
        <f>allg!$O$2</f>
        <v>0</v>
      </c>
      <c r="I275" s="73">
        <f>allg!$O$3</f>
        <v>1</v>
      </c>
      <c r="J275" s="73">
        <f>allg!$O$4</f>
        <v>2</v>
      </c>
      <c r="K275" s="73">
        <f>allg!$O$5</f>
        <v>1</v>
      </c>
      <c r="L275" s="73" t="str">
        <f>allg!$U$1</f>
        <v>IWRW-HV</v>
      </c>
      <c r="M275" s="73" t="str">
        <f>allg!$U$2</f>
        <v>19/06//2023</v>
      </c>
      <c r="N275" s="73">
        <f>allg!$U$3</f>
        <v>20</v>
      </c>
      <c r="O275" s="73">
        <f>allg!$U$4</f>
        <v>40</v>
      </c>
      <c r="P275" s="73" t="str">
        <f>allg!$U$5</f>
        <v>Grass Full Bloom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IWRW-05</v>
      </c>
      <c r="G276" s="73">
        <f>allg!$O$1</f>
        <v>94</v>
      </c>
      <c r="H276" s="73">
        <f>allg!$O$2</f>
        <v>0</v>
      </c>
      <c r="I276" s="73">
        <f>allg!$O$3</f>
        <v>1</v>
      </c>
      <c r="J276" s="73">
        <f>allg!$O$4</f>
        <v>2</v>
      </c>
      <c r="K276" s="73">
        <f>allg!$O$5</f>
        <v>1</v>
      </c>
      <c r="L276" s="73" t="str">
        <f>allg!$U$1</f>
        <v>IWRW-HV</v>
      </c>
      <c r="M276" s="73" t="str">
        <f>allg!$U$2</f>
        <v>19/06//2023</v>
      </c>
      <c r="N276" s="73">
        <f>allg!$U$3</f>
        <v>20</v>
      </c>
      <c r="O276" s="73">
        <f>allg!$U$4</f>
        <v>40</v>
      </c>
      <c r="P276" s="73" t="str">
        <f>allg!$U$5</f>
        <v>Grass Full Bloom</v>
      </c>
      <c r="Q276" s="73">
        <f>allg!$U$6</f>
        <v>0</v>
      </c>
    </row>
    <row r="277" spans="1:17" x14ac:dyDescent="0.2">
      <c r="A277" s="73">
        <f>allg!P69</f>
        <v>3</v>
      </c>
      <c r="B277" s="73">
        <f>allg!Q69</f>
        <v>2</v>
      </c>
      <c r="C277" s="73">
        <f>allg!R69</f>
        <v>1</v>
      </c>
      <c r="D277" s="73" t="str">
        <f>allg!S68</f>
        <v>Silene</v>
      </c>
      <c r="E277" s="73" t="str">
        <f>allg!T69</f>
        <v>nutans</v>
      </c>
      <c r="F277" s="73" t="str">
        <f>allg!$D$2</f>
        <v>IWRW-05</v>
      </c>
      <c r="G277" s="73">
        <f>allg!$O$1</f>
        <v>94</v>
      </c>
      <c r="H277" s="73">
        <f>allg!$O$2</f>
        <v>0</v>
      </c>
      <c r="I277" s="73">
        <f>allg!$O$3</f>
        <v>1</v>
      </c>
      <c r="J277" s="73">
        <f>allg!$O$4</f>
        <v>2</v>
      </c>
      <c r="K277" s="73">
        <f>allg!$O$5</f>
        <v>1</v>
      </c>
      <c r="L277" s="73" t="str">
        <f>allg!$U$1</f>
        <v>IWRW-HV</v>
      </c>
      <c r="M277" s="73" t="str">
        <f>allg!$U$2</f>
        <v>19/06//2023</v>
      </c>
      <c r="N277" s="73">
        <f>allg!$U$3</f>
        <v>20</v>
      </c>
      <c r="O277" s="73">
        <f>allg!$U$4</f>
        <v>40</v>
      </c>
      <c r="P277" s="73" t="str">
        <f>allg!$U$5</f>
        <v>Grass Full Bloom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IWRW-05</v>
      </c>
      <c r="G278" s="73">
        <f>allg!$O$1</f>
        <v>94</v>
      </c>
      <c r="H278" s="73">
        <f>allg!$O$2</f>
        <v>0</v>
      </c>
      <c r="I278" s="73">
        <f>allg!$O$3</f>
        <v>1</v>
      </c>
      <c r="J278" s="73">
        <f>allg!$O$4</f>
        <v>2</v>
      </c>
      <c r="K278" s="73">
        <f>allg!$O$5</f>
        <v>1</v>
      </c>
      <c r="L278" s="73" t="str">
        <f>allg!$U$1</f>
        <v>IWRW-HV</v>
      </c>
      <c r="M278" s="73" t="str">
        <f>allg!$U$2</f>
        <v>19/06//2023</v>
      </c>
      <c r="N278" s="73">
        <f>allg!$U$3</f>
        <v>20</v>
      </c>
      <c r="O278" s="73">
        <f>allg!$U$4</f>
        <v>40</v>
      </c>
      <c r="P278" s="73" t="str">
        <f>allg!$U$5</f>
        <v>Grass Full Bloom</v>
      </c>
      <c r="Q278" s="73">
        <f>allg!$U$6</f>
        <v>0</v>
      </c>
    </row>
    <row r="279" spans="1:17" x14ac:dyDescent="0.2">
      <c r="A279" s="73">
        <f>allg!P71</f>
        <v>3</v>
      </c>
      <c r="B279" s="73" t="str">
        <f>allg!Q71</f>
        <v>r</v>
      </c>
      <c r="C279" s="73">
        <f>allg!R71</f>
        <v>0</v>
      </c>
      <c r="D279" s="73" t="str">
        <f>allg!S71</f>
        <v>Sempervivum</v>
      </c>
      <c r="E279" s="73" t="str">
        <f>allg!T71</f>
        <v>arachnoideum</v>
      </c>
      <c r="F279" s="73" t="str">
        <f>allg!$D$2</f>
        <v>IWRW-05</v>
      </c>
      <c r="G279" s="73">
        <f>allg!$O$1</f>
        <v>94</v>
      </c>
      <c r="H279" s="73">
        <f>allg!$O$2</f>
        <v>0</v>
      </c>
      <c r="I279" s="73">
        <f>allg!$O$3</f>
        <v>1</v>
      </c>
      <c r="J279" s="73">
        <f>allg!$O$4</f>
        <v>2</v>
      </c>
      <c r="K279" s="73">
        <f>allg!$O$5</f>
        <v>1</v>
      </c>
      <c r="L279" s="73" t="str">
        <f>allg!$U$1</f>
        <v>IWRW-HV</v>
      </c>
      <c r="M279" s="73" t="str">
        <f>allg!$U$2</f>
        <v>19/06//2023</v>
      </c>
      <c r="N279" s="73">
        <f>allg!$U$3</f>
        <v>20</v>
      </c>
      <c r="O279" s="73">
        <f>allg!$U$4</f>
        <v>40</v>
      </c>
      <c r="P279" s="73" t="str">
        <f>allg!$U$5</f>
        <v>Grass Full Bloom</v>
      </c>
      <c r="Q279" s="73">
        <f>allg!$U$6</f>
        <v>0</v>
      </c>
    </row>
    <row r="280" spans="1:17" x14ac:dyDescent="0.2">
      <c r="A280" s="73">
        <f>allg!P72</f>
        <v>3</v>
      </c>
      <c r="B280" s="73" t="str">
        <f>allg!Q72</f>
        <v>+</v>
      </c>
      <c r="C280" s="73">
        <f>allg!R72</f>
        <v>1</v>
      </c>
      <c r="D280" s="73" t="str">
        <f>allg!S72</f>
        <v>Senecio</v>
      </c>
      <c r="E280" s="73" t="str">
        <f>allg!T72</f>
        <v>doronicum</v>
      </c>
      <c r="F280" s="73" t="str">
        <f>allg!$D$2</f>
        <v>IWRW-05</v>
      </c>
      <c r="G280" s="73">
        <f>allg!$O$1</f>
        <v>94</v>
      </c>
      <c r="H280" s="73">
        <f>allg!$O$2</f>
        <v>0</v>
      </c>
      <c r="I280" s="73">
        <f>allg!$O$3</f>
        <v>1</v>
      </c>
      <c r="J280" s="73">
        <f>allg!$O$4</f>
        <v>2</v>
      </c>
      <c r="K280" s="73">
        <f>allg!$O$5</f>
        <v>1</v>
      </c>
      <c r="L280" s="73" t="str">
        <f>allg!$U$1</f>
        <v>IWRW-HV</v>
      </c>
      <c r="M280" s="73" t="str">
        <f>allg!$U$2</f>
        <v>19/06//2023</v>
      </c>
      <c r="N280" s="73">
        <f>allg!$U$3</f>
        <v>20</v>
      </c>
      <c r="O280" s="73">
        <f>allg!$U$4</f>
        <v>40</v>
      </c>
      <c r="P280" s="73" t="str">
        <f>allg!$U$5</f>
        <v>Grass Full Bloom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IWRW-05</v>
      </c>
      <c r="G281" s="73">
        <f>allg!$O$1</f>
        <v>94</v>
      </c>
      <c r="H281" s="73">
        <f>allg!$O$2</f>
        <v>0</v>
      </c>
      <c r="I281" s="73">
        <f>allg!$O$3</f>
        <v>1</v>
      </c>
      <c r="J281" s="73">
        <f>allg!$O$4</f>
        <v>2</v>
      </c>
      <c r="K281" s="73">
        <f>allg!$O$5</f>
        <v>1</v>
      </c>
      <c r="L281" s="73" t="str">
        <f>allg!$U$1</f>
        <v>IWRW-HV</v>
      </c>
      <c r="M281" s="73" t="str">
        <f>allg!$U$2</f>
        <v>19/06//2023</v>
      </c>
      <c r="N281" s="73">
        <f>allg!$U$3</f>
        <v>20</v>
      </c>
      <c r="O281" s="73">
        <f>allg!$U$4</f>
        <v>40</v>
      </c>
      <c r="P281" s="73" t="str">
        <f>allg!$U$5</f>
        <v>Grass Full Bloom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IWRW-05</v>
      </c>
      <c r="G282" s="73">
        <f>allg!$O$1</f>
        <v>94</v>
      </c>
      <c r="H282" s="73">
        <f>allg!$O$2</f>
        <v>0</v>
      </c>
      <c r="I282" s="73">
        <f>allg!$O$3</f>
        <v>1</v>
      </c>
      <c r="J282" s="73">
        <f>allg!$O$4</f>
        <v>2</v>
      </c>
      <c r="K282" s="73">
        <f>allg!$O$5</f>
        <v>1</v>
      </c>
      <c r="L282" s="73" t="str">
        <f>allg!$U$1</f>
        <v>IWRW-HV</v>
      </c>
      <c r="M282" s="73" t="str">
        <f>allg!$U$2</f>
        <v>19/06//2023</v>
      </c>
      <c r="N282" s="73">
        <f>allg!$U$3</f>
        <v>20</v>
      </c>
      <c r="O282" s="73">
        <f>allg!$U$4</f>
        <v>40</v>
      </c>
      <c r="P282" s="73" t="str">
        <f>allg!$U$5</f>
        <v>Grass Full Bloom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IWRW-05</v>
      </c>
      <c r="G283" s="73">
        <f>allg!$O$1</f>
        <v>94</v>
      </c>
      <c r="H283" s="73">
        <f>allg!$O$2</f>
        <v>0</v>
      </c>
      <c r="I283" s="73">
        <f>allg!$O$3</f>
        <v>1</v>
      </c>
      <c r="J283" s="73">
        <f>allg!$O$4</f>
        <v>2</v>
      </c>
      <c r="K283" s="73">
        <f>allg!$O$5</f>
        <v>1</v>
      </c>
      <c r="L283" s="73" t="str">
        <f>allg!$U$1</f>
        <v>IWRW-HV</v>
      </c>
      <c r="M283" s="73" t="str">
        <f>allg!$U$2</f>
        <v>19/06//2023</v>
      </c>
      <c r="N283" s="73">
        <f>allg!$U$3</f>
        <v>20</v>
      </c>
      <c r="O283" s="73">
        <f>allg!$U$4</f>
        <v>40</v>
      </c>
      <c r="P283" s="73" t="str">
        <f>allg!$U$5</f>
        <v>Grass Full Bloom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IWRW-05</v>
      </c>
      <c r="G284" s="73">
        <f>allg!$O$1</f>
        <v>94</v>
      </c>
      <c r="H284" s="73">
        <f>allg!$O$2</f>
        <v>0</v>
      </c>
      <c r="I284" s="73">
        <f>allg!$O$3</f>
        <v>1</v>
      </c>
      <c r="J284" s="73">
        <f>allg!$O$4</f>
        <v>2</v>
      </c>
      <c r="K284" s="73">
        <f>allg!$O$5</f>
        <v>1</v>
      </c>
      <c r="L284" s="73" t="str">
        <f>allg!$U$1</f>
        <v>IWRW-HV</v>
      </c>
      <c r="M284" s="73" t="str">
        <f>allg!$U$2</f>
        <v>19/06//2023</v>
      </c>
      <c r="N284" s="73">
        <f>allg!$U$3</f>
        <v>20</v>
      </c>
      <c r="O284" s="73">
        <f>allg!$U$4</f>
        <v>40</v>
      </c>
      <c r="P284" s="73" t="str">
        <f>allg!$U$5</f>
        <v>Grass Full Bloom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IWRW-05</v>
      </c>
      <c r="G285" s="73">
        <f>allg!$O$1</f>
        <v>94</v>
      </c>
      <c r="H285" s="73">
        <f>allg!$O$2</f>
        <v>0</v>
      </c>
      <c r="I285" s="73">
        <f>allg!$O$3</f>
        <v>1</v>
      </c>
      <c r="J285" s="73">
        <f>allg!$O$4</f>
        <v>2</v>
      </c>
      <c r="K285" s="73">
        <f>allg!$O$5</f>
        <v>1</v>
      </c>
      <c r="L285" s="73" t="str">
        <f>allg!$U$1</f>
        <v>IWRW-HV</v>
      </c>
      <c r="M285" s="73" t="str">
        <f>allg!$U$2</f>
        <v>19/06//2023</v>
      </c>
      <c r="N285" s="73">
        <f>allg!$U$3</f>
        <v>20</v>
      </c>
      <c r="O285" s="73">
        <f>allg!$U$4</f>
        <v>40</v>
      </c>
      <c r="P285" s="73" t="str">
        <f>allg!$U$5</f>
        <v>Grass Full Bloom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IWRW-05</v>
      </c>
      <c r="G286" s="73">
        <f>allg!$O$1</f>
        <v>94</v>
      </c>
      <c r="H286" s="73">
        <f>allg!$O$2</f>
        <v>0</v>
      </c>
      <c r="I286" s="73">
        <f>allg!$O$3</f>
        <v>1</v>
      </c>
      <c r="J286" s="73">
        <f>allg!$O$4</f>
        <v>2</v>
      </c>
      <c r="K286" s="73">
        <f>allg!$O$5</f>
        <v>1</v>
      </c>
      <c r="L286" s="73" t="str">
        <f>allg!$U$1</f>
        <v>IWRW-HV</v>
      </c>
      <c r="M286" s="73" t="str">
        <f>allg!$U$2</f>
        <v>19/06//2023</v>
      </c>
      <c r="N286" s="73">
        <f>allg!$U$3</f>
        <v>20</v>
      </c>
      <c r="O286" s="73">
        <f>allg!$U$4</f>
        <v>40</v>
      </c>
      <c r="P286" s="73" t="str">
        <f>allg!$U$5</f>
        <v>Grass Full Bloom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IWRW-05</v>
      </c>
      <c r="G287" s="73">
        <f>allg!$O$1</f>
        <v>94</v>
      </c>
      <c r="H287" s="73">
        <f>allg!$O$2</f>
        <v>0</v>
      </c>
      <c r="I287" s="73">
        <f>allg!$O$3</f>
        <v>1</v>
      </c>
      <c r="J287" s="73">
        <f>allg!$O$4</f>
        <v>2</v>
      </c>
      <c r="K287" s="73">
        <f>allg!$O$5</f>
        <v>1</v>
      </c>
      <c r="L287" s="73" t="str">
        <f>allg!$U$1</f>
        <v>IWRW-HV</v>
      </c>
      <c r="M287" s="73" t="str">
        <f>allg!$U$2</f>
        <v>19/06//2023</v>
      </c>
      <c r="N287" s="73">
        <f>allg!$U$3</f>
        <v>20</v>
      </c>
      <c r="O287" s="73">
        <f>allg!$U$4</f>
        <v>40</v>
      </c>
      <c r="P287" s="73" t="str">
        <f>allg!$U$5</f>
        <v>Grass Full Bloom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IWRW-05</v>
      </c>
      <c r="G288" s="73">
        <f>allg!$O$1</f>
        <v>94</v>
      </c>
      <c r="H288" s="73">
        <f>allg!$O$2</f>
        <v>0</v>
      </c>
      <c r="I288" s="73">
        <f>allg!$O$3</f>
        <v>1</v>
      </c>
      <c r="J288" s="73">
        <f>allg!$O$4</f>
        <v>2</v>
      </c>
      <c r="K288" s="73">
        <f>allg!$O$5</f>
        <v>1</v>
      </c>
      <c r="L288" s="73" t="str">
        <f>allg!$U$1</f>
        <v>IWRW-HV</v>
      </c>
      <c r="M288" s="73" t="str">
        <f>allg!$U$2</f>
        <v>19/06//2023</v>
      </c>
      <c r="N288" s="73">
        <f>allg!$U$3</f>
        <v>20</v>
      </c>
      <c r="O288" s="73">
        <f>allg!$U$4</f>
        <v>40</v>
      </c>
      <c r="P288" s="73" t="str">
        <f>allg!$U$5</f>
        <v>Grass Full Bloom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IWRW-05</v>
      </c>
      <c r="G289" s="73">
        <f>allg!$O$1</f>
        <v>94</v>
      </c>
      <c r="H289" s="73">
        <f>allg!$O$2</f>
        <v>0</v>
      </c>
      <c r="I289" s="73">
        <f>allg!$O$3</f>
        <v>1</v>
      </c>
      <c r="J289" s="73">
        <f>allg!$O$4</f>
        <v>2</v>
      </c>
      <c r="K289" s="73">
        <f>allg!$O$5</f>
        <v>1</v>
      </c>
      <c r="L289" s="73" t="str">
        <f>allg!$U$1</f>
        <v>IWRW-HV</v>
      </c>
      <c r="M289" s="73" t="str">
        <f>allg!$U$2</f>
        <v>19/06//2023</v>
      </c>
      <c r="N289" s="73">
        <f>allg!$U$3</f>
        <v>20</v>
      </c>
      <c r="O289" s="73">
        <f>allg!$U$4</f>
        <v>40</v>
      </c>
      <c r="P289" s="73" t="str">
        <f>allg!$U$5</f>
        <v>Grass Full Bloom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IWRW-05</v>
      </c>
      <c r="G290" s="73">
        <f>allg!$O$1</f>
        <v>94</v>
      </c>
      <c r="H290" s="73">
        <f>allg!$O$2</f>
        <v>0</v>
      </c>
      <c r="I290" s="73">
        <f>allg!$O$3</f>
        <v>1</v>
      </c>
      <c r="J290" s="73">
        <f>allg!$O$4</f>
        <v>2</v>
      </c>
      <c r="K290" s="73">
        <f>allg!$O$5</f>
        <v>1</v>
      </c>
      <c r="L290" s="73" t="str">
        <f>allg!$U$1</f>
        <v>IWRW-HV</v>
      </c>
      <c r="M290" s="73" t="str">
        <f>allg!$U$2</f>
        <v>19/06//2023</v>
      </c>
      <c r="N290" s="73">
        <f>allg!$U$3</f>
        <v>20</v>
      </c>
      <c r="O290" s="73">
        <f>allg!$U$4</f>
        <v>40</v>
      </c>
      <c r="P290" s="73" t="str">
        <f>allg!$U$5</f>
        <v>Grass Full Bloom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IWRW-05</v>
      </c>
      <c r="G291" s="73">
        <f>allg!$O$1</f>
        <v>94</v>
      </c>
      <c r="H291" s="73">
        <f>allg!$O$2</f>
        <v>0</v>
      </c>
      <c r="I291" s="73">
        <f>allg!$O$3</f>
        <v>1</v>
      </c>
      <c r="J291" s="73">
        <f>allg!$O$4</f>
        <v>2</v>
      </c>
      <c r="K291" s="73">
        <f>allg!$O$5</f>
        <v>1</v>
      </c>
      <c r="L291" s="73" t="str">
        <f>allg!$U$1</f>
        <v>IWRW-HV</v>
      </c>
      <c r="M291" s="73" t="str">
        <f>allg!$U$2</f>
        <v>19/06//2023</v>
      </c>
      <c r="N291" s="73">
        <f>allg!$U$3</f>
        <v>20</v>
      </c>
      <c r="O291" s="73">
        <f>allg!$U$4</f>
        <v>40</v>
      </c>
      <c r="P291" s="73" t="str">
        <f>allg!$U$5</f>
        <v>Grass Full Bloom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IWRW-05</v>
      </c>
      <c r="G292" s="73">
        <f>allg!$O$1</f>
        <v>94</v>
      </c>
      <c r="H292" s="73">
        <f>allg!$O$2</f>
        <v>0</v>
      </c>
      <c r="I292" s="73">
        <f>allg!$O$3</f>
        <v>1</v>
      </c>
      <c r="J292" s="73">
        <f>allg!$O$4</f>
        <v>2</v>
      </c>
      <c r="K292" s="73">
        <f>allg!$O$5</f>
        <v>1</v>
      </c>
      <c r="L292" s="73" t="str">
        <f>allg!$U$1</f>
        <v>IWRW-HV</v>
      </c>
      <c r="M292" s="73" t="str">
        <f>allg!$U$2</f>
        <v>19/06//2023</v>
      </c>
      <c r="N292" s="73">
        <f>allg!$U$3</f>
        <v>20</v>
      </c>
      <c r="O292" s="73">
        <f>allg!$U$4</f>
        <v>40</v>
      </c>
      <c r="P292" s="73" t="str">
        <f>allg!$U$5</f>
        <v>Grass Full Bloom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IWRW-05</v>
      </c>
      <c r="G293" s="73">
        <f>allg!$O$1</f>
        <v>94</v>
      </c>
      <c r="H293" s="73">
        <f>allg!$O$2</f>
        <v>0</v>
      </c>
      <c r="I293" s="73">
        <f>allg!$O$3</f>
        <v>1</v>
      </c>
      <c r="J293" s="73">
        <f>allg!$O$4</f>
        <v>2</v>
      </c>
      <c r="K293" s="73">
        <f>allg!$O$5</f>
        <v>1</v>
      </c>
      <c r="L293" s="73" t="str">
        <f>allg!$U$1</f>
        <v>IWRW-HV</v>
      </c>
      <c r="M293" s="73" t="str">
        <f>allg!$U$2</f>
        <v>19/06//2023</v>
      </c>
      <c r="N293" s="73">
        <f>allg!$U$3</f>
        <v>20</v>
      </c>
      <c r="O293" s="73">
        <f>allg!$U$4</f>
        <v>40</v>
      </c>
      <c r="P293" s="73" t="str">
        <f>allg!$U$5</f>
        <v>Grass Full Bloom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IWRW-05</v>
      </c>
      <c r="G294" s="73">
        <f>allg!$O$1</f>
        <v>94</v>
      </c>
      <c r="H294" s="73">
        <f>allg!$O$2</f>
        <v>0</v>
      </c>
      <c r="I294" s="73">
        <f>allg!$O$3</f>
        <v>1</v>
      </c>
      <c r="J294" s="73">
        <f>allg!$O$4</f>
        <v>2</v>
      </c>
      <c r="K294" s="73">
        <f>allg!$O$5</f>
        <v>1</v>
      </c>
      <c r="L294" s="73" t="str">
        <f>allg!$U$1</f>
        <v>IWRW-HV</v>
      </c>
      <c r="M294" s="73" t="str">
        <f>allg!$U$2</f>
        <v>19/06//2023</v>
      </c>
      <c r="N294" s="73">
        <f>allg!$U$3</f>
        <v>20</v>
      </c>
      <c r="O294" s="73">
        <f>allg!$U$4</f>
        <v>40</v>
      </c>
      <c r="P294" s="73" t="str">
        <f>allg!$U$5</f>
        <v>Grass Full Bloom</v>
      </c>
      <c r="Q294" s="73">
        <f>allg!$U$6</f>
        <v>0</v>
      </c>
    </row>
    <row r="295" spans="1:17" x14ac:dyDescent="0.2">
      <c r="A295" s="73">
        <f>allg!U12</f>
        <v>0</v>
      </c>
      <c r="B295" s="73">
        <f>allg!V12</f>
        <v>0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IWRW-05</v>
      </c>
      <c r="G295" s="73">
        <f>allg!$O$1</f>
        <v>94</v>
      </c>
      <c r="H295" s="73">
        <f>allg!$O$2</f>
        <v>0</v>
      </c>
      <c r="I295" s="73">
        <f>allg!$O$3</f>
        <v>1</v>
      </c>
      <c r="J295" s="73">
        <f>allg!$O$4</f>
        <v>2</v>
      </c>
      <c r="K295" s="73">
        <f>allg!$O$5</f>
        <v>1</v>
      </c>
      <c r="L295" s="73" t="str">
        <f>allg!$U$1</f>
        <v>IWRW-HV</v>
      </c>
      <c r="M295" s="73" t="str">
        <f>allg!$U$2</f>
        <v>19/06//2023</v>
      </c>
      <c r="N295" s="73">
        <f>allg!$U$3</f>
        <v>20</v>
      </c>
      <c r="O295" s="73">
        <f>allg!$U$4</f>
        <v>40</v>
      </c>
      <c r="P295" s="73" t="str">
        <f>allg!$U$5</f>
        <v>Grass Full Bloom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IWRW-05</v>
      </c>
      <c r="G296" s="73">
        <f>allg!$O$1</f>
        <v>94</v>
      </c>
      <c r="H296" s="73">
        <f>allg!$O$2</f>
        <v>0</v>
      </c>
      <c r="I296" s="73">
        <f>allg!$O$3</f>
        <v>1</v>
      </c>
      <c r="J296" s="73">
        <f>allg!$O$4</f>
        <v>2</v>
      </c>
      <c r="K296" s="73">
        <f>allg!$O$5</f>
        <v>1</v>
      </c>
      <c r="L296" s="73" t="str">
        <f>allg!$U$1</f>
        <v>IWRW-HV</v>
      </c>
      <c r="M296" s="73" t="str">
        <f>allg!$U$2</f>
        <v>19/06//2023</v>
      </c>
      <c r="N296" s="73">
        <f>allg!$U$3</f>
        <v>20</v>
      </c>
      <c r="O296" s="73">
        <f>allg!$U$4</f>
        <v>40</v>
      </c>
      <c r="P296" s="73" t="str">
        <f>allg!$U$5</f>
        <v>Grass Full Bloom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IWRW-05</v>
      </c>
      <c r="G297" s="73">
        <f>allg!$O$1</f>
        <v>94</v>
      </c>
      <c r="H297" s="73">
        <f>allg!$O$2</f>
        <v>0</v>
      </c>
      <c r="I297" s="73">
        <f>allg!$O$3</f>
        <v>1</v>
      </c>
      <c r="J297" s="73">
        <f>allg!$O$4</f>
        <v>2</v>
      </c>
      <c r="K297" s="73">
        <f>allg!$O$5</f>
        <v>1</v>
      </c>
      <c r="L297" s="73" t="str">
        <f>allg!$U$1</f>
        <v>IWRW-HV</v>
      </c>
      <c r="M297" s="73" t="str">
        <f>allg!$U$2</f>
        <v>19/06//2023</v>
      </c>
      <c r="N297" s="73">
        <f>allg!$U$3</f>
        <v>20</v>
      </c>
      <c r="O297" s="73">
        <f>allg!$U$4</f>
        <v>40</v>
      </c>
      <c r="P297" s="73" t="str">
        <f>allg!$U$5</f>
        <v>Grass Full Bloom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IWRW-05</v>
      </c>
      <c r="G298" s="73">
        <f>allg!$O$1</f>
        <v>94</v>
      </c>
      <c r="H298" s="73">
        <f>allg!$O$2</f>
        <v>0</v>
      </c>
      <c r="I298" s="73">
        <f>allg!$O$3</f>
        <v>1</v>
      </c>
      <c r="J298" s="73">
        <f>allg!$O$4</f>
        <v>2</v>
      </c>
      <c r="K298" s="73">
        <f>allg!$O$5</f>
        <v>1</v>
      </c>
      <c r="L298" s="73" t="str">
        <f>allg!$U$1</f>
        <v>IWRW-HV</v>
      </c>
      <c r="M298" s="73" t="str">
        <f>allg!$U$2</f>
        <v>19/06//2023</v>
      </c>
      <c r="N298" s="73">
        <f>allg!$U$3</f>
        <v>20</v>
      </c>
      <c r="O298" s="73">
        <f>allg!$U$4</f>
        <v>40</v>
      </c>
      <c r="P298" s="73" t="str">
        <f>allg!$U$5</f>
        <v>Grass Full Bloom</v>
      </c>
      <c r="Q298" s="73">
        <f>allg!$U$6</f>
        <v>0</v>
      </c>
    </row>
    <row r="299" spans="1:17" x14ac:dyDescent="0.2">
      <c r="A299" s="73">
        <f>allg!U16</f>
        <v>2</v>
      </c>
      <c r="B299" s="73" t="str">
        <f>allg!V16</f>
        <v>+</v>
      </c>
      <c r="C299" s="73">
        <f>allg!W16</f>
        <v>1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IWRW-05</v>
      </c>
      <c r="G299" s="73">
        <f>allg!$O$1</f>
        <v>94</v>
      </c>
      <c r="H299" s="73">
        <f>allg!$O$2</f>
        <v>0</v>
      </c>
      <c r="I299" s="73">
        <f>allg!$O$3</f>
        <v>1</v>
      </c>
      <c r="J299" s="73">
        <f>allg!$O$4</f>
        <v>2</v>
      </c>
      <c r="K299" s="73">
        <f>allg!$O$5</f>
        <v>1</v>
      </c>
      <c r="L299" s="73" t="str">
        <f>allg!$U$1</f>
        <v>IWRW-HV</v>
      </c>
      <c r="M299" s="73" t="str">
        <f>allg!$U$2</f>
        <v>19/06//2023</v>
      </c>
      <c r="N299" s="73">
        <f>allg!$U$3</f>
        <v>20</v>
      </c>
      <c r="O299" s="73">
        <f>allg!$U$4</f>
        <v>40</v>
      </c>
      <c r="P299" s="73" t="str">
        <f>allg!$U$5</f>
        <v>Grass Full Bloom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IWRW-05</v>
      </c>
      <c r="G300" s="73">
        <f>allg!$O$1</f>
        <v>94</v>
      </c>
      <c r="H300" s="73">
        <f>allg!$O$2</f>
        <v>0</v>
      </c>
      <c r="I300" s="73">
        <f>allg!$O$3</f>
        <v>1</v>
      </c>
      <c r="J300" s="73">
        <f>allg!$O$4</f>
        <v>2</v>
      </c>
      <c r="K300" s="73">
        <f>allg!$O$5</f>
        <v>1</v>
      </c>
      <c r="L300" s="73" t="str">
        <f>allg!$U$1</f>
        <v>IWRW-HV</v>
      </c>
      <c r="M300" s="73" t="str">
        <f>allg!$U$2</f>
        <v>19/06//2023</v>
      </c>
      <c r="N300" s="73">
        <f>allg!$U$3</f>
        <v>20</v>
      </c>
      <c r="O300" s="73">
        <f>allg!$U$4</f>
        <v>40</v>
      </c>
      <c r="P300" s="73" t="str">
        <f>allg!$U$5</f>
        <v>Grass Full Bloom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IWRW-05</v>
      </c>
      <c r="G301" s="73">
        <f>allg!$O$1</f>
        <v>94</v>
      </c>
      <c r="H301" s="73">
        <f>allg!$O$2</f>
        <v>0</v>
      </c>
      <c r="I301" s="73">
        <f>allg!$O$3</f>
        <v>1</v>
      </c>
      <c r="J301" s="73">
        <f>allg!$O$4</f>
        <v>2</v>
      </c>
      <c r="K301" s="73">
        <f>allg!$O$5</f>
        <v>1</v>
      </c>
      <c r="L301" s="73" t="str">
        <f>allg!$U$1</f>
        <v>IWRW-HV</v>
      </c>
      <c r="M301" s="73" t="str">
        <f>allg!$U$2</f>
        <v>19/06//2023</v>
      </c>
      <c r="N301" s="73">
        <f>allg!$U$3</f>
        <v>20</v>
      </c>
      <c r="O301" s="73">
        <f>allg!$U$4</f>
        <v>40</v>
      </c>
      <c r="P301" s="73" t="str">
        <f>allg!$U$5</f>
        <v>Grass Full Bloom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IWRW-05</v>
      </c>
      <c r="G302" s="73">
        <f>allg!$O$1</f>
        <v>94</v>
      </c>
      <c r="H302" s="73">
        <f>allg!$O$2</f>
        <v>0</v>
      </c>
      <c r="I302" s="73">
        <f>allg!$O$3</f>
        <v>1</v>
      </c>
      <c r="J302" s="73">
        <f>allg!$O$4</f>
        <v>2</v>
      </c>
      <c r="K302" s="73">
        <f>allg!$O$5</f>
        <v>1</v>
      </c>
      <c r="L302" s="73" t="str">
        <f>allg!$U$1</f>
        <v>IWRW-HV</v>
      </c>
      <c r="M302" s="73" t="str">
        <f>allg!$U$2</f>
        <v>19/06//2023</v>
      </c>
      <c r="N302" s="73">
        <f>allg!$U$3</f>
        <v>20</v>
      </c>
      <c r="O302" s="73">
        <f>allg!$U$4</f>
        <v>40</v>
      </c>
      <c r="P302" s="73" t="str">
        <f>allg!$U$5</f>
        <v>Grass Full Bloom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IWRW-05</v>
      </c>
      <c r="G303" s="73">
        <f>allg!$O$1</f>
        <v>94</v>
      </c>
      <c r="H303" s="73">
        <f>allg!$O$2</f>
        <v>0</v>
      </c>
      <c r="I303" s="73">
        <f>allg!$O$3</f>
        <v>1</v>
      </c>
      <c r="J303" s="73">
        <f>allg!$O$4</f>
        <v>2</v>
      </c>
      <c r="K303" s="73">
        <f>allg!$O$5</f>
        <v>1</v>
      </c>
      <c r="L303" s="73" t="str">
        <f>allg!$U$1</f>
        <v>IWRW-HV</v>
      </c>
      <c r="M303" s="73" t="str">
        <f>allg!$U$2</f>
        <v>19/06//2023</v>
      </c>
      <c r="N303" s="73">
        <f>allg!$U$3</f>
        <v>20</v>
      </c>
      <c r="O303" s="73">
        <f>allg!$U$4</f>
        <v>40</v>
      </c>
      <c r="P303" s="73" t="str">
        <f>allg!$U$5</f>
        <v>Grass Full Bloom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IWRW-05</v>
      </c>
      <c r="G304" s="73">
        <f>allg!$O$1</f>
        <v>94</v>
      </c>
      <c r="H304" s="73">
        <f>allg!$O$2</f>
        <v>0</v>
      </c>
      <c r="I304" s="73">
        <f>allg!$O$3</f>
        <v>1</v>
      </c>
      <c r="J304" s="73">
        <f>allg!$O$4</f>
        <v>2</v>
      </c>
      <c r="K304" s="73">
        <f>allg!$O$5</f>
        <v>1</v>
      </c>
      <c r="L304" s="73" t="str">
        <f>allg!$U$1</f>
        <v>IWRW-HV</v>
      </c>
      <c r="M304" s="73" t="str">
        <f>allg!$U$2</f>
        <v>19/06//2023</v>
      </c>
      <c r="N304" s="73">
        <f>allg!$U$3</f>
        <v>20</v>
      </c>
      <c r="O304" s="73">
        <f>allg!$U$4</f>
        <v>40</v>
      </c>
      <c r="P304" s="73" t="str">
        <f>allg!$U$5</f>
        <v>Grass Full Bloom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IWRW-05</v>
      </c>
      <c r="G305" s="73">
        <f>allg!$O$1</f>
        <v>94</v>
      </c>
      <c r="H305" s="73">
        <f>allg!$O$2</f>
        <v>0</v>
      </c>
      <c r="I305" s="73">
        <f>allg!$O$3</f>
        <v>1</v>
      </c>
      <c r="J305" s="73">
        <f>allg!$O$4</f>
        <v>2</v>
      </c>
      <c r="K305" s="73">
        <f>allg!$O$5</f>
        <v>1</v>
      </c>
      <c r="L305" s="73" t="str">
        <f>allg!$U$1</f>
        <v>IWRW-HV</v>
      </c>
      <c r="M305" s="73" t="str">
        <f>allg!$U$2</f>
        <v>19/06//2023</v>
      </c>
      <c r="N305" s="73">
        <f>allg!$U$3</f>
        <v>20</v>
      </c>
      <c r="O305" s="73">
        <f>allg!$U$4</f>
        <v>40</v>
      </c>
      <c r="P305" s="73" t="str">
        <f>allg!$U$5</f>
        <v>Grass Full Bloom</v>
      </c>
      <c r="Q305" s="73">
        <f>allg!$U$6</f>
        <v>0</v>
      </c>
    </row>
    <row r="306" spans="1:17" x14ac:dyDescent="0.2">
      <c r="A306" s="73">
        <f>allg!U23</f>
        <v>0</v>
      </c>
      <c r="B306" s="73">
        <f>allg!V23</f>
        <v>0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IWRW-05</v>
      </c>
      <c r="G306" s="73">
        <f>allg!$O$1</f>
        <v>94</v>
      </c>
      <c r="H306" s="73">
        <f>allg!$O$2</f>
        <v>0</v>
      </c>
      <c r="I306" s="73">
        <f>allg!$O$3</f>
        <v>1</v>
      </c>
      <c r="J306" s="73">
        <f>allg!$O$4</f>
        <v>2</v>
      </c>
      <c r="K306" s="73">
        <f>allg!$O$5</f>
        <v>1</v>
      </c>
      <c r="L306" s="73" t="str">
        <f>allg!$U$1</f>
        <v>IWRW-HV</v>
      </c>
      <c r="M306" s="73" t="str">
        <f>allg!$U$2</f>
        <v>19/06//2023</v>
      </c>
      <c r="N306" s="73">
        <f>allg!$U$3</f>
        <v>20</v>
      </c>
      <c r="O306" s="73">
        <f>allg!$U$4</f>
        <v>40</v>
      </c>
      <c r="P306" s="73" t="str">
        <f>allg!$U$5</f>
        <v>Grass Full Bloom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IWRW-05</v>
      </c>
      <c r="G307" s="73">
        <f>allg!$O$1</f>
        <v>94</v>
      </c>
      <c r="H307" s="73">
        <f>allg!$O$2</f>
        <v>0</v>
      </c>
      <c r="I307" s="73">
        <f>allg!$O$3</f>
        <v>1</v>
      </c>
      <c r="J307" s="73">
        <f>allg!$O$4</f>
        <v>2</v>
      </c>
      <c r="K307" s="73">
        <f>allg!$O$5</f>
        <v>1</v>
      </c>
      <c r="L307" s="73" t="str">
        <f>allg!$U$1</f>
        <v>IWRW-HV</v>
      </c>
      <c r="M307" s="73" t="str">
        <f>allg!$U$2</f>
        <v>19/06//2023</v>
      </c>
      <c r="N307" s="73">
        <f>allg!$U$3</f>
        <v>20</v>
      </c>
      <c r="O307" s="73">
        <f>allg!$U$4</f>
        <v>40</v>
      </c>
      <c r="P307" s="73" t="str">
        <f>allg!$U$5</f>
        <v>Grass Full Bloom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IWRW-05</v>
      </c>
      <c r="G308" s="73">
        <f>allg!$O$1</f>
        <v>94</v>
      </c>
      <c r="H308" s="73">
        <f>allg!$O$2</f>
        <v>0</v>
      </c>
      <c r="I308" s="73">
        <f>allg!$O$3</f>
        <v>1</v>
      </c>
      <c r="J308" s="73">
        <f>allg!$O$4</f>
        <v>2</v>
      </c>
      <c r="K308" s="73">
        <f>allg!$O$5</f>
        <v>1</v>
      </c>
      <c r="L308" s="73" t="str">
        <f>allg!$U$1</f>
        <v>IWRW-HV</v>
      </c>
      <c r="M308" s="73" t="str">
        <f>allg!$U$2</f>
        <v>19/06//2023</v>
      </c>
      <c r="N308" s="73">
        <f>allg!$U$3</f>
        <v>20</v>
      </c>
      <c r="O308" s="73">
        <f>allg!$U$4</f>
        <v>40</v>
      </c>
      <c r="P308" s="73" t="str">
        <f>allg!$U$5</f>
        <v>Grass Full Bloom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IWRW-05</v>
      </c>
      <c r="G309" s="73">
        <f>allg!$O$1</f>
        <v>94</v>
      </c>
      <c r="H309" s="73">
        <f>allg!$O$2</f>
        <v>0</v>
      </c>
      <c r="I309" s="73">
        <f>allg!$O$3</f>
        <v>1</v>
      </c>
      <c r="J309" s="73">
        <f>allg!$O$4</f>
        <v>2</v>
      </c>
      <c r="K309" s="73">
        <f>allg!$O$5</f>
        <v>1</v>
      </c>
      <c r="L309" s="73" t="str">
        <f>allg!$U$1</f>
        <v>IWRW-HV</v>
      </c>
      <c r="M309" s="73" t="str">
        <f>allg!$U$2</f>
        <v>19/06//2023</v>
      </c>
      <c r="N309" s="73">
        <f>allg!$U$3</f>
        <v>20</v>
      </c>
      <c r="O309" s="73">
        <f>allg!$U$4</f>
        <v>40</v>
      </c>
      <c r="P309" s="73" t="str">
        <f>allg!$U$5</f>
        <v>Grass Full Bloom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IWRW-05</v>
      </c>
      <c r="G310" s="73">
        <f>allg!$O$1</f>
        <v>94</v>
      </c>
      <c r="H310" s="73">
        <f>allg!$O$2</f>
        <v>0</v>
      </c>
      <c r="I310" s="73">
        <f>allg!$O$3</f>
        <v>1</v>
      </c>
      <c r="J310" s="73">
        <f>allg!$O$4</f>
        <v>2</v>
      </c>
      <c r="K310" s="73">
        <f>allg!$O$5</f>
        <v>1</v>
      </c>
      <c r="L310" s="73" t="str">
        <f>allg!$U$1</f>
        <v>IWRW-HV</v>
      </c>
      <c r="M310" s="73" t="str">
        <f>allg!$U$2</f>
        <v>19/06//2023</v>
      </c>
      <c r="N310" s="73">
        <f>allg!$U$3</f>
        <v>20</v>
      </c>
      <c r="O310" s="73">
        <f>allg!$U$4</f>
        <v>40</v>
      </c>
      <c r="P310" s="73" t="str">
        <f>allg!$U$5</f>
        <v>Grass Full Bloom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IWRW-05</v>
      </c>
      <c r="G311" s="73">
        <f>allg!$O$1</f>
        <v>94</v>
      </c>
      <c r="H311" s="73">
        <f>allg!$O$2</f>
        <v>0</v>
      </c>
      <c r="I311" s="73">
        <f>allg!$O$3</f>
        <v>1</v>
      </c>
      <c r="J311" s="73">
        <f>allg!$O$4</f>
        <v>2</v>
      </c>
      <c r="K311" s="73">
        <f>allg!$O$5</f>
        <v>1</v>
      </c>
      <c r="L311" s="73" t="str">
        <f>allg!$U$1</f>
        <v>IWRW-HV</v>
      </c>
      <c r="M311" s="73" t="str">
        <f>allg!$U$2</f>
        <v>19/06//2023</v>
      </c>
      <c r="N311" s="73">
        <f>allg!$U$3</f>
        <v>20</v>
      </c>
      <c r="O311" s="73">
        <f>allg!$U$4</f>
        <v>40</v>
      </c>
      <c r="P311" s="73" t="str">
        <f>allg!$U$5</f>
        <v>Grass Full Bloom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IWRW-05</v>
      </c>
      <c r="G312" s="73">
        <f>allg!$O$1</f>
        <v>94</v>
      </c>
      <c r="H312" s="73">
        <f>allg!$O$2</f>
        <v>0</v>
      </c>
      <c r="I312" s="73">
        <f>allg!$O$3</f>
        <v>1</v>
      </c>
      <c r="J312" s="73">
        <f>allg!$O$4</f>
        <v>2</v>
      </c>
      <c r="K312" s="73">
        <f>allg!$O$5</f>
        <v>1</v>
      </c>
      <c r="L312" s="73" t="str">
        <f>allg!$U$1</f>
        <v>IWRW-HV</v>
      </c>
      <c r="M312" s="73" t="str">
        <f>allg!$U$2</f>
        <v>19/06//2023</v>
      </c>
      <c r="N312" s="73">
        <f>allg!$U$3</f>
        <v>20</v>
      </c>
      <c r="O312" s="73">
        <f>allg!$U$4</f>
        <v>40</v>
      </c>
      <c r="P312" s="73" t="str">
        <f>allg!$U$5</f>
        <v>Grass Full Bloom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IWRW-05</v>
      </c>
      <c r="G313" s="73">
        <f>allg!$O$1</f>
        <v>94</v>
      </c>
      <c r="H313" s="73">
        <f>allg!$O$2</f>
        <v>0</v>
      </c>
      <c r="I313" s="73">
        <f>allg!$O$3</f>
        <v>1</v>
      </c>
      <c r="J313" s="73">
        <f>allg!$O$4</f>
        <v>2</v>
      </c>
      <c r="K313" s="73">
        <f>allg!$O$5</f>
        <v>1</v>
      </c>
      <c r="L313" s="73" t="str">
        <f>allg!$U$1</f>
        <v>IWRW-HV</v>
      </c>
      <c r="M313" s="73" t="str">
        <f>allg!$U$2</f>
        <v>19/06//2023</v>
      </c>
      <c r="N313" s="73">
        <f>allg!$U$3</f>
        <v>20</v>
      </c>
      <c r="O313" s="73">
        <f>allg!$U$4</f>
        <v>40</v>
      </c>
      <c r="P313" s="73" t="str">
        <f>allg!$U$5</f>
        <v>Grass Full Bloom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IWRW-05</v>
      </c>
      <c r="G314" s="73">
        <f>allg!$O$1</f>
        <v>94</v>
      </c>
      <c r="H314" s="73">
        <f>allg!$O$2</f>
        <v>0</v>
      </c>
      <c r="I314" s="73">
        <f>allg!$O$3</f>
        <v>1</v>
      </c>
      <c r="J314" s="73">
        <f>allg!$O$4</f>
        <v>2</v>
      </c>
      <c r="K314" s="73">
        <f>allg!$O$5</f>
        <v>1</v>
      </c>
      <c r="L314" s="73" t="str">
        <f>allg!$U$1</f>
        <v>IWRW-HV</v>
      </c>
      <c r="M314" s="73" t="str">
        <f>allg!$U$2</f>
        <v>19/06//2023</v>
      </c>
      <c r="N314" s="73">
        <f>allg!$U$3</f>
        <v>20</v>
      </c>
      <c r="O314" s="73">
        <f>allg!$U$4</f>
        <v>40</v>
      </c>
      <c r="P314" s="73" t="str">
        <f>allg!$U$5</f>
        <v>Grass Full Bloom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IWRW-05</v>
      </c>
      <c r="G315" s="73">
        <f>allg!$O$1</f>
        <v>94</v>
      </c>
      <c r="H315" s="73">
        <f>allg!$O$2</f>
        <v>0</v>
      </c>
      <c r="I315" s="73">
        <f>allg!$O$3</f>
        <v>1</v>
      </c>
      <c r="J315" s="73">
        <f>allg!$O$4</f>
        <v>2</v>
      </c>
      <c r="K315" s="73">
        <f>allg!$O$5</f>
        <v>1</v>
      </c>
      <c r="L315" s="73" t="str">
        <f>allg!$U$1</f>
        <v>IWRW-HV</v>
      </c>
      <c r="M315" s="73" t="str">
        <f>allg!$U$2</f>
        <v>19/06//2023</v>
      </c>
      <c r="N315" s="73">
        <f>allg!$U$3</f>
        <v>20</v>
      </c>
      <c r="O315" s="73">
        <f>allg!$U$4</f>
        <v>40</v>
      </c>
      <c r="P315" s="73" t="str">
        <f>allg!$U$5</f>
        <v>Grass Full Bloom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IWRW-05</v>
      </c>
      <c r="G316" s="73">
        <f>allg!$O$1</f>
        <v>94</v>
      </c>
      <c r="H316" s="73">
        <f>allg!$O$2</f>
        <v>0</v>
      </c>
      <c r="I316" s="73">
        <f>allg!$O$3</f>
        <v>1</v>
      </c>
      <c r="J316" s="73">
        <f>allg!$O$4</f>
        <v>2</v>
      </c>
      <c r="K316" s="73">
        <f>allg!$O$5</f>
        <v>1</v>
      </c>
      <c r="L316" s="73" t="str">
        <f>allg!$U$1</f>
        <v>IWRW-HV</v>
      </c>
      <c r="M316" s="73" t="str">
        <f>allg!$U$2</f>
        <v>19/06//2023</v>
      </c>
      <c r="N316" s="73">
        <f>allg!$U$3</f>
        <v>20</v>
      </c>
      <c r="O316" s="73">
        <f>allg!$U$4</f>
        <v>40</v>
      </c>
      <c r="P316" s="73" t="str">
        <f>allg!$U$5</f>
        <v>Grass Full Bloom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IWRW-05</v>
      </c>
      <c r="G317" s="73">
        <f>allg!$O$1</f>
        <v>94</v>
      </c>
      <c r="H317" s="73">
        <f>allg!$O$2</f>
        <v>0</v>
      </c>
      <c r="I317" s="73">
        <f>allg!$O$3</f>
        <v>1</v>
      </c>
      <c r="J317" s="73">
        <f>allg!$O$4</f>
        <v>2</v>
      </c>
      <c r="K317" s="73">
        <f>allg!$O$5</f>
        <v>1</v>
      </c>
      <c r="L317" s="73" t="str">
        <f>allg!$U$1</f>
        <v>IWRW-HV</v>
      </c>
      <c r="M317" s="73" t="str">
        <f>allg!$U$2</f>
        <v>19/06//2023</v>
      </c>
      <c r="N317" s="73">
        <f>allg!$U$3</f>
        <v>20</v>
      </c>
      <c r="O317" s="73">
        <f>allg!$U$4</f>
        <v>40</v>
      </c>
      <c r="P317" s="73" t="str">
        <f>allg!$U$5</f>
        <v>Grass Full Bloom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IWRW-05</v>
      </c>
      <c r="G318" s="73">
        <f>allg!$O$1</f>
        <v>94</v>
      </c>
      <c r="H318" s="73">
        <f>allg!$O$2</f>
        <v>0</v>
      </c>
      <c r="I318" s="73">
        <f>allg!$O$3</f>
        <v>1</v>
      </c>
      <c r="J318" s="73">
        <f>allg!$O$4</f>
        <v>2</v>
      </c>
      <c r="K318" s="73">
        <f>allg!$O$5</f>
        <v>1</v>
      </c>
      <c r="L318" s="73" t="str">
        <f>allg!$U$1</f>
        <v>IWRW-HV</v>
      </c>
      <c r="M318" s="73" t="str">
        <f>allg!$U$2</f>
        <v>19/06//2023</v>
      </c>
      <c r="N318" s="73">
        <f>allg!$U$3</f>
        <v>20</v>
      </c>
      <c r="O318" s="73">
        <f>allg!$U$4</f>
        <v>40</v>
      </c>
      <c r="P318" s="73" t="str">
        <f>allg!$U$5</f>
        <v>Grass Full Bloom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IWRW-05</v>
      </c>
      <c r="G319" s="73">
        <f>allg!$O$1</f>
        <v>94</v>
      </c>
      <c r="H319" s="73">
        <f>allg!$O$2</f>
        <v>0</v>
      </c>
      <c r="I319" s="73">
        <f>allg!$O$3</f>
        <v>1</v>
      </c>
      <c r="J319" s="73">
        <f>allg!$O$4</f>
        <v>2</v>
      </c>
      <c r="K319" s="73">
        <f>allg!$O$5</f>
        <v>1</v>
      </c>
      <c r="L319" s="73" t="str">
        <f>allg!$U$1</f>
        <v>IWRW-HV</v>
      </c>
      <c r="M319" s="73" t="str">
        <f>allg!$U$2</f>
        <v>19/06//2023</v>
      </c>
      <c r="N319" s="73">
        <f>allg!$U$3</f>
        <v>20</v>
      </c>
      <c r="O319" s="73">
        <f>allg!$U$4</f>
        <v>40</v>
      </c>
      <c r="P319" s="73" t="str">
        <f>allg!$U$5</f>
        <v>Grass Full Bloom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IWRW-05</v>
      </c>
      <c r="G320" s="73">
        <f>allg!$O$1</f>
        <v>94</v>
      </c>
      <c r="H320" s="73">
        <f>allg!$O$2</f>
        <v>0</v>
      </c>
      <c r="I320" s="73">
        <f>allg!$O$3</f>
        <v>1</v>
      </c>
      <c r="J320" s="73">
        <f>allg!$O$4</f>
        <v>2</v>
      </c>
      <c r="K320" s="73">
        <f>allg!$O$5</f>
        <v>1</v>
      </c>
      <c r="L320" s="73" t="str">
        <f>allg!$U$1</f>
        <v>IWRW-HV</v>
      </c>
      <c r="M320" s="73" t="str">
        <f>allg!$U$2</f>
        <v>19/06//2023</v>
      </c>
      <c r="N320" s="73">
        <f>allg!$U$3</f>
        <v>20</v>
      </c>
      <c r="O320" s="73">
        <f>allg!$U$4</f>
        <v>40</v>
      </c>
      <c r="P320" s="73" t="str">
        <f>allg!$U$5</f>
        <v>Grass Full Bloom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IWRW-05</v>
      </c>
      <c r="G321" s="73">
        <f>allg!$O$1</f>
        <v>94</v>
      </c>
      <c r="H321" s="73">
        <f>allg!$O$2</f>
        <v>0</v>
      </c>
      <c r="I321" s="73">
        <f>allg!$O$3</f>
        <v>1</v>
      </c>
      <c r="J321" s="73">
        <f>allg!$O$4</f>
        <v>2</v>
      </c>
      <c r="K321" s="73">
        <f>allg!$O$5</f>
        <v>1</v>
      </c>
      <c r="L321" s="73" t="str">
        <f>allg!$U$1</f>
        <v>IWRW-HV</v>
      </c>
      <c r="M321" s="73" t="str">
        <f>allg!$U$2</f>
        <v>19/06//2023</v>
      </c>
      <c r="N321" s="73">
        <f>allg!$U$3</f>
        <v>20</v>
      </c>
      <c r="O321" s="73">
        <f>allg!$U$4</f>
        <v>40</v>
      </c>
      <c r="P321" s="73" t="str">
        <f>allg!$U$5</f>
        <v>Grass Full Bloom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IWRW-05</v>
      </c>
      <c r="G322" s="73">
        <f>allg!$O$1</f>
        <v>94</v>
      </c>
      <c r="H322" s="73">
        <f>allg!$O$2</f>
        <v>0</v>
      </c>
      <c r="I322" s="73">
        <f>allg!$O$3</f>
        <v>1</v>
      </c>
      <c r="J322" s="73">
        <f>allg!$O$4</f>
        <v>2</v>
      </c>
      <c r="K322" s="73">
        <f>allg!$O$5</f>
        <v>1</v>
      </c>
      <c r="L322" s="73" t="str">
        <f>allg!$U$1</f>
        <v>IWRW-HV</v>
      </c>
      <c r="M322" s="73" t="str">
        <f>allg!$U$2</f>
        <v>19/06//2023</v>
      </c>
      <c r="N322" s="73">
        <f>allg!$U$3</f>
        <v>20</v>
      </c>
      <c r="O322" s="73">
        <f>allg!$U$4</f>
        <v>40</v>
      </c>
      <c r="P322" s="73" t="str">
        <f>allg!$U$5</f>
        <v>Grass Full Bloom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IWRW-05</v>
      </c>
      <c r="G323" s="73">
        <f>allg!$O$1</f>
        <v>94</v>
      </c>
      <c r="H323" s="73">
        <f>allg!$O$2</f>
        <v>0</v>
      </c>
      <c r="I323" s="73">
        <f>allg!$O$3</f>
        <v>1</v>
      </c>
      <c r="J323" s="73">
        <f>allg!$O$4</f>
        <v>2</v>
      </c>
      <c r="K323" s="73">
        <f>allg!$O$5</f>
        <v>1</v>
      </c>
      <c r="L323" s="73" t="str">
        <f>allg!$U$1</f>
        <v>IWRW-HV</v>
      </c>
      <c r="M323" s="73" t="str">
        <f>allg!$U$2</f>
        <v>19/06//2023</v>
      </c>
      <c r="N323" s="73">
        <f>allg!$U$3</f>
        <v>20</v>
      </c>
      <c r="O323" s="73">
        <f>allg!$U$4</f>
        <v>40</v>
      </c>
      <c r="P323" s="73" t="str">
        <f>allg!$U$5</f>
        <v>Grass Full Bloom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IWRW-05</v>
      </c>
      <c r="G324" s="73">
        <f>allg!$O$1</f>
        <v>94</v>
      </c>
      <c r="H324" s="73">
        <f>allg!$O$2</f>
        <v>0</v>
      </c>
      <c r="I324" s="73">
        <f>allg!$O$3</f>
        <v>1</v>
      </c>
      <c r="J324" s="73">
        <f>allg!$O$4</f>
        <v>2</v>
      </c>
      <c r="K324" s="73">
        <f>allg!$O$5</f>
        <v>1</v>
      </c>
      <c r="L324" s="73" t="str">
        <f>allg!$U$1</f>
        <v>IWRW-HV</v>
      </c>
      <c r="M324" s="73" t="str">
        <f>allg!$U$2</f>
        <v>19/06//2023</v>
      </c>
      <c r="N324" s="73">
        <f>allg!$U$3</f>
        <v>20</v>
      </c>
      <c r="O324" s="73">
        <f>allg!$U$4</f>
        <v>40</v>
      </c>
      <c r="P324" s="73" t="str">
        <f>allg!$U$5</f>
        <v>Grass Full Bloom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IWRW-05</v>
      </c>
      <c r="G325" s="73">
        <f>allg!$O$1</f>
        <v>94</v>
      </c>
      <c r="H325" s="73">
        <f>allg!$O$2</f>
        <v>0</v>
      </c>
      <c r="I325" s="73">
        <f>allg!$O$3</f>
        <v>1</v>
      </c>
      <c r="J325" s="73">
        <f>allg!$O$4</f>
        <v>2</v>
      </c>
      <c r="K325" s="73">
        <f>allg!$O$5</f>
        <v>1</v>
      </c>
      <c r="L325" s="73" t="str">
        <f>allg!$U$1</f>
        <v>IWRW-HV</v>
      </c>
      <c r="M325" s="73" t="str">
        <f>allg!$U$2</f>
        <v>19/06//2023</v>
      </c>
      <c r="N325" s="73">
        <f>allg!$U$3</f>
        <v>20</v>
      </c>
      <c r="O325" s="73">
        <f>allg!$U$4</f>
        <v>40</v>
      </c>
      <c r="P325" s="73" t="str">
        <f>allg!$U$5</f>
        <v>Grass Full Bloom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IWRW-05</v>
      </c>
      <c r="G326" s="73">
        <f>allg!$O$1</f>
        <v>94</v>
      </c>
      <c r="H326" s="73">
        <f>allg!$O$2</f>
        <v>0</v>
      </c>
      <c r="I326" s="73">
        <f>allg!$O$3</f>
        <v>1</v>
      </c>
      <c r="J326" s="73">
        <f>allg!$O$4</f>
        <v>2</v>
      </c>
      <c r="K326" s="73">
        <f>allg!$O$5</f>
        <v>1</v>
      </c>
      <c r="L326" s="73" t="str">
        <f>allg!$U$1</f>
        <v>IWRW-HV</v>
      </c>
      <c r="M326" s="73" t="str">
        <f>allg!$U$2</f>
        <v>19/06//2023</v>
      </c>
      <c r="N326" s="73">
        <f>allg!$U$3</f>
        <v>20</v>
      </c>
      <c r="O326" s="73">
        <f>allg!$U$4</f>
        <v>40</v>
      </c>
      <c r="P326" s="73" t="str">
        <f>allg!$U$5</f>
        <v>Grass Full Bloom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IWRW-05</v>
      </c>
      <c r="G327" s="73">
        <f>allg!$O$1</f>
        <v>94</v>
      </c>
      <c r="H327" s="73">
        <f>allg!$O$2</f>
        <v>0</v>
      </c>
      <c r="I327" s="73">
        <f>allg!$O$3</f>
        <v>1</v>
      </c>
      <c r="J327" s="73">
        <f>allg!$O$4</f>
        <v>2</v>
      </c>
      <c r="K327" s="73">
        <f>allg!$O$5</f>
        <v>1</v>
      </c>
      <c r="L327" s="73" t="str">
        <f>allg!$U$1</f>
        <v>IWRW-HV</v>
      </c>
      <c r="M327" s="73" t="str">
        <f>allg!$U$2</f>
        <v>19/06//2023</v>
      </c>
      <c r="N327" s="73">
        <f>allg!$U$3</f>
        <v>20</v>
      </c>
      <c r="O327" s="73">
        <f>allg!$U$4</f>
        <v>40</v>
      </c>
      <c r="P327" s="73" t="str">
        <f>allg!$U$5</f>
        <v>Grass Full Bloom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IWRW-05</v>
      </c>
      <c r="G328" s="73">
        <f>allg!$O$1</f>
        <v>94</v>
      </c>
      <c r="H328" s="73">
        <f>allg!$O$2</f>
        <v>0</v>
      </c>
      <c r="I328" s="73">
        <f>allg!$O$3</f>
        <v>1</v>
      </c>
      <c r="J328" s="73">
        <f>allg!$O$4</f>
        <v>2</v>
      </c>
      <c r="K328" s="73">
        <f>allg!$O$5</f>
        <v>1</v>
      </c>
      <c r="L328" s="73" t="str">
        <f>allg!$U$1</f>
        <v>IWRW-HV</v>
      </c>
      <c r="M328" s="73" t="str">
        <f>allg!$U$2</f>
        <v>19/06//2023</v>
      </c>
      <c r="N328" s="73">
        <f>allg!$U$3</f>
        <v>20</v>
      </c>
      <c r="O328" s="73">
        <f>allg!$U$4</f>
        <v>40</v>
      </c>
      <c r="P328" s="73" t="str">
        <f>allg!$U$5</f>
        <v>Grass Full Bloom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IWRW-05</v>
      </c>
      <c r="G329" s="73">
        <f>allg!$O$1</f>
        <v>94</v>
      </c>
      <c r="H329" s="73">
        <f>allg!$O$2</f>
        <v>0</v>
      </c>
      <c r="I329" s="73">
        <f>allg!$O$3</f>
        <v>1</v>
      </c>
      <c r="J329" s="73">
        <f>allg!$O$4</f>
        <v>2</v>
      </c>
      <c r="K329" s="73">
        <f>allg!$O$5</f>
        <v>1</v>
      </c>
      <c r="L329" s="73" t="str">
        <f>allg!$U$1</f>
        <v>IWRW-HV</v>
      </c>
      <c r="M329" s="73" t="str">
        <f>allg!$U$2</f>
        <v>19/06//2023</v>
      </c>
      <c r="N329" s="73">
        <f>allg!$U$3</f>
        <v>20</v>
      </c>
      <c r="O329" s="73">
        <f>allg!$U$4</f>
        <v>40</v>
      </c>
      <c r="P329" s="73" t="str">
        <f>allg!$U$5</f>
        <v>Grass Full Bloom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IWRW-05</v>
      </c>
      <c r="G330" s="73">
        <f>allg!$O$1</f>
        <v>94</v>
      </c>
      <c r="H330" s="73">
        <f>allg!$O$2</f>
        <v>0</v>
      </c>
      <c r="I330" s="73">
        <f>allg!$O$3</f>
        <v>1</v>
      </c>
      <c r="J330" s="73">
        <f>allg!$O$4</f>
        <v>2</v>
      </c>
      <c r="K330" s="73">
        <f>allg!$O$5</f>
        <v>1</v>
      </c>
      <c r="L330" s="73" t="str">
        <f>allg!$U$1</f>
        <v>IWRW-HV</v>
      </c>
      <c r="M330" s="73" t="str">
        <f>allg!$U$2</f>
        <v>19/06//2023</v>
      </c>
      <c r="N330" s="73">
        <f>allg!$U$3</f>
        <v>20</v>
      </c>
      <c r="O330" s="73">
        <f>allg!$U$4</f>
        <v>40</v>
      </c>
      <c r="P330" s="73" t="str">
        <f>allg!$U$5</f>
        <v>Grass Full Bloom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IWRW-05</v>
      </c>
      <c r="G331" s="73">
        <f>allg!$O$1</f>
        <v>94</v>
      </c>
      <c r="H331" s="73">
        <f>allg!$O$2</f>
        <v>0</v>
      </c>
      <c r="I331" s="73">
        <f>allg!$O$3</f>
        <v>1</v>
      </c>
      <c r="J331" s="73">
        <f>allg!$O$4</f>
        <v>2</v>
      </c>
      <c r="K331" s="73">
        <f>allg!$O$5</f>
        <v>1</v>
      </c>
      <c r="L331" s="73" t="str">
        <f>allg!$U$1</f>
        <v>IWRW-HV</v>
      </c>
      <c r="M331" s="73" t="str">
        <f>allg!$U$2</f>
        <v>19/06//2023</v>
      </c>
      <c r="N331" s="73">
        <f>allg!$U$3</f>
        <v>20</v>
      </c>
      <c r="O331" s="73">
        <f>allg!$U$4</f>
        <v>40</v>
      </c>
      <c r="P331" s="73" t="str">
        <f>allg!$U$5</f>
        <v>Grass Full Bloom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IWRW-05</v>
      </c>
      <c r="G332" s="73">
        <f>allg!$O$1</f>
        <v>94</v>
      </c>
      <c r="H332" s="73">
        <f>allg!$O$2</f>
        <v>0</v>
      </c>
      <c r="I332" s="73">
        <f>allg!$O$3</f>
        <v>1</v>
      </c>
      <c r="J332" s="73">
        <f>allg!$O$4</f>
        <v>2</v>
      </c>
      <c r="K332" s="73">
        <f>allg!$O$5</f>
        <v>1</v>
      </c>
      <c r="L332" s="73" t="str">
        <f>allg!$U$1</f>
        <v>IWRW-HV</v>
      </c>
      <c r="M332" s="73" t="str">
        <f>allg!$U$2</f>
        <v>19/06//2023</v>
      </c>
      <c r="N332" s="73">
        <f>allg!$U$3</f>
        <v>20</v>
      </c>
      <c r="O332" s="73">
        <f>allg!$U$4</f>
        <v>40</v>
      </c>
      <c r="P332" s="73" t="str">
        <f>allg!$U$5</f>
        <v>Grass Full Bloom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IWRW-05</v>
      </c>
      <c r="G333" s="73">
        <f>allg!$O$1</f>
        <v>94</v>
      </c>
      <c r="H333" s="73">
        <f>allg!$O$2</f>
        <v>0</v>
      </c>
      <c r="I333" s="73">
        <f>allg!$O$3</f>
        <v>1</v>
      </c>
      <c r="J333" s="73">
        <f>allg!$O$4</f>
        <v>2</v>
      </c>
      <c r="K333" s="73">
        <f>allg!$O$5</f>
        <v>1</v>
      </c>
      <c r="L333" s="73" t="str">
        <f>allg!$U$1</f>
        <v>IWRW-HV</v>
      </c>
      <c r="M333" s="73" t="str">
        <f>allg!$U$2</f>
        <v>19/06//2023</v>
      </c>
      <c r="N333" s="73">
        <f>allg!$U$3</f>
        <v>20</v>
      </c>
      <c r="O333" s="73">
        <f>allg!$U$4</f>
        <v>40</v>
      </c>
      <c r="P333" s="73" t="str">
        <f>allg!$U$5</f>
        <v>Grass Full Bloom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IWRW-05</v>
      </c>
      <c r="G334" s="73">
        <f>allg!$O$1</f>
        <v>94</v>
      </c>
      <c r="H334" s="73">
        <f>allg!$O$2</f>
        <v>0</v>
      </c>
      <c r="I334" s="73">
        <f>allg!$O$3</f>
        <v>1</v>
      </c>
      <c r="J334" s="73">
        <f>allg!$O$4</f>
        <v>2</v>
      </c>
      <c r="K334" s="73">
        <f>allg!$O$5</f>
        <v>1</v>
      </c>
      <c r="L334" s="73" t="str">
        <f>allg!$U$1</f>
        <v>IWRW-HV</v>
      </c>
      <c r="M334" s="73" t="str">
        <f>allg!$U$2</f>
        <v>19/06//2023</v>
      </c>
      <c r="N334" s="73">
        <f>allg!$U$3</f>
        <v>20</v>
      </c>
      <c r="O334" s="73">
        <f>allg!$U$4</f>
        <v>40</v>
      </c>
      <c r="P334" s="73" t="str">
        <f>allg!$U$5</f>
        <v>Grass Full Bloom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IWRW-05</v>
      </c>
      <c r="G335" s="73">
        <f>allg!$O$1</f>
        <v>94</v>
      </c>
      <c r="H335" s="73">
        <f>allg!$O$2</f>
        <v>0</v>
      </c>
      <c r="I335" s="73">
        <f>allg!$O$3</f>
        <v>1</v>
      </c>
      <c r="J335" s="73">
        <f>allg!$O$4</f>
        <v>2</v>
      </c>
      <c r="K335" s="73">
        <f>allg!$O$5</f>
        <v>1</v>
      </c>
      <c r="L335" s="73" t="str">
        <f>allg!$U$1</f>
        <v>IWRW-HV</v>
      </c>
      <c r="M335" s="73" t="str">
        <f>allg!$U$2</f>
        <v>19/06//2023</v>
      </c>
      <c r="N335" s="73">
        <f>allg!$U$3</f>
        <v>20</v>
      </c>
      <c r="O335" s="73">
        <f>allg!$U$4</f>
        <v>40</v>
      </c>
      <c r="P335" s="73" t="str">
        <f>allg!$U$5</f>
        <v>Grass Full Bloom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IWRW-05</v>
      </c>
      <c r="G336" s="73">
        <f>allg!$O$1</f>
        <v>94</v>
      </c>
      <c r="H336" s="73">
        <f>allg!$O$2</f>
        <v>0</v>
      </c>
      <c r="I336" s="73">
        <f>allg!$O$3</f>
        <v>1</v>
      </c>
      <c r="J336" s="73">
        <f>allg!$O$4</f>
        <v>2</v>
      </c>
      <c r="K336" s="73">
        <f>allg!$O$5</f>
        <v>1</v>
      </c>
      <c r="L336" s="73" t="str">
        <f>allg!$U$1</f>
        <v>IWRW-HV</v>
      </c>
      <c r="M336" s="73" t="str">
        <f>allg!$U$2</f>
        <v>19/06//2023</v>
      </c>
      <c r="N336" s="73">
        <f>allg!$U$3</f>
        <v>20</v>
      </c>
      <c r="O336" s="73">
        <f>allg!$U$4</f>
        <v>40</v>
      </c>
      <c r="P336" s="73" t="str">
        <f>allg!$U$5</f>
        <v>Grass Full Bloom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IWRW-05</v>
      </c>
      <c r="G337" s="73">
        <f>allg!$O$1</f>
        <v>94</v>
      </c>
      <c r="H337" s="73">
        <f>allg!$O$2</f>
        <v>0</v>
      </c>
      <c r="I337" s="73">
        <f>allg!$O$3</f>
        <v>1</v>
      </c>
      <c r="J337" s="73">
        <f>allg!$O$4</f>
        <v>2</v>
      </c>
      <c r="K337" s="73">
        <f>allg!$O$5</f>
        <v>1</v>
      </c>
      <c r="L337" s="73" t="str">
        <f>allg!$U$1</f>
        <v>IWRW-HV</v>
      </c>
      <c r="M337" s="73" t="str">
        <f>allg!$U$2</f>
        <v>19/06//2023</v>
      </c>
      <c r="N337" s="73">
        <f>allg!$U$3</f>
        <v>20</v>
      </c>
      <c r="O337" s="73">
        <f>allg!$U$4</f>
        <v>40</v>
      </c>
      <c r="P337" s="73" t="str">
        <f>allg!$U$5</f>
        <v>Grass Full Bloom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IWRW-05</v>
      </c>
      <c r="G338" s="73">
        <f>allg!$O$1</f>
        <v>94</v>
      </c>
      <c r="H338" s="73">
        <f>allg!$O$2</f>
        <v>0</v>
      </c>
      <c r="I338" s="73">
        <f>allg!$O$3</f>
        <v>1</v>
      </c>
      <c r="J338" s="73">
        <f>allg!$O$4</f>
        <v>2</v>
      </c>
      <c r="K338" s="73">
        <f>allg!$O$5</f>
        <v>1</v>
      </c>
      <c r="L338" s="73" t="str">
        <f>allg!$U$1</f>
        <v>IWRW-HV</v>
      </c>
      <c r="M338" s="73" t="str">
        <f>allg!$U$2</f>
        <v>19/06//2023</v>
      </c>
      <c r="N338" s="73">
        <f>allg!$U$3</f>
        <v>20</v>
      </c>
      <c r="O338" s="73">
        <f>allg!$U$4</f>
        <v>40</v>
      </c>
      <c r="P338" s="73" t="str">
        <f>allg!$U$5</f>
        <v>Grass Full Bloom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IWRW-05</v>
      </c>
      <c r="G339" s="73">
        <f>allg!$O$1</f>
        <v>94</v>
      </c>
      <c r="H339" s="73">
        <f>allg!$O$2</f>
        <v>0</v>
      </c>
      <c r="I339" s="73">
        <f>allg!$O$3</f>
        <v>1</v>
      </c>
      <c r="J339" s="73">
        <f>allg!$O$4</f>
        <v>2</v>
      </c>
      <c r="K339" s="73">
        <f>allg!$O$5</f>
        <v>1</v>
      </c>
      <c r="L339" s="73" t="str">
        <f>allg!$U$1</f>
        <v>IWRW-HV</v>
      </c>
      <c r="M339" s="73" t="str">
        <f>allg!$U$2</f>
        <v>19/06//2023</v>
      </c>
      <c r="N339" s="73">
        <f>allg!$U$3</f>
        <v>20</v>
      </c>
      <c r="O339" s="73">
        <f>allg!$U$4</f>
        <v>40</v>
      </c>
      <c r="P339" s="73" t="str">
        <f>allg!$U$5</f>
        <v>Grass Full Bloom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IWRW-05</v>
      </c>
      <c r="G340" s="73">
        <f>allg!$O$1</f>
        <v>94</v>
      </c>
      <c r="H340" s="73">
        <f>allg!$O$2</f>
        <v>0</v>
      </c>
      <c r="I340" s="73">
        <f>allg!$O$3</f>
        <v>1</v>
      </c>
      <c r="J340" s="73">
        <f>allg!$O$4</f>
        <v>2</v>
      </c>
      <c r="K340" s="73">
        <f>allg!$O$5</f>
        <v>1</v>
      </c>
      <c r="L340" s="73" t="str">
        <f>allg!$U$1</f>
        <v>IWRW-HV</v>
      </c>
      <c r="M340" s="73" t="str">
        <f>allg!$U$2</f>
        <v>19/06//2023</v>
      </c>
      <c r="N340" s="73">
        <f>allg!$U$3</f>
        <v>20</v>
      </c>
      <c r="O340" s="73">
        <f>allg!$U$4</f>
        <v>40</v>
      </c>
      <c r="P340" s="73" t="str">
        <f>allg!$U$5</f>
        <v>Grass Full Bloom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IWRW-05</v>
      </c>
      <c r="G341" s="73">
        <f>allg!$O$1</f>
        <v>94</v>
      </c>
      <c r="H341" s="73">
        <f>allg!$O$2</f>
        <v>0</v>
      </c>
      <c r="I341" s="73">
        <f>allg!$O$3</f>
        <v>1</v>
      </c>
      <c r="J341" s="73">
        <f>allg!$O$4</f>
        <v>2</v>
      </c>
      <c r="K341" s="73">
        <f>allg!$O$5</f>
        <v>1</v>
      </c>
      <c r="L341" s="73" t="str">
        <f>allg!$U$1</f>
        <v>IWRW-HV</v>
      </c>
      <c r="M341" s="73" t="str">
        <f>allg!$U$2</f>
        <v>19/06//2023</v>
      </c>
      <c r="N341" s="73">
        <f>allg!$U$3</f>
        <v>20</v>
      </c>
      <c r="O341" s="73">
        <f>allg!$U$4</f>
        <v>40</v>
      </c>
      <c r="P341" s="73" t="str">
        <f>allg!$U$5</f>
        <v>Grass Full Bloom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IWRW-05</v>
      </c>
      <c r="G342" s="73">
        <f>allg!$O$1</f>
        <v>94</v>
      </c>
      <c r="H342" s="73">
        <f>allg!$O$2</f>
        <v>0</v>
      </c>
      <c r="I342" s="73">
        <f>allg!$O$3</f>
        <v>1</v>
      </c>
      <c r="J342" s="73">
        <f>allg!$O$4</f>
        <v>2</v>
      </c>
      <c r="K342" s="73">
        <f>allg!$O$5</f>
        <v>1</v>
      </c>
      <c r="L342" s="73" t="str">
        <f>allg!$U$1</f>
        <v>IWRW-HV</v>
      </c>
      <c r="M342" s="73" t="str">
        <f>allg!$U$2</f>
        <v>19/06//2023</v>
      </c>
      <c r="N342" s="73">
        <f>allg!$U$3</f>
        <v>20</v>
      </c>
      <c r="O342" s="73">
        <f>allg!$U$4</f>
        <v>40</v>
      </c>
      <c r="P342" s="73" t="str">
        <f>allg!$U$5</f>
        <v>Grass Full Bloom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IWRW-05</v>
      </c>
      <c r="G343" s="73">
        <f>allg!$O$1</f>
        <v>94</v>
      </c>
      <c r="H343" s="73">
        <f>allg!$O$2</f>
        <v>0</v>
      </c>
      <c r="I343" s="73">
        <f>allg!$O$3</f>
        <v>1</v>
      </c>
      <c r="J343" s="73">
        <f>allg!$O$4</f>
        <v>2</v>
      </c>
      <c r="K343" s="73">
        <f>allg!$O$5</f>
        <v>1</v>
      </c>
      <c r="L343" s="73" t="str">
        <f>allg!$U$1</f>
        <v>IWRW-HV</v>
      </c>
      <c r="M343" s="73" t="str">
        <f>allg!$U$2</f>
        <v>19/06//2023</v>
      </c>
      <c r="N343" s="73">
        <f>allg!$U$3</f>
        <v>20</v>
      </c>
      <c r="O343" s="73">
        <f>allg!$U$4</f>
        <v>40</v>
      </c>
      <c r="P343" s="73" t="str">
        <f>allg!$U$5</f>
        <v>Grass Full Bloom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IWRW-05</v>
      </c>
      <c r="G344" s="73">
        <f>allg!$O$1</f>
        <v>94</v>
      </c>
      <c r="H344" s="73">
        <f>allg!$O$2</f>
        <v>0</v>
      </c>
      <c r="I344" s="73">
        <f>allg!$O$3</f>
        <v>1</v>
      </c>
      <c r="J344" s="73">
        <f>allg!$O$4</f>
        <v>2</v>
      </c>
      <c r="K344" s="73">
        <f>allg!$O$5</f>
        <v>1</v>
      </c>
      <c r="L344" s="73" t="str">
        <f>allg!$U$1</f>
        <v>IWRW-HV</v>
      </c>
      <c r="M344" s="73" t="str">
        <f>allg!$U$2</f>
        <v>19/06//2023</v>
      </c>
      <c r="N344" s="73">
        <f>allg!$U$3</f>
        <v>20</v>
      </c>
      <c r="O344" s="73">
        <f>allg!$U$4</f>
        <v>40</v>
      </c>
      <c r="P344" s="73" t="str">
        <f>allg!$U$5</f>
        <v>Grass Full Bloom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IWRW-05</v>
      </c>
      <c r="G345" s="73">
        <f>allg!$O$1</f>
        <v>94</v>
      </c>
      <c r="H345" s="73">
        <f>allg!$O$2</f>
        <v>0</v>
      </c>
      <c r="I345" s="73">
        <f>allg!$O$3</f>
        <v>1</v>
      </c>
      <c r="J345" s="73">
        <f>allg!$O$4</f>
        <v>2</v>
      </c>
      <c r="K345" s="73">
        <f>allg!$O$5</f>
        <v>1</v>
      </c>
      <c r="L345" s="73" t="str">
        <f>allg!$U$1</f>
        <v>IWRW-HV</v>
      </c>
      <c r="M345" s="73" t="str">
        <f>allg!$U$2</f>
        <v>19/06//2023</v>
      </c>
      <c r="N345" s="73">
        <f>allg!$U$3</f>
        <v>20</v>
      </c>
      <c r="O345" s="73">
        <f>allg!$U$4</f>
        <v>40</v>
      </c>
      <c r="P345" s="73" t="str">
        <f>allg!$U$5</f>
        <v>Grass Full Bloom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IWRW-05</v>
      </c>
      <c r="G346" s="73">
        <f>allg!$O$1</f>
        <v>94</v>
      </c>
      <c r="H346" s="73">
        <f>allg!$O$2</f>
        <v>0</v>
      </c>
      <c r="I346" s="73">
        <f>allg!$O$3</f>
        <v>1</v>
      </c>
      <c r="J346" s="73">
        <f>allg!$O$4</f>
        <v>2</v>
      </c>
      <c r="K346" s="73">
        <f>allg!$O$5</f>
        <v>1</v>
      </c>
      <c r="L346" s="73" t="str">
        <f>allg!$U$1</f>
        <v>IWRW-HV</v>
      </c>
      <c r="M346" s="73" t="str">
        <f>allg!$U$2</f>
        <v>19/06//2023</v>
      </c>
      <c r="N346" s="73">
        <f>allg!$U$3</f>
        <v>20</v>
      </c>
      <c r="O346" s="73">
        <f>allg!$U$4</f>
        <v>40</v>
      </c>
      <c r="P346" s="73" t="str">
        <f>allg!$U$5</f>
        <v>Grass Full Bloom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2023-06-21T13:48:52Z</dcterms:modified>
</cp:coreProperties>
</file>