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andresouza/Downloads/"/>
    </mc:Choice>
  </mc:AlternateContent>
  <xr:revisionPtr revIDLastSave="0" documentId="13_ncr:1_{A3508E53-93DE-D645-A468-CFCA53F901CE}" xr6:coauthVersionLast="45" xr6:coauthVersionMax="45" xr10:uidLastSave="{00000000-0000-0000-0000-000000000000}"/>
  <bookViews>
    <workbookView showHorizontalScroll="0" showVerticalScroll="0" showSheetTabs="0" xWindow="0" yWindow="0" windowWidth="28800" windowHeight="18000" xr2:uid="{4B45363B-FE1F-4FB4-8AB6-AC5B08D4A781}"/>
  </bookViews>
  <sheets>
    <sheet name="TABELA" sheetId="1" r:id="rId1"/>
    <sheet name="NCM" sheetId="4" r:id="rId2"/>
  </sheets>
  <definedNames>
    <definedName name="_xlnm._FilterDatabase" localSheetId="1" hidden="1">NCM!$A$1:$F$828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B12" i="1"/>
  <c r="C12" i="1" l="1"/>
  <c r="A16" i="1"/>
  <c r="B7" i="1" s="1"/>
  <c r="B9" i="1" l="1"/>
  <c r="B15" i="1"/>
  <c r="A14" i="1" s="1"/>
</calcChain>
</file>

<file path=xl/sharedStrings.xml><?xml version="1.0" encoding="utf-8"?>
<sst xmlns="http://schemas.openxmlformats.org/spreadsheetml/2006/main" count="3401" uniqueCount="1627">
  <si>
    <t>NCM</t>
  </si>
  <si>
    <t xml:space="preserve">1. Grupo 100 – Combustíveis e Álcool: </t>
  </si>
  <si>
    <t xml:space="preserve">2. Grupo 200 – Medicamentos e Artigos de Perfumaria: </t>
  </si>
  <si>
    <t xml:space="preserve">3. Grupo 300 – Veículos, Autopeças e Pneus: </t>
  </si>
  <si>
    <t xml:space="preserve">4. Grupo 400 – Bebidas Frias: </t>
  </si>
  <si>
    <t>21069010 - OUTS.PREPARAÇÕES P/ELABORAÇÃO DE BEBIDAS</t>
  </si>
  <si>
    <t>22011000 - ÁGUAS MINERAIS E GASEIF.S/AÇÚCAR E EDULC.</t>
  </si>
  <si>
    <t>22019000 - OUTRAS ÁGUAS, S/AÇÚCAR E EDULC.,GELO E NEVE</t>
  </si>
  <si>
    <t>22021000 - ÁGUAS INCL.MINERAIS/GASEIF.C/AÇÚCAR EDULC.</t>
  </si>
  <si>
    <t>22029000 - OUTRAS BEBIDAS NÃO ALCOÓLICAS</t>
  </si>
  <si>
    <t>22030000 - CERVEJA DE MALTE</t>
  </si>
  <si>
    <t>22071010 - ÁLCOOL ETÍLICO Ñ DESNATURADO C/TEOR DE ÁGUA =&lt;1% VOL.</t>
  </si>
  <si>
    <t>22071090 - OUTROS ÁLCOOIS ETÍLICOS Ñ DESNATURS. C/TEOR ALC.=&gt;80%,V</t>
  </si>
  <si>
    <t>22072011 - ÁLCOOL ETÍLICO COM TEOR ÁGUA =&lt;1% VOL.</t>
  </si>
  <si>
    <t>22072019 - OUTROS ÁLCOOIS ETÍLICOS DESN.C/QUALQ.TEOR ALCOÓLICO</t>
  </si>
  <si>
    <t>22089000 - OUTRAS BEBIDAS ESPIRITUOSAS (ALCOÓLICAS)</t>
  </si>
  <si>
    <t>27101259 - OUTRAS GASOLINAS</t>
  </si>
  <si>
    <t>27101911 - QUEROSENE DE AVIAÇÃO</t>
  </si>
  <si>
    <t>27101921 - #GASÓLEO# (ÓLEO DIESEL)</t>
  </si>
  <si>
    <t>27111910 - GÁS LIQUEFEITO DE PETRÓLEO (GLP)</t>
  </si>
  <si>
    <t>30012010 - EXTRATO DE FÍGADOS</t>
  </si>
  <si>
    <t>30012090 - OUTROS EXTRATOS D/GLÂNDULAS,OUTS.ÓRGÃOS</t>
  </si>
  <si>
    <t>30019010 - HEPARINA E SEUS SAIS</t>
  </si>
  <si>
    <t>30019020 - PEDAÇOS DE PERICÁRDIO D/ORIG.BOVINA OU SUÍNA</t>
  </si>
  <si>
    <t>30019031 - FÍGADOS DESSECADOS, MESMO EM PÓ</t>
  </si>
  <si>
    <t>30019039 - OUTRAS GLÂNDULAS E ÓRGÃOS, MESMO EM PÓ</t>
  </si>
  <si>
    <t>30019090 - OUTS.SUBST.HUM.OU ANIM.P/FINS TERAP.PROF.</t>
  </si>
  <si>
    <t>30021011 - SOROS ANTIOFÍDICOS E OUTROS ANTIVENENOSOS</t>
  </si>
  <si>
    <t>30021012 - SORO ANTITETÂNICO</t>
  </si>
  <si>
    <t>30021013 - SORO ANTICATARRAL</t>
  </si>
  <si>
    <t>30021014 - SORO ANTIPIOGÊNICO</t>
  </si>
  <si>
    <t>30021015 - SORO ANTIDIFTÉRICO</t>
  </si>
  <si>
    <t>30021016 - SOROS POLIVALENTES</t>
  </si>
  <si>
    <t>30021019 - OUTS.SOROS ESPEC.DE ANIMAIS,PESSOAS IMUNIZ.</t>
  </si>
  <si>
    <t>30021022 - IMUNOGLOBULINA ANTI-RH</t>
  </si>
  <si>
    <t>30021023 - OUTRAS IMUNOGLOBULINAS SÉRICAS</t>
  </si>
  <si>
    <t>30021024 - CONCENTRADO DE FATOR VIII</t>
  </si>
  <si>
    <t>30021025 - SOROALBUMINA,EM FORMA D/GEL,P/PREP.D/REAGS.</t>
  </si>
  <si>
    <t>30021026 - ANTICORPOS MONOCLS.EM SOL. TAMPÃO C/ALB.BOV.</t>
  </si>
  <si>
    <t>30021029 - OUTROS</t>
  </si>
  <si>
    <t>30021031 - SOROALBUMINA EXCETO A HUMANA</t>
  </si>
  <si>
    <t>30021032 - PLASMINA (FIBRINOLISINA)</t>
  </si>
  <si>
    <t>30021033 - UROQUINASE</t>
  </si>
  <si>
    <t>30021034 - IMUNOGLOBULINA E CLORIDRATO DE HISTAM.ASSOC.</t>
  </si>
  <si>
    <t>30021035 - IMUNOGLOBULINA G, LIOFILIZADA OU EM SOLUÇÃO</t>
  </si>
  <si>
    <t>30021036 - INTERFERON BETA; PEG INTERFERON ALFA-2-A</t>
  </si>
  <si>
    <t>30021037 - SOROALBUMINA HUMANA</t>
  </si>
  <si>
    <t>30021038 - BASILIXIMAB(DCI); BEVACIZUMAB(DCI); DACLIZUMAB(DCI);...</t>
  </si>
  <si>
    <t>30021039 - OUTROS</t>
  </si>
  <si>
    <t>30022011 - VACINAS P/GRIPE, Ñ/DOSES, Ñ VENDA A RETALHO</t>
  </si>
  <si>
    <t>30022012 - VACINAS P/POLIOMIEL.Ñ DOSES,Ñ VENDA RETALHO</t>
  </si>
  <si>
    <t>30022013 - VACINAS P/HEPATITE B Ñ DOSES,Ñ VENDA RETALHO</t>
  </si>
  <si>
    <t>30022014 - VACINAS P/SARAMPO, Ñ DOSES,Ñ VENDA RETALHO</t>
  </si>
  <si>
    <t>30022015 - VACINAS P/MENINGITE Ñ DOSES,Ñ VENDA RETALHO</t>
  </si>
  <si>
    <t>30022016 - VACINAS P/RUB.SAR.CAX.Ñ DOSES,Ñ VENDA RET.</t>
  </si>
  <si>
    <t>30022017 - OUTS.VACINAS TRÍPLICES,Ñ DOSES,Ñ VENDA RET.</t>
  </si>
  <si>
    <t>30022018 - VAC.ANTICATARRAL ANTIP.,Ñ DOSES.,Ñ VENDA RET.</t>
  </si>
  <si>
    <t>30022019 - OUTS.VAC.P/MED.HUM.,Ñ DOSES,Ñ VENDA RETAHO</t>
  </si>
  <si>
    <t>30022021 - VACINAS P/GRIPE, EM DOSES, P/VENDA RETALHO</t>
  </si>
  <si>
    <t>30022022 - VACINAS P/POLIOMIELITE,EM DOSES,P/VENDA RET.</t>
  </si>
  <si>
    <t>30022023 - VACINAS P/HEPATITE B,EM DOSES,P/VENDA RET.</t>
  </si>
  <si>
    <t>30022024 - VACINAS P/SARAMPO,EM DOSES,P/VENDA RET.</t>
  </si>
  <si>
    <t>30022025 - VACINAS P/MENINGITE,EM DOSES,P/VENDA RET.</t>
  </si>
  <si>
    <t>30022026 - VACINAS P/RUB.SAR.CAX.EM DOSES, P/VENDA RET.</t>
  </si>
  <si>
    <t>30022027 - OUTS VACINAS TRÍPLICES, EM DOSES,P/VENDA RET.</t>
  </si>
  <si>
    <t>30022028 - VACINAS ANTICATARR. ANTIP., DOSES, VENDA RET.</t>
  </si>
  <si>
    <t>30022029 - OUTS.VAC.P/MED.HUM., EM DOSES, P/VENDA RET.</t>
  </si>
  <si>
    <t>30029020 - ANTITOXINAS DE ORIGEM MICROBIANA</t>
  </si>
  <si>
    <t>30029092 - OUTS.CULT.MICR.E PROD.SEMEL.P/SAÚDE HUMANA</t>
  </si>
  <si>
    <t>30029099 - OUTS.CULTURAS D/MICR.PRODUTOS SEMELHANTES</t>
  </si>
  <si>
    <t>30031011 - MED. C/AMPICILINA, SAIS, Ñ DOSES, Ñ RETALHOS</t>
  </si>
  <si>
    <t>30031012 - MED. C/AMOXICILINA, SAIS, Ñ DOSES, Ñ RETALHOS</t>
  </si>
  <si>
    <t>30031013 - MED. C/PENICILINA G BENZATÍNICA, Ñ DOSES, Ñ RET.</t>
  </si>
  <si>
    <t>30031014 - MED. C/PENICILINA G POTÁSSICA, Ñ DOSES ,Ñ RET.</t>
  </si>
  <si>
    <t>30031015 - MED. C/PENICILINA G PROCAÍNICA,Ñ DOSES,Ñ RET.</t>
  </si>
  <si>
    <t>30031019 - OUTROS MED.C/PENICILINA E DERIV.Ñ DOSES,Ñ RET</t>
  </si>
  <si>
    <t>30031020 - MED. C/ESTREPTOMICINAS E DER.Ñ DOSES,Ñ RET.</t>
  </si>
  <si>
    <t>30032011 - MED.C/CLORANFENICOL.PALM.,ETC.Ñ DOSES,Ñ RET.</t>
  </si>
  <si>
    <t>30032019 - OUTS.MED.C/ANFENICÓIS(ANTIBIÓTICOS),SEUS DER.</t>
  </si>
  <si>
    <t>30032021 - MED. C/ERITROMICINA OU SEUS SAIS Ñ DOS.,Ñ RET.</t>
  </si>
  <si>
    <t>30032029 - OUTS.MED.C/MACROLÍDIOS OU S/DER. Ñ DOS./RET.</t>
  </si>
  <si>
    <t>30032031 - MED. C/RIFAMICINA SV SÓDICA, Ñ DOSES,Ñ RET.</t>
  </si>
  <si>
    <t>30032032 - MED. C/RIFAMPICINA, Ñ DOSES, Ñ RETALHO</t>
  </si>
  <si>
    <t>30032039 - OUTS.MED.C/ANSAMICINAS E DER. Ñ DOSES, Ñ RET.</t>
  </si>
  <si>
    <t>30032041 - MED. C/CLORIDRATO D/LINCOMICINA Ñ DOS.,Ñ RET.</t>
  </si>
  <si>
    <t>30032049 - OUTS.MED.C/LINCOSAMIDAS, DER. Ñ DOSES, Ñ RET.</t>
  </si>
  <si>
    <t>30032051 - MED.C/CEFALOTINA SÓDICA, Ñ DOSES, Ñ RETALHOS</t>
  </si>
  <si>
    <t>30032052 - MED.C/CEFACLOR/CEFALEXINA, Ñ DOSES, Ñ RET.</t>
  </si>
  <si>
    <t>30032059 - MED.C/OUTS CEFALOSPORINAS/CEFAM.Ñ DOS./RET.</t>
  </si>
  <si>
    <t>30032061 - MED.C/SULFATO D/GENTAMICINA, Ñ DOSES, Ñ RET.</t>
  </si>
  <si>
    <t>30032062 - DAUNORUBICINA</t>
  </si>
  <si>
    <t>30032063 - MED.CONT.PIRARUBICINA,IDARUBICINA, EXC.DOSES</t>
  </si>
  <si>
    <t>30032069 - OUTS.MED.C/AMINOGLUCOSÍDIOS.DER.Ñ DOS,Ñ RET.</t>
  </si>
  <si>
    <t>30032071 - MED. C/VANCOMICINA, Ñ DOSES, Ñ RETALHOS</t>
  </si>
  <si>
    <t>30032072 - ACTINOMICINAS</t>
  </si>
  <si>
    <t>30032073 - MED.CONT. CILOSPORINA A Ñ DOSES Ñ RETALHO</t>
  </si>
  <si>
    <t>30032079 - OUTS.MED.C/POLIPEPTÍDIOS DERIV.Ñ DOSES,Ñ RET.</t>
  </si>
  <si>
    <t>30032091 - OUTS.MED.C/ANTIBIOT.MITOMICINA Ñ DOSES, Ñ RET.</t>
  </si>
  <si>
    <t>30032092 - OUTS.MED.C/ANTIB.FUMARATO D/TIAMULINA Ñ/D/R</t>
  </si>
  <si>
    <t>30032093 - MED. C/BLEOMICINAS, DER. Ñ DOSES, Ñ RETALHOS</t>
  </si>
  <si>
    <t>30032094 - MED. C/IMIPENEM, Ñ DOSES, Ñ RETALHOS</t>
  </si>
  <si>
    <t>30032095 - MEDS.C/ANFOTER.B EM LIPOSSOMAS,Ñ DOSES,Ñ RETS.</t>
  </si>
  <si>
    <t>30032099 - OUTS.MEDIC.C/OUTS.ANTIBIÓTICOS, Ñ DOSES,Ñ RET.</t>
  </si>
  <si>
    <t>30033100 - MED.C/INSULINA, Ñ DOSES, Ñ RETALHO</t>
  </si>
  <si>
    <t>30033911 - MED.C/HORM.CRESC.(SOMATOTROPINA)Ñ DOS./RET.</t>
  </si>
  <si>
    <t>30033912 - MED.GONADOTROPINA CORIÔNICA (HCG) Ñ DOSES/RETALHOS</t>
  </si>
  <si>
    <t>30033913 - MED.C/MENOTROPINAS, Ñ DOSES, Ñ RETALHOS</t>
  </si>
  <si>
    <t>30033914 - MED.CORTICOTROPINA (ACTH) Ñ DOSES, Ñ RETALHOS</t>
  </si>
  <si>
    <t>30033915 - MED.GONADOTROPINA SÉRICA (PMSG) Ñ DOSES</t>
  </si>
  <si>
    <t>30033916 - MED.C/SOMATOSTATINA/SAIS,Ñ DOSES,Ñ RET.</t>
  </si>
  <si>
    <t>30033917 - MED.C/BUSERELINA/SEU ACETATO,Ñ DOSES,Ñ RET.</t>
  </si>
  <si>
    <t>30033918 - MED.C/TRIPTORELINA/SEUS SAIS, Ñ DOSES, Ñ RET.</t>
  </si>
  <si>
    <t>30033919 - LEUPROLIDA OU SEU ACETATO</t>
  </si>
  <si>
    <t>30033921 - MED.C/LH-RH(GONADORELINA)Ñ DOSES/RETALHOS</t>
  </si>
  <si>
    <t>30033922 - MED.C/OXITOCINA, Ñ DOSES, Ñ RETALHOS</t>
  </si>
  <si>
    <t>30033923 - MED.C/ SAIS D/INSULINA, Ñ DOSES, Ñ RETALHOS</t>
  </si>
  <si>
    <t>30033924 - MED.C/ TIMOSINAS, Ñ DOSES, Ñ RETALHOS</t>
  </si>
  <si>
    <t>30033925 - MEDICAMENTO C/OCTREOTIDA,EXC.EM DOSES/RET.</t>
  </si>
  <si>
    <t>30033926 - MEDICAMENTO C/GOSERELINA,EXC.EM DOSES/RET.</t>
  </si>
  <si>
    <t>30033927 - MED.C/NAFARELINA OU SEU ACET.Ñ DOSES,Ñ RET.</t>
  </si>
  <si>
    <t>30033929 - MED.C/OUTS.HORMS.POLIPEPTÍDICOS,Ñ DOS./RET.</t>
  </si>
  <si>
    <t>30033931 - MED.C/HEMISSUC.D/ESTRADIOL,Ñ DOS./RETALHOS</t>
  </si>
  <si>
    <t>30033932 - MED.C/FEMPROP.D/ESTRADIOL, Ñ DOSES, Ñ RET.</t>
  </si>
  <si>
    <t>30033933 - MED.C/ESTRIOL/SUCCINATO, Ñ DOSES, Ñ RETALHOS</t>
  </si>
  <si>
    <t>30033934 - MED.C/ALILESTRENOL, Ñ DOSES, Ñ RETALHOS</t>
  </si>
  <si>
    <t>30033935 - MED.C/LINESTRENOL, Ñ DOSES, Ñ RETALHOS</t>
  </si>
  <si>
    <t>30033936 - ACETATO DE MEGESTROL; FORMESTANO</t>
  </si>
  <si>
    <t>30033937 - MED.C/DESOGESTREL, Ñ DOSES, Ñ RETALHOS</t>
  </si>
  <si>
    <t>30033939 - MED.C/OUTS.ESTROGÊNIOS/PROGS., Ñ DOSES/RET.</t>
  </si>
  <si>
    <t>30033981 - MED.C/LEVOTIROXINA SÓDICA, Ñ DOSES/RETALHOS</t>
  </si>
  <si>
    <t>30033982 - MED.C/LIOTIRONINA SÓDICA, Ñ DOSES,Ñ RETALHOS</t>
  </si>
  <si>
    <t>30033991 - MED.C/SAL SÓDICO AC.9,11,15-TRIIDROXI Ñ.DOS/RET.</t>
  </si>
  <si>
    <t>30033992 - MED.C/TIRATRICOL/SAL SÓDICO Ñ APRES.DOS./RET.</t>
  </si>
  <si>
    <t>30033994 - MEDICAMENTO C/ESPIRONOLACTONA, Ñ.DOS./RET.</t>
  </si>
  <si>
    <t>30033995 - MED.CONTENDO EXEMESTANO Ñ DOSES, Ñ RET.</t>
  </si>
  <si>
    <t>30033999 - OUTS.MEDIC.C/HORMÔNIOS, Ñ COM ANTIBIÓTICO</t>
  </si>
  <si>
    <t>30034010 - MED.C/VIMBLASTINA,VINCRISTINA,ETC.Ñ.DOS./RET</t>
  </si>
  <si>
    <t>30034020 - MED.C/PILOCARPINA NITRATO,CLORIDRATO Ñ D./R.</t>
  </si>
  <si>
    <t>30034030 - MED.C/METANOSSULFONATO D/DIIDROERGOCRIST.</t>
  </si>
  <si>
    <t>30034040 - MED.C/CODEÍNA OU SEUS SAIS, Ñ DOSES, Ñ RET.</t>
  </si>
  <si>
    <t>30034050 - MED.C/GRANISETRON;TROPISETRONA,CLORID.Ñ DOS./RET.</t>
  </si>
  <si>
    <t>30034090 - MED.C/ALC.,DER.S/HORM., Ñ DOSES, Ñ RETALHOS</t>
  </si>
  <si>
    <t>30039011 - MED.C/FOLINATO D/CÁLCIO(LEUCOVORINA), Ñ D./R.</t>
  </si>
  <si>
    <t>30039012 - MED. CONT. NICOTINAMIDA, Ñ DOSES, Ñ RETALHOS</t>
  </si>
  <si>
    <t>30039013 - MED.CIANOCOBALAMINA OU S/SAIS,Ñ DOSES/RET.</t>
  </si>
  <si>
    <t>30039014 - VITAMINA A1(RETINOL) OU DER., EXC.AC.RETINÓICO</t>
  </si>
  <si>
    <t>30039015 - MED.C/D-PANTOTENATO D/CÁLCIO, Ñ DOSES,Ñ RET.</t>
  </si>
  <si>
    <t>30039016 - MED.C/ÉSTERES.D/VITAMS.A E D3, Ñ DOSES, Ñ RET.</t>
  </si>
  <si>
    <t>30039017 - ÁCIDO RETINÓICO (TRETINOÍNA)</t>
  </si>
  <si>
    <t>30039019 - OUTS.MED.C/VIT.E PROD.POS.2936,Ñ DOSES,Ñ RET.</t>
  </si>
  <si>
    <t>30039021 - MED.C/ENZIMAS,S/VITAM.(ESTREPTOQUINASE)</t>
  </si>
  <si>
    <t>30039022 - MED.C/ENZIMAS,S/VITAM.(L-ASPARAGINASE)</t>
  </si>
  <si>
    <t>30039023 - MED.C/ENZIMAS,(DEOXIRRIBONUCLEASE) Ñ D./R.</t>
  </si>
  <si>
    <t>30039024 - IDURSULFASE</t>
  </si>
  <si>
    <t>30039029 - OUTS.MED.C/ENZIMAS,S/VITAMINAS Ñ DOSES/RET.</t>
  </si>
  <si>
    <t>30039031 - MED.C/PERMETRINA, E OUTS. Ñ DOSES, Ñ RET.</t>
  </si>
  <si>
    <t>30039032 - MED.C/ÁC.CÓLICO;ÁC.DEOXICÓLICO; ETC. Ñ D./R.</t>
  </si>
  <si>
    <t>30039033 - MED.C/ÁCIDO GLUCÔNICO, SEUS SAIS OU ÉSTERES</t>
  </si>
  <si>
    <t>30039034 - MED.C/ÁCIDO O-ACETILSALICÍLICO/ETC.Ñ.DOS./RET.</t>
  </si>
  <si>
    <t>30039035 - MED.LACTOFOSFATO D/CÁLCIO, Ñ DOSES, Ñ RET.</t>
  </si>
  <si>
    <t>30039036 - MED.C/ÁCIDO LÁCTICO,SAIS,ÉSTERES,Ñ DOS./RET.</t>
  </si>
  <si>
    <t>30039037 - MED.C/ÁCIDO FUMÁRICO/SAIS/ESTER.Ñ DOS.Ñ RET.</t>
  </si>
  <si>
    <t>30039038 - MED.C/ETRET.;FOSFESTROL;Ñ DOSES, Ñ RETALHO</t>
  </si>
  <si>
    <t>30039039 - OUTS.MED.C/AC.CARBOXILS. Ñ DOSES, Ñ RET.</t>
  </si>
  <si>
    <t>30039041 - MED.C/SULF.DE TRANILCIPROMINA, Ñ DOSES/RET.</t>
  </si>
  <si>
    <t>30039042 - MED.C/CLORIDRATO KETAMINA, Ñ DOSE, Ñ RET.</t>
  </si>
  <si>
    <t>30039043 - MED.C/CLEMBUTEROL, OU SEU CLORIDRATO</t>
  </si>
  <si>
    <t>30039044 - MED.C/TAMOXIFEN OU SEU CITRATO,Ñ DOS.,Ñ RET.</t>
  </si>
  <si>
    <t>30039045 - MED.C/LEVODOPA; ALFA-METILDOPA, Ñ DOSE Ñ RETALHO</t>
  </si>
  <si>
    <t>30039046 - MED.C/CLORIDRATO D/FENILEFRINA,Ñ DOSES/RET.</t>
  </si>
  <si>
    <t>30039047 - MED.C/DICLOFENACO D/SÓDIO/POT.Ñ DOSES/RET.</t>
  </si>
  <si>
    <t>30039048 - MED.C/CLORAMB.;CLORMET.;MELFAL.TOREMIF.</t>
  </si>
  <si>
    <t>30039049 - OUTS.MEDS.CONTENDO PRODS.POS 2921 E 2922</t>
  </si>
  <si>
    <t>30039051 - MED.C/METOCLOPRAMIDA/CLORIDR.;CLOSANTEL</t>
  </si>
  <si>
    <t>30039052 - MED.C/ATENOLOL;PRILOCAÍNA, Ñ DOSES/RETALHO</t>
  </si>
  <si>
    <t>30039053 - MED.C/LIDOCAÍNA OU CLORIDRATO; FLUTAMIDA</t>
  </si>
  <si>
    <t>30039054 - MED.CONTENDO FEMPROPOREX</t>
  </si>
  <si>
    <t>30039055 - MED.C/PARACETAMOL/BROMOPRIDA Ñ DOS./RET.</t>
  </si>
  <si>
    <t>30039057 - MED.C/CLOREXIDINA/SEUS SAIS,ETC.Ñ DOSES/RET.</t>
  </si>
  <si>
    <t>30039058 - MED.C/AMINOGLUT.;CARMUST.;DESFEROX.;LOMUSTINA</t>
  </si>
  <si>
    <t>30039059 - OUTS.MED.C/POS.2924 A 2926, Ñ DOSES, Ñ RET.</t>
  </si>
  <si>
    <t>30039061 - MEDICAM.CONT. QUERCETINA EXC.EM DOSE OU RET.</t>
  </si>
  <si>
    <t>30039062 - MED.C/TIAPRIDA, Ñ DOSES, Ñ RETALHO</t>
  </si>
  <si>
    <t>30039063 - MED.C/ETIDRONATO DISSÓDICO, Ñ DOSES, Ñ RET.</t>
  </si>
  <si>
    <t>30039064 - MED.C/CLORIDRATO D/AMIODARONA,Ñ DOS.,Ñ RET.</t>
  </si>
  <si>
    <t>30039065 - MED.C/NITROVIN,MOXIDECTINA, Ñ DOSES/RETALHO</t>
  </si>
  <si>
    <t>30039066 - MED.C/AC.CLODRÔNICO,ESTREPTOZOCINA;FOTEMUST.</t>
  </si>
  <si>
    <t>30039067 - MED.C/CARBOCISTEÍNA OU SULFIRAM Ñ DOS./RET.</t>
  </si>
  <si>
    <t>30039069 - OUT.MED.C/TIOCOMPOSTOS ORG.Ñ DOSES,Ñ RET.</t>
  </si>
  <si>
    <t>30039071 - MED.C/TERFENADINA;TALNIFLUMATO;MAL.AC.CLEB.</t>
  </si>
  <si>
    <t>30039072 - MED.C/CLOR.LOPERAMIDA;FEMBENDAZOL; ETC.</t>
  </si>
  <si>
    <t>30039073 - MED.C/ALBENDAZOL/SULFÓXIDO; MEBENDAZOL; ETC.</t>
  </si>
  <si>
    <t>30039074 - MED.C/ALPRAZOLAM;BROMAZEPAM;CLORDIAZEPÓX.ETC.</t>
  </si>
  <si>
    <t>30039075 - MED.C/BENZETIMIDA;FENITOÍNA;ISONIAZ.;PIRAZ.</t>
  </si>
  <si>
    <t>30039076 - MED.C/ÁCIDO NICOTÍNICO OU SEU SAL DE LISINA</t>
  </si>
  <si>
    <t>30039077 - MED.C/ENROFLOXACINA;MALEATO D/ENALAPRIL ETC.</t>
  </si>
  <si>
    <t>30039078 - ALTRETAMINA; BORTEZOMIB; CLORIDRATO DE ERLOTINIBE;...</t>
  </si>
  <si>
    <t>30039079 - OUTROS</t>
  </si>
  <si>
    <t>30039081 - MED.C/LEVAMISOL OU SEUS SAIS,TETRAMISOL</t>
  </si>
  <si>
    <t>30039082 - MED.C/SULFADIAZINA/SAL SÓDICO;SULFAMETOXAZOL</t>
  </si>
  <si>
    <t>30039083 - MED.C/CLOXAZOLAM;KETAZOLAM;ETC Ñ DOS.Ñ RET.</t>
  </si>
  <si>
    <t>30039084 - MED.C/FTALILSULFATIAZOL;INOSINA,Ñ DOS.Ñ RET.</t>
  </si>
  <si>
    <t>30039085 - MED.C/ENANTATO DE FLUFENAZINA, ETC.</t>
  </si>
  <si>
    <t>30039086 - MED.C/CLORTALIDONA;FUROSEMIDA Ñ DOSES Ñ RET.</t>
  </si>
  <si>
    <t>30039087 - MED.C/CLORID.D/TIZANIDINA;CETOCONAZOL,ETC</t>
  </si>
  <si>
    <t>30039088 - AMPRENAVIR;APREPITANTO;DELAVIRDINA OU SEU MESILATO;...</t>
  </si>
  <si>
    <t>30039089 - OUTROS</t>
  </si>
  <si>
    <t>30039091 - MED.C/EXTRATO DE PÓLEN, Ñ DOSES, Ñ RETALHOS</t>
  </si>
  <si>
    <t>30039092 - MED.C/CRISAROBINA; DISOFENOL;Ñ DOS./RET.</t>
  </si>
  <si>
    <t>30039093 - MED.COM DICOFLENACO RESINATO,Ñ DOSES/RET.</t>
  </si>
  <si>
    <t>30039094 - OUTS.MED.C/SILIMARINA, Ñ DOSES, Ñ RETALHOS</t>
  </si>
  <si>
    <t>30039095 - MED.C/BUSSULFANO; DEXORMAPL.,DIETILESTILB.,ETC.</t>
  </si>
  <si>
    <t>30039096 - COMPLEXO DE FERRO DEXTRANA</t>
  </si>
  <si>
    <t>30039097 - SEVOFLURANO</t>
  </si>
  <si>
    <t>30039099 - OUTS.MED.C/PRODS.MISTURADOS, Ñ DOS./Ñ RET.</t>
  </si>
  <si>
    <t>30041011 - MED.COM AMPICILINA OU SEUS SAIS, EM DOS/RET.</t>
  </si>
  <si>
    <t>30041012 - MED.C/AMOXICILINA/SEUS SAIS, EM DOSES/RET.</t>
  </si>
  <si>
    <t>30041013 - MED.C/PENICILINA G BENZATÍNICA, EM DOSES/RET.</t>
  </si>
  <si>
    <t>30041014 - MED.C/PENICILINA G POTÁSSICA, EM DOSES/RET.</t>
  </si>
  <si>
    <t>30041015 - MED.C/PENICILINA G PROCAÍNICA, EM DOSES/RET.</t>
  </si>
  <si>
    <t>30041019 - MED.C/OUTS PENICILINAS E DER., EM DOSES/RET.</t>
  </si>
  <si>
    <t>30041020 - MED.C/ESTREPTOMICINA E DERIV., EM DOSES/RET.</t>
  </si>
  <si>
    <t>30042011 - MED.C/CLORANFENICOL/SEU PALMITATO, ETC.</t>
  </si>
  <si>
    <t>30042019 - MED.C/OUTS.ANTIBIÓTICOS, EM DOSES/RETALHOS</t>
  </si>
  <si>
    <t>30042021 - MED.C/ERITROMICINA/SAIS, EM DOSES/RETALHOS</t>
  </si>
  <si>
    <t>30042029 - OUTS.MED.C/MACROLÍDIOS,DERIV., EM DOSES/RET.</t>
  </si>
  <si>
    <t>30042031 - MED.C/RIFAMICINA SV SÓDICA, EM DOS./RETALHOS</t>
  </si>
  <si>
    <t>30042032 - MED.C/RIFAMPICINA, EM DOSES/RETALHOS</t>
  </si>
  <si>
    <t>30042039 - OUTS.MED.C/ANSAMICINAS E DER.,EM DOSES/RET.</t>
  </si>
  <si>
    <t>30042041 - MED.C/CLORIDRATO D/LINCOMICINA,EM DOS./RET.</t>
  </si>
  <si>
    <t>30042049 - OUTS.MED.C/LINCOSAMIDAS,DER.,EM DOSES/RET.</t>
  </si>
  <si>
    <t>30042051 - MED.C/CEFALOTINA SÓDICA, EM DOSES/RETALHOS</t>
  </si>
  <si>
    <t>30042052 - MED.C/CEFACLOR OU CEFALEXINA EM DOSES/RET.</t>
  </si>
  <si>
    <t>30042059 - OUTS.MED.C/CEFALOSPORINAS,CEFAMICINAS,ETC.</t>
  </si>
  <si>
    <t>30042061 - MED.C/SULFATO DE GENTAMICINA, EM DOSES/RET.</t>
  </si>
  <si>
    <t>30042062 - MED.C/DAUNORUBICINA, EM DOSES/RETALHOS</t>
  </si>
  <si>
    <t>30042063 - MED.C/PIRARUBICINA;IDARUBICINA EM DOSES/RET.</t>
  </si>
  <si>
    <t>30042069 - OUTS.MED.C/AMINOGLUSÍDIOS/DERIV.EM DOS./RET.</t>
  </si>
  <si>
    <t>30042071 - MED.C/VANCOMICINA, EM DOSES/RETALHOS</t>
  </si>
  <si>
    <t>30042072 - ACTINOMICINAS, EM DOSES/RETALHOS</t>
  </si>
  <si>
    <t>30042073 - MED.C/CICLOSPORINA A, EM DOSES/RETALHOS</t>
  </si>
  <si>
    <t>30042079 - OUTS.C/POLIPEPTÍDIOS OU DERIV., EM DOSES/RET.</t>
  </si>
  <si>
    <t>30042091 - OUTS.MED.C/MITOMICINA, EM DOSES/RETALHOS</t>
  </si>
  <si>
    <t>30042092 - OUTS.MED.FUMARATO D/TIAMULINA, DOSES/RET.</t>
  </si>
  <si>
    <t>30042093 - MED.C/BLEOMICINAS/SAIS, EM DOSES/RETALHOS</t>
  </si>
  <si>
    <t>30042094 - MED.C/IMIPENEM, EM DOSES/RETALHOS</t>
  </si>
  <si>
    <t>30042095 - MEDS.C/ANFOTER.B EM LIPOSSOMAS,DOSES,VENDA RET.</t>
  </si>
  <si>
    <t>30042099 - MED.C/OUTS ANTIBIÓTICOS, EM DOSES/RETALHOS</t>
  </si>
  <si>
    <t>30043100 - MED.C/INSULINA EM DOSES/RETALHOS</t>
  </si>
  <si>
    <t>30043210 - MED.C/HORMÔNIOS CORTICOSTERÓIDES, DOSES</t>
  </si>
  <si>
    <t>30043220 - MED.C/ESPIRONOLACTONA, EM DOSES</t>
  </si>
  <si>
    <t>30043290 - OUTS.MED.C/HORMS.CORTICOSTS.,S/DERS.E ANÁLS</t>
  </si>
  <si>
    <t>30043911 - MED.C/HORMS.D/CRESC.(SOMATOTROPINA),DOSES</t>
  </si>
  <si>
    <t>30043912 - MED.GONADOTROPINA CORIÔNICA (HCG),EM DOSES</t>
  </si>
  <si>
    <t>30043913 - MED.C/MENOTROPINAS EM DOSES/RETALHOS</t>
  </si>
  <si>
    <t>30043914 - MED.CORTICOTROPINA (ACTH), EM DOS./RETALHOS</t>
  </si>
  <si>
    <t>30043915 - MED.GONADOTROPINA SÉRICA (PMSG) EM DOSES/RET.</t>
  </si>
  <si>
    <t>30043916 - MED.C/SOMATOSTATINA/SEUS SAIS,EM DOS./RET.</t>
  </si>
  <si>
    <t>30043917 - MED.C/BUSERELINA/SEU ACETATO,EM DOSES/RET.</t>
  </si>
  <si>
    <t>30043918 - MED.C/TRIPTORELINA/SEUS SAIS, EM DOSES/RET.</t>
  </si>
  <si>
    <t>30043919 - MED.C/LEUPROLIDA OU SEU ACETATO</t>
  </si>
  <si>
    <t>30043921 - MED.C/LH-RH (GONADORELINA), EM DOSES/RET.</t>
  </si>
  <si>
    <t>30043922 - MED.C/OXITOCINA, EM DOSES/RETALHOS</t>
  </si>
  <si>
    <t>30043923 - MED.C/SAIS DE INSULINA, EM DOSES/RETALHOS</t>
  </si>
  <si>
    <t>30043924 - MED.C/TIMOSINAS, EM DOSES/RETALHOS</t>
  </si>
  <si>
    <t>30043925 - MED.C/CALCITONINA, EM DOSES/RETALHOS</t>
  </si>
  <si>
    <t>30043926 - MEDICAMENTO C/OCTREOTIDA,EM DOSES/RETALHOS</t>
  </si>
  <si>
    <t>30043927 - MEDICAMENTO C/GOSELERINA, EM DOSES/RET.</t>
  </si>
  <si>
    <t>30043928 - MED.C/NAFARELINA OU SEU ACETATO, EM DOSES/RET.</t>
  </si>
  <si>
    <t>30043929 - MED.C/OUTS.HORM.POL./PROT.,DOSES/RETALHOS</t>
  </si>
  <si>
    <t>30043931 - MED.C/HEMISSUCCINATO DE ESTRADIOL,DOS./RET.</t>
  </si>
  <si>
    <t>30043932 - MED.C/FEMPROPIONATO DE ESTRADIOL,DOS./RET.</t>
  </si>
  <si>
    <t>30043933 - MED.C/ESTRIOL OU SEU SUCCINATO, DOSES/RET.</t>
  </si>
  <si>
    <t>30043934 - MED.C/ALILESTRENOL, EM DOSES/RETALHOS</t>
  </si>
  <si>
    <t>30043935 - MED.C/LINESTRENOL, EM DOSES/RETALHOS</t>
  </si>
  <si>
    <t>30043936 - MED.C/MEGESTROL;FORMESTANO;FULVEST.EM DOSES</t>
  </si>
  <si>
    <t>30043937 - MED.C/DESOGESTREL, EM DOSES/RETALHOS</t>
  </si>
  <si>
    <t>30043939 - OUTS.MED.C/ESTROGÊNIOS OU PROGESTOGÊNIOS</t>
  </si>
  <si>
    <t>30043981 - MED.COM LEVOTIROXINA SÓDICA, EM DOSES/RET.</t>
  </si>
  <si>
    <t>30043982 - MED.COM LIOTIRONINA SÓDICA, EM DOSES/RET.</t>
  </si>
  <si>
    <t>30043991 - MED.C/SAL SÓDICO E.MET.ÁCIDO 9,11,15-TRIIDROXI</t>
  </si>
  <si>
    <t>30043992 - MED.C/TIRATRICOL/SAL SÓDICO,EM DOSES/RET.</t>
  </si>
  <si>
    <t>30043994 - MED.CONTENDO EXEMESTANO, EM DOSES/RETALHOS</t>
  </si>
  <si>
    <t>30043999 - OUTS.MED.C/HORMÔNIOS,SEM ANTIB.,DOSES/RET.</t>
  </si>
  <si>
    <t>30044010 - MED.C/VIMBLASTINA,VINCRISTINA,ETC.,DOS./RET.</t>
  </si>
  <si>
    <t>30044020 - MED.C/PILOCARPINA,NITRATO/CLORIDR.,DOS/RET.</t>
  </si>
  <si>
    <t>30044030 - MED.C/METANOSSULFONATO D/DIIDR. DOSES, RET.</t>
  </si>
  <si>
    <t>30044040 - MED.C/CODEÍNA/SEUS SAIS,EM DOSES/RETALHOS</t>
  </si>
  <si>
    <t>30044050 - MED.C/GRANISETRON;TROPISETRONA,EM DOS./RET.</t>
  </si>
  <si>
    <t>30044090 - MED.C/ALCALÓIDES.,DERIV.SEM HORM.SEM ANTIB.</t>
  </si>
  <si>
    <t>30045010 - MED.C/ FOLINATO DE CÁLCIO (LEUCOVORINA)</t>
  </si>
  <si>
    <t>30045020 - MED. CONT. NICOTINAMIDA EM DOSES/RETALHO</t>
  </si>
  <si>
    <t>30045030 - MED.C/HIDROXOCOBALAMINA;CIANOCOBALAMINA</t>
  </si>
  <si>
    <t>30045040 - MED.C/VIT A1(RETINOL) DERIVS.EXC.AC.RETINÓICO</t>
  </si>
  <si>
    <t>30045050 - MED.C/D-PANTOTENATO D/CÁLCIO;VITAMINA D3</t>
  </si>
  <si>
    <t>30045060 - MED C/ÁCIDO RETINÓICO (TRETINOÍNA)</t>
  </si>
  <si>
    <t>30045090 - MED.C/OUTS.VITAMINAS/PROVITAMINAS,EM DOSES</t>
  </si>
  <si>
    <t>30049011 - MED.C/ESTREPTOQUINASE, EM DOSES/RETALHOS</t>
  </si>
  <si>
    <t>30049012 - MED.C/ L-ASPARAGINASE, EM DOSES/RETALHOS</t>
  </si>
  <si>
    <t>30049013 - MED.C/DEOXIRRIBONUCLEASE, EM DOSES/RET.</t>
  </si>
  <si>
    <t>30049014 - IDURSULFASE</t>
  </si>
  <si>
    <t>30049019 - MED.C/OUTRAS ENZIMAS, EM DOSES/RETALHOS</t>
  </si>
  <si>
    <t>30049021 - MED.C/PERMETRINA;NITRATO DE PROPATILA, ETC.</t>
  </si>
  <si>
    <t>30049022 - MED.C/ÁCIDO CÓLICO; ETC. EM DOSES/RETALHO</t>
  </si>
  <si>
    <t>30049023 - MED.C/ÁCIDO GLUCÔNICO/SAIS E ÉSTERES</t>
  </si>
  <si>
    <t>30049024 - MED.C/ÁCIDO O-ACETILSALICÍLICO; DICLORVÓS</t>
  </si>
  <si>
    <t>30049025 - MED.C/LACTOFOSFATO DE CÁLCIO</t>
  </si>
  <si>
    <t>30049026 - MED.C/ÁCIDO LÁCTICO/SAIS/ÉSTERES;ETC,EM DOS.</t>
  </si>
  <si>
    <t>30049027 - MED.C/NITROGLICERINA DEST. A VIA PERCUTÂNEA</t>
  </si>
  <si>
    <t>30049028 - MED.C/ETRETINATO; FOSFESTROL; VENDA RETALHO</t>
  </si>
  <si>
    <t>30049029 - OUTS.MED.C/AC.MONOCARBOX. ACÍCLICO</t>
  </si>
  <si>
    <t>30049031 - MED.C/SULFATO D/TRANILCIPROMINA,DOSES, RET.</t>
  </si>
  <si>
    <t>30049032 - MED.C/CLORIDRATO D/KETAMINA,DOSES,RET.</t>
  </si>
  <si>
    <t>30049033 - MED.C/CLEMBUTEROL OU SEU CLORIDRATO</t>
  </si>
  <si>
    <t>30049034 - MED.C/TAMOXIFEN OU SEU CITRATO,DOSES/RET.</t>
  </si>
  <si>
    <t>30049035 - MED.C/LEVODOPA, ALFA-METILDOPA, EM DOSES/RETALHOS</t>
  </si>
  <si>
    <t>30049036 - MED.C/CLORIDRATO D/FENILEFRINA,MIRTECAÍNA</t>
  </si>
  <si>
    <t>30049037 - MED.C/DICLOFENACO D/SÓDIO E OUTROS DICLOS.</t>
  </si>
  <si>
    <t>30049038 - MED.C/CLORAMBUCIL; CLORMETINA;ETC.EM DOSES</t>
  </si>
  <si>
    <t>30049039 - OUTS.MED.C/COMPS.D/FUNÇÃO AMINA,DOSES,RET.</t>
  </si>
  <si>
    <t>30049041 - MED.C/METOCLOPRAMIDA/CLORIDRATO;CLOSANTEL</t>
  </si>
  <si>
    <t>30049042 - MED.C/ATENOLOL/PRILOCAÍNA;TALIDOMIDA</t>
  </si>
  <si>
    <t>30049043 - MED.C/LIDOCAÍNA/SEU CLORIDRATO;FLUTAMIDA</t>
  </si>
  <si>
    <t>30049044 - MED.C/FEMPROPOREX, EM DOSES/RETALHOS</t>
  </si>
  <si>
    <t>30049045 - MED.C/PARACETAMOL/BROMOPRIDA, EM DOSES</t>
  </si>
  <si>
    <t>30049047 - MED.C/CLOREXIDINA/SAIS;ISETIONATO D/PENTAMID.</t>
  </si>
  <si>
    <t>30049048 - MED.C/AMINOGLUTETIMIDA;CARMUSTINA; ETC.DOSES</t>
  </si>
  <si>
    <t>30049049 - OUTS.MED.C/COMP.D/FUNÇÃO CARBOXIAM.,DOSES</t>
  </si>
  <si>
    <t>30049051 - MED.CONTENDO QUERCETINA;EM DOSES OU RETALHO</t>
  </si>
  <si>
    <t>30049052 - MED.C/TIAPRIDA, EM DOSES, EM RETALHOS</t>
  </si>
  <si>
    <t>30049053 - MED.C/ETIDRONATO DISSÓDICO, EM DOSES/RET.</t>
  </si>
  <si>
    <t>30049054 - MED.C/CLORIDRATO D/AMIODARONA, DOSES/RET.</t>
  </si>
  <si>
    <t>30049055 - MED.C/NITROVIN/MOXIDECTINA, DOSES, RETALHOS</t>
  </si>
  <si>
    <t>30049057 - MED.C/CARBOCISTEÍNA;SULFIRAM, DOSES,RET.</t>
  </si>
  <si>
    <t>30049058 - MED.C/ÁCIDO CLODRÔNICO; ETC.; EM DOSES/RET.</t>
  </si>
  <si>
    <t>30049059 - OUTS.MED.C/TIOCOMPOSTOS ORGÂN.,DOSE,RETS.</t>
  </si>
  <si>
    <t>30049061 - MED.C/TERFENADINA/TALNIFLUMATO,ETC.,DOSES</t>
  </si>
  <si>
    <t>30049062 - MED.C/CLORIDRATO D/LOPERAMIDA;ETC. EM DOSES</t>
  </si>
  <si>
    <t>30049063 - MED.C/ALBENDAZOL/SEU SULFÓXIDO;ETC.EM DOSES</t>
  </si>
  <si>
    <t>30049064 - MED.C/ALPRAZOLAM;BROMAZEPAM.ETC. EM DOSES</t>
  </si>
  <si>
    <t>30049065 - MED.C/BENZETIMDA/SAL SÓDICO,ETC.,EM DOSES</t>
  </si>
  <si>
    <t>30049066 - MED.C/AC.2-(2-METIL-3-CLOROANILINA),ETC.,DOSES</t>
  </si>
  <si>
    <t>30049067 - MED.C/ENROFLOXACINA;ETC. EM DOSES</t>
  </si>
  <si>
    <t>30049068 - ALTRETAMINA; BORTEZOMIB; CLORIDRATO DE ERLOTINIBE;...</t>
  </si>
  <si>
    <t>30049069 - OUTROS</t>
  </si>
  <si>
    <t>30049071 - MED.C/LEVAMISOL/SAIS;TETRAMISCOL.,DOSES,RET.</t>
  </si>
  <si>
    <t>30049072 - MED.C/SULFADIAZINA; SULFAMETOXAZOL;EM DOSES</t>
  </si>
  <si>
    <t>30049073 - MED.C/CLOXAZOLAN;KETAZOLAM;ETC.EM DOSES,RET.</t>
  </si>
  <si>
    <t>30049074 - MED.C/FTALILSULFATIAZOL;INOSINA; EM DOSES</t>
  </si>
  <si>
    <t>30049075 - MED.C/ENANTATO D/FLUFENAZINA;ETC.DOSES,RET.</t>
  </si>
  <si>
    <t>30049076 - MED.C/CLORTALIDONA;FUROSEMIDA;EM DOSES/RET.</t>
  </si>
  <si>
    <t>30049077 - MED.C/CLOR.D/TIZANIDINA,CETOCONAZOL;ETC.DOSE</t>
  </si>
  <si>
    <t>30049078 - AMPRENAVIR;APREPITANTO;DELAVIRDINA OU SEU MESILATO;...</t>
  </si>
  <si>
    <t>30049079 - OUTROS</t>
  </si>
  <si>
    <t>30049091 - MED.C/EXTRATO DE PÓLEN, EM DOSES, RETALHOS</t>
  </si>
  <si>
    <t>30049092 - MED.C/CRISAROBINA;DISOFENOL;EM DOSES/RET.</t>
  </si>
  <si>
    <t>30049093 - MED.C/DICLOFENACO RESINATO, EM DOSES/RET.</t>
  </si>
  <si>
    <t>30049094 - MED.C/SILIMARINA, EM DOSES, EM RETALHOS</t>
  </si>
  <si>
    <t>30049095 - MED.C/BUSSULFANO;DEXORMAPLATINA;ETC,EM DOSES</t>
  </si>
  <si>
    <t>30049096 - COMPLEXO DE FERRO DEXTRANA</t>
  </si>
  <si>
    <t>30049097 - SEVOFLURANO</t>
  </si>
  <si>
    <t>30049099 - OUTS.MED.C/PRODS.P/FINS TERAP.,EM DOSES/RET.</t>
  </si>
  <si>
    <t>30051010 - PENSOS ADESIV IMPREG.,RECOB.D/SUBST.FARM.</t>
  </si>
  <si>
    <t>30063011 - PREP.OPACIF.P/EXAME RAD. À BASE DE IOEXOL</t>
  </si>
  <si>
    <t>30063012 - PREP.OPACIF.P/EXAME RAD.C/DIMEGLUMINA OU C/MEGLUMINA</t>
  </si>
  <si>
    <t>30063013 - PREP.OPACIF.P/EXAME RAD. À BASE D/IOPAMIDOL</t>
  </si>
  <si>
    <t>30063015 - PREP.OPACIF.P/EXAME RAD.C/DIÓXIDO D/ZIRCÔNIO</t>
  </si>
  <si>
    <t>30063016 - PREP.OPACIF.P/EXAME R. C/DIATRIZOATO D/SÓDIO</t>
  </si>
  <si>
    <t>30063017 - PREP.OPACIF.P/EXAME RAD. À BASE DE IOVERSOL</t>
  </si>
  <si>
    <t>30063018 - PREP.OPACIF.P/EX.RAD.BASE D/IOTALAM. D/SÓDIO</t>
  </si>
  <si>
    <t>30063019 - OUTS.PREPARAÇÕES OPACIF.P/EX.RADIOGRÁFICOS</t>
  </si>
  <si>
    <t>30063021 - REAGENTE D/DIAG.D/SOMATOLIBERINA,P/PACIENTE</t>
  </si>
  <si>
    <t>30063029 - OUTS.REAGENTES D/DIAGNÓSTICO P/PACIENTES</t>
  </si>
  <si>
    <t>30066000 - PREP.QUÍM.CONTRACEP.BASE D/HORM/ESPERMIC.</t>
  </si>
  <si>
    <t>33030010 - PERFUMES (EXTRATOS)</t>
  </si>
  <si>
    <t>33030020 - ÁGUAS-DE-COLÔNIA</t>
  </si>
  <si>
    <t>33041000 - PRODUTOS DE MAQUILAGEM PARA OS LÁBIOS</t>
  </si>
  <si>
    <t>33042010 - SOMBRA,DELINEADOR,LÁPIS P/ SOBRANC.,E RÍMEL</t>
  </si>
  <si>
    <t>33042090 - OUTROS PROD.DE MAQUILAGEM PARA OS OLHOS</t>
  </si>
  <si>
    <t>33043000 - PREPARAÇÕES PARA MANICUROS E PEDICUROS</t>
  </si>
  <si>
    <t>33049100 - PÓS, INCLUÍDOS OS COMPACTOS</t>
  </si>
  <si>
    <t>33049910 - CREMES BELEZA,NUTRITIVOS E LOÇÕES TÔNICAS</t>
  </si>
  <si>
    <t>33049990 - OUTS.PRODUTOS D/BELEZA OU D/MAQUILAGEM</t>
  </si>
  <si>
    <t>33051000 - XAMPUS PARA OS CABELOS</t>
  </si>
  <si>
    <t>33052000 - PREPS.P/ONDULAÇÃO/ALISAMENTO DOS CABELOS</t>
  </si>
  <si>
    <t>33053000 - LAQUÊS PARA O CABELO</t>
  </si>
  <si>
    <t>33059000 - OUTRAS PREPARAÇÕES CAPILARES</t>
  </si>
  <si>
    <t>33071000 - PREP.P/BARBEAR (ANTES, DURANTE OU APÓS)</t>
  </si>
  <si>
    <t>33072010 - DESODORANTES CORPORAIS,ANTIPERSP.LÍQUIDOS</t>
  </si>
  <si>
    <t>33072090 - OUTS.DESODORANTES CORPORAIS E ANTIPERSP.</t>
  </si>
  <si>
    <t>33073000 - SAIS PERFUMADOS E OUTS. PREP. PARA BANHOS</t>
  </si>
  <si>
    <t>33074100 - AGARBATE E PREP.ODOR.Q.ATUEM P/COMBUSTÃO</t>
  </si>
  <si>
    <t>33074900 - OUTS.PREP.P/PERFUMAR /DESODORIZAR AMBIENTE</t>
  </si>
  <si>
    <t>33079000 - OUTS.PRODS.D/PERFUMARIA/TOUCADOR,PREPARS.</t>
  </si>
  <si>
    <t>34011190 - OUTS.SABÕES E PRODUTOS TENSOAT.D/TOUCADOR</t>
  </si>
  <si>
    <t>34012010 - SABÕES SOB OUTRAS FORMAS DE TOUCADOR</t>
  </si>
  <si>
    <t>38249029 - OUTS.DER.D/ÁCIDOS GRAXOS IND.,PREP.C/ALC.GR.</t>
  </si>
  <si>
    <t>38260000 - BIODIESEL SUAS MIST.&lt;70%,PESO D/ÓLEOS PETR./OL.MIN.BET.</t>
  </si>
  <si>
    <t>40111000 - PNEUM.D/BORR.P/AUTOMÓVEIS D/PASS.,NOVOS</t>
  </si>
  <si>
    <t>40112010 - PNEUM.D/BORR.P/ÔNIBUS/CAMINHÃO MED.11,00-24</t>
  </si>
  <si>
    <t>40112090 - OUTS.PNEUM.D/BORR.,P/ÔNIBUS/CAMINHÕES,NOV.</t>
  </si>
  <si>
    <t>40113000 - PNEUM.D/BORRACHA P/VEÍCULOS AÉREOS ,NOVOS</t>
  </si>
  <si>
    <t>40114000 - PNEUM.D/BORRACHA P/MOTOCICLETAS,NOVOS</t>
  </si>
  <si>
    <t>40115000 - PNEUM.D/BORRACHA P/BICICLETAS,NOVOS</t>
  </si>
  <si>
    <t>40116100 - PNEUM.D/BOR.ESP/PEIXE,P/VEÍCULOS,MÁQS.AGRÍC.</t>
  </si>
  <si>
    <t>40116200 - PNEUM.D/BOR.ESP.PEIXE.VEÍC.P/CONSTR.&lt;=61CM</t>
  </si>
  <si>
    <t>40116310 - PNEUM.ESP.PEIXE#DUMPERS# L&gt;=940,D&gt;=1448MM</t>
  </si>
  <si>
    <t>40116320 - OUTS.PNEUM.P/VEÍC.CONSTR.,ARO/LARG&gt;=1143MM</t>
  </si>
  <si>
    <t>40116390 - OUTS.PNEUM.P/VEÍC.CONSTR.,ARO&gt;61CM,E.D/PEIXE</t>
  </si>
  <si>
    <t>40116910 - OUTS.PNEUM.,BAND.E.PEIXE,ARO/LARG&gt;=1143MM</t>
  </si>
  <si>
    <t>40116990 - OUTS.PNEUM.NOVOS D/BORR.ESPINHA D/PEIXE</t>
  </si>
  <si>
    <t>40119210 - OUTS.PNEUM.NOVOS,P/VEÍC.AGRÍC.MED:4,00-15,ETC</t>
  </si>
  <si>
    <t>40119290 - OUTS.PNEUM.NOV.P/VEÍC.MÁQ.AGRÍC./FLOREST.</t>
  </si>
  <si>
    <t>40119300 - PNEUM.NOVOS P/VEÍC.MÁQ.P/CONSTRUÇÃO&lt;=61CM</t>
  </si>
  <si>
    <t>40119410 - PNEUM.#DUMPERS#,P/CONSTR.L&gt;=940 D&gt;=1448MM</t>
  </si>
  <si>
    <t>40119420 - OUTS.PNEUM.NOVOS D/BORR.,LARG/DIÂM&gt;=1143MM</t>
  </si>
  <si>
    <t>40119490 - OUTS.PNEUM.NOVOS,P/VEÍCS.CONSTR.ARO&gt;61CM</t>
  </si>
  <si>
    <t>40119910 - PNEUMS.NOVOS D/BORR.,LARG./DIÂM.=&gt;1143MM</t>
  </si>
  <si>
    <t>40119990 - OUTROS PNEUMÁTICOS NOVOS DE BORRACHA</t>
  </si>
  <si>
    <t>40131010 - CÂMARA-D/AR-D/BORR.,P/PNEUM.D/MED.11,00-24</t>
  </si>
  <si>
    <t>40131090 - OUTS.CÂMARAS-D/AR-D/BORR.P/AUTO/ÔNIB./CAMIN.</t>
  </si>
  <si>
    <t>40132000 - CÂMARAS-D/AR-D/BORRACHA, P/BICICLETAS</t>
  </si>
  <si>
    <t>40139000 - OUTRAS CÂMARAS-D/AR-D/BORRACHA</t>
  </si>
  <si>
    <t>44013100 - PALLETS DE MADEIRA</t>
  </si>
  <si>
    <t>44013900 - OUTS.SERRAGEM DESPERDICIOS E RESÍDUOS DE MADEIRA</t>
  </si>
  <si>
    <t>73090010 - RESERV.,TON,SEM,FERRO/AÇO&gt;300L ARMAZ.GRÃO</t>
  </si>
  <si>
    <t>73090020 - RECIP.ISOT.REFR.NITR.LIQ.P/SEMEN,ETC.CAP&gt;300L</t>
  </si>
  <si>
    <t>73090090 - OUTS.RESER,TONÉIS,CUBAS,SEMEL.,FER/AÇO&gt;300L</t>
  </si>
  <si>
    <t>73102910 - OUTS.RESERV,ETC FERRO/AÇO,C&lt;50L,P/PROD.ALIM.</t>
  </si>
  <si>
    <t>73102920 - RECIP.ISOT.REFR.NITROG.LIQ.CAP&lt;50L,P/SÊMEN,ETC</t>
  </si>
  <si>
    <t>73102990 - OUTS.RESERV.E SEM.CAP&gt;300L S/DISP.MECÂNICO</t>
  </si>
  <si>
    <t>76129012 - RECIP.TUBUL.ALUM.,ISOT.REFR.NITROG.LIQ.C&lt;=300L</t>
  </si>
  <si>
    <t>84248111 - APAR.MANUAIS P/PROJ.DISP.PULVER.FUNGIC.INSET.</t>
  </si>
  <si>
    <t>84248119 - OUTS.APAR.P/PROJ,DISP,PULVER.FUNG.INSETICIDA</t>
  </si>
  <si>
    <t>84248121 - IRRIGADORES,SIST.IRRIGAÇÃO POR ASPERSÃO</t>
  </si>
  <si>
    <t>84248129 - OUTS.IRRIGADORES E SISTEMA D/IRRIGAÇÃO</t>
  </si>
  <si>
    <t>84248190 - OUTS.APAR.P/AGRICULTURA OU HORTICULTURA</t>
  </si>
  <si>
    <t>84291110 - #BULLDOZERS#/#ANGLEDOZERS#D/LAGAR.,P.&gt;=520HP</t>
  </si>
  <si>
    <t>84291190 - OUTS.#BULLDOZERS#,#ANGLEDOZERS# D/LAGARTAS</t>
  </si>
  <si>
    <t>84291910 - #BULLDOZERS# POT.VOLANTE&gt;OU=234,90KW (315HP)</t>
  </si>
  <si>
    <t>84291990 - OUTROS BULLDOZERS E #ANGLEDOZERS#</t>
  </si>
  <si>
    <t>84292010 - MOTONIVELADORES ARTICUL.P/VOLANTES&gt;=275HP</t>
  </si>
  <si>
    <t>84292090 - OUTROS NIVELADORES</t>
  </si>
  <si>
    <t>84293000 - RASPO-TRANSPORTADORES(#SCRAPERS#)</t>
  </si>
  <si>
    <t>84294000 - COMPACTADORES,ROLOS/CILINDROS COMPRESS.</t>
  </si>
  <si>
    <t>84295111 - CARREGAD.-TRANSP.UTIL.MINAS SUBTERRÂNEAS</t>
  </si>
  <si>
    <t>84295119 - OUTS.CARREGADORAS-TRANSPORTADORAS</t>
  </si>
  <si>
    <t>84295121 - INFRAESTR.MOTORA,P/RECEBER EQUIP.P&gt;=609HP</t>
  </si>
  <si>
    <t>84295129 - INFRAESTR.MOTORA P/REC.OUTS.EQUIPAMENTOS</t>
  </si>
  <si>
    <t>84295191 - OUTS.CARREG.,PÁS-CARREGS.,D/P&gt;=(399HP)</t>
  </si>
  <si>
    <t>84295192 - OUTS.CARREGADORAS,PÁS-CARREGS.,D/P&lt;=(59HP)</t>
  </si>
  <si>
    <t>84295199 - OUT.CARREGADORAS,PAS-CARREGS.,D/CARREG.FRONT</t>
  </si>
  <si>
    <t>84295211 - ESCAVADORAS D/POTÊNCIA NO VOLANTE &gt;=(650HP)</t>
  </si>
  <si>
    <t>84295212 - ESCAVADORAS D/POTÊNCIA NO VOLANTE &lt;=(54HP)</t>
  </si>
  <si>
    <t>84295219 - ESCAVADS. D/POT. NO VOLANTE &gt;=(55HP)&lt;=(649HP)</t>
  </si>
  <si>
    <t>84295220 - INFRAEST.MOTS.,P/8430.49, 8430.61, 8430.69</t>
  </si>
  <si>
    <t>84295290 - OUTS.MÁQ.ESCAVAD.,ETC.CAP.EFET.ROTAÇÃO=360º</t>
  </si>
  <si>
    <t>84295900 - OUTS.PÁS MEC.ESCAV.CARREG.PÁS CARREGAD.</t>
  </si>
  <si>
    <t>84306990 - OUTS.MÁQS.APARELHOS,EXC.AUTOPROPULSADOS</t>
  </si>
  <si>
    <t>84321000 - ARADOS E CHARRUAS</t>
  </si>
  <si>
    <t>84322100 - GRADES D/DISCOS,USO AGRÍC.ETC.P/PREP.D/SOLO</t>
  </si>
  <si>
    <t>84322900 - OUTS.GRADES,ESCARIFICAD,.CULTIV.,ENXADAS,ETC.</t>
  </si>
  <si>
    <t>84323010 - SEMEADORES-ADUBADORES</t>
  </si>
  <si>
    <t>84323090 - OUTS.SEMEADORES,PLANTADORES,TRANSPLANT.</t>
  </si>
  <si>
    <t>84324000 - ESPALHDS.ESTRUME DISTRIB.ADUBOS/FERTILIZANT.</t>
  </si>
  <si>
    <t>84328000 - OUTRAS MÁQS.APAR.AGRICS.ETC.P/PREP.D/SOLO</t>
  </si>
  <si>
    <t>84329000 - PARTES MÁQS.APAR.AGRICS.ETC.P/PREP.D/SOLO</t>
  </si>
  <si>
    <t>84331100 - CORTD.GRAMA MOT.C/DISP.CORTE GIR.PLAN.HORIZ.</t>
  </si>
  <si>
    <t>84331900 - OUTROS CORTADORES DE GRAMA</t>
  </si>
  <si>
    <t>84332010 - CEIFEIRAS C/DISP.ACOND.FILS.ROT.D/DEDOS/PENTE</t>
  </si>
  <si>
    <t>84332090 - OUTS.CEIFEIRAS,INC.BARR.D/CORT.P/MONT.TRATOR</t>
  </si>
  <si>
    <t>84333000 - OUTS.MÁQS.APARLS.P/COLHER E DISPOR O FENO</t>
  </si>
  <si>
    <t>84334000 - ENFARDAD.PALHA/FORR.INCL.ENFARDS-APANHAD.</t>
  </si>
  <si>
    <t>84335100 - CEIFEIRAS-DEBULHADORAS</t>
  </si>
  <si>
    <t>84335200 - OUTRAS MÁQUINAS E APARELHOS PARA DEBULHA</t>
  </si>
  <si>
    <t>84335300 - MÁQUINAS P/COLHEITA RAÍZES OU TUBÉRCULOS</t>
  </si>
  <si>
    <t>84335911 - COLHEIT.ALGODÃO CAP.2 SULCS.POT N/VOL.&lt;=80HP</t>
  </si>
  <si>
    <t>84335919 - OUTRAS COLHEITADEIRAS DE ALGODÃO</t>
  </si>
  <si>
    <t>84335990 - OUTRAS MÁQS.E APARELHOS P/COLHEITA/DEBULHA</t>
  </si>
  <si>
    <t>84336010 - SELECIONADORES DE FRUTAS</t>
  </si>
  <si>
    <t>84336021 - MÁQS.P/LIMP.SEL;OVOS,CAP.&gt;=250.000 OVOS/HORA</t>
  </si>
  <si>
    <t>84336029 - OUTRAS MÁQUINAS P/LIMPAR E SELECIONAR OVOS</t>
  </si>
  <si>
    <t>84336090 - MÁQS.P/LIMP.SELEC.OVOS OUTS.PROD.AGRÍCOLAS</t>
  </si>
  <si>
    <t>84339010 - PARTES DE CORTADORES DE GRAMA (RELVA)</t>
  </si>
  <si>
    <t>84341000 - MÁQUINAS DE ORDENHAR</t>
  </si>
  <si>
    <t>84342010 - MÁQS.E APARS.P/TRATAMENTO DO LEITE</t>
  </si>
  <si>
    <t>84342090 - OUTRAS MÁQS.APARS.P/INDÚSTRIA DE LATICÍNIOS</t>
  </si>
  <si>
    <t>84349000 - PARTES D/MÁQS.ORDEN.E MÁQ.AP.P/IND.LATICÍNIOS</t>
  </si>
  <si>
    <t>84351000 - MÁQS.APAR.FAB.VINHO,CIDRA,SUCO D/FRUTAS,ETC.</t>
  </si>
  <si>
    <t>84359000 - PARTS.MÁQS.AP.FAB.VINHO,CIDRA,SUCO FRUT.ETC</t>
  </si>
  <si>
    <t>84361000 - MÁQS.APS.PREP.ALIMENTOS OU RAÇÕES ANIMAIS</t>
  </si>
  <si>
    <t>84362100 - CHOCADEIRAS E CRIADEIRAS</t>
  </si>
  <si>
    <t>84362900 - OUTRAS MÁQS.E APARELHOS P/AVICULTURA</t>
  </si>
  <si>
    <t>84368000 - OUTS.MÁQS.AP.P/AGRIC.HORT.SILVIC./APICULTURA</t>
  </si>
  <si>
    <t>84369100 - PARTE DE MÁQS.E APARELHOS P/AVICULTURA</t>
  </si>
  <si>
    <t>84369900 - PART.OUTS.MÁQS.APS.AGRIC.,HORT.,SILV.,APICULT.</t>
  </si>
  <si>
    <t>84371000 - MÁQS.LIMP.,SELEÇÃO/PENEIR.GRÃOS/PROD.HORT.</t>
  </si>
  <si>
    <t>84378010 - OUTS.MÁQS.P/TRITURAÇÃO/MOAGEM DE GRÃOS</t>
  </si>
  <si>
    <t>84378090 - OUTS.MÁQS.IND.MOAGEM,TRAT.CER.EXC.UTIL.FAZ.</t>
  </si>
  <si>
    <t>84379000 - PART.MÁQS.IND.MOAG.,TRAT.CEREAIS EXC.UTIL.FAZ.</t>
  </si>
  <si>
    <t>87011000 - TRATORES MOTOCULTORES</t>
  </si>
  <si>
    <t>87012000 - TRATORES RODOVIÁRIOS P/SEMI-REBOQUES</t>
  </si>
  <si>
    <t>87013000 - TRATORES DE LAGARTAS</t>
  </si>
  <si>
    <t>87019010 - TRATS.CONCS.P/ARRAST.TRONCOS #LOG SKIDDERS#</t>
  </si>
  <si>
    <t>87019090 - OUTROS TRATORES</t>
  </si>
  <si>
    <t>87021000 - VEÍC.AUTOM.P/TRANSP.&gt;=10 PESSOAS C/MOT.DIES.</t>
  </si>
  <si>
    <t>87029010 - TROLEBUS PARA TRANSPORTE &gt;= 10 PESSOAS</t>
  </si>
  <si>
    <t>87029090 - OUTS.VEÍCS.AUTOMS.P/TRANSP.&gt;=10 PESSOAS</t>
  </si>
  <si>
    <t>87031000 - VEÍC.AUTOM.P/DESLOCAM.NA NEVE,CAMPO GOLFE</t>
  </si>
  <si>
    <t>87032100 - AUTOMÓVEIS C/MOTOR EXPLOSÃO,CIL&lt;=1000CM3</t>
  </si>
  <si>
    <t>87032210 - AUTOMS.C/MOT.EXPL.,C&gt;1000&lt;=1500CM3,ATÉ 6 PAS.</t>
  </si>
  <si>
    <t>87032290 - AUTOMS.C/MOT.EXPL.,C&gt;1000&lt;=1500CM3,SUP.6 PAS.</t>
  </si>
  <si>
    <t>87032310 - AUTOMS.C/MOT.EXPL.,C&gt;1500&lt;=3000CM3,ATÉ 6 PAS.</t>
  </si>
  <si>
    <t>87032390 - AUTOMS.C/MOT.EXPL.,C&gt;1500&lt;=3000CM3,SUP.6 PAS.</t>
  </si>
  <si>
    <t>87032410 - AUTOMS.C/MOT.EXPL.,C&gt;3000CM3, ATÉ 6 PASSAGS.</t>
  </si>
  <si>
    <t>87032490 - AUTOMS.C/MOT.EXPL.C&gt;3000CM3,SUP.6 PASSAGS.</t>
  </si>
  <si>
    <t>87033110 - AUTOMS.C/MOTOR DIESEL,C&lt;=1500CM3,ATÉ 6 PAS.</t>
  </si>
  <si>
    <t>87033190 - AUTOMS.C/MOTOR DIESEL,C&lt;=1500CM3,SUP.6 PAS.</t>
  </si>
  <si>
    <t>87033210 - AUTOMS.C/MOT.DIESEL,C&gt;1500&lt;2500CM3,ATÉ 6 PAS.</t>
  </si>
  <si>
    <t>87033290 - AUTOMS.C/MOT.DIESEL,C&gt;1500&lt;2500CM3,+ D/6 PAS.</t>
  </si>
  <si>
    <t>87033310 - AUTOMS.C/MOTOR DIESEL,C&gt;2500CM3,ATÉ 6 PAS.</t>
  </si>
  <si>
    <t>87033390 - AUTOMS.C/MOTOR DIESEL,&gt;2500CM3,SUP.6 PAS.</t>
  </si>
  <si>
    <t>87039000 - OUTS.AUTOMS.D/PASSAGEIROS,INCL.D/USO MISTO</t>
  </si>
  <si>
    <t>87041010 - DUMPERSP/TRANSP.UTIL.FORA D/RODS.CAP.&gt;= 85T</t>
  </si>
  <si>
    <t>87041090 - OUTS.#DUMPERS#P/TRANSPORT.,UTIL.FORA D/RODS.</t>
  </si>
  <si>
    <t>87042110 - CHASSIS C/MOTOR DIESEL E CABINA,P/CARGA&lt;=5T</t>
  </si>
  <si>
    <t>87042120 - VEÍC.AUT.C/MOT.DIESEL/CAIXA BASC.P/CARGA&lt;=5T</t>
  </si>
  <si>
    <t>87042130 - VEÍC.AUTOM.FRIGOR.C/MOTOR DIESEL,CARGA&lt;=5T</t>
  </si>
  <si>
    <t>87042190 - OUTS.VEÍC.AUTOM.C/MOTOR DIESEL,P/CARGA&lt;=5T</t>
  </si>
  <si>
    <t>87042210 - CHASSIS C/MOTOR DIESEL E CAB.,CARGA&gt;=5T&lt;=20T</t>
  </si>
  <si>
    <t>87042220 - VEÍC.AUT.C/MOT.DIES.CAIXA BASC.CARGA&gt;=5T&lt;=20T</t>
  </si>
  <si>
    <t>87042230 - VEÍC.AUT.FRIGOR.C/MOT.DIESEL,CARGA&gt;=5T&lt;=20T</t>
  </si>
  <si>
    <t>87042290 - OUTS.VEÍC.AUTOM.C/MOT.DIESEL,CARGA&gt;=5T&lt;=20T</t>
  </si>
  <si>
    <t>87042310 - CHASSIS C/MOTOR DIESEL E CABINA,CARGA&gt;=20T</t>
  </si>
  <si>
    <t>87042320 - VEÍC.AUT.C/MOTOR DIESEL/CX.BASC.CARGA&gt;=20T</t>
  </si>
  <si>
    <t>87042330 - VEÍC.AUT.FRIGOR.C/MOTOR DIESEL,CARGA&gt;=20T</t>
  </si>
  <si>
    <t>87042390 - OUTS.VEÍCS.AUTOMS.C/MOTOR DIESEL,CARGA&gt;=20T</t>
  </si>
  <si>
    <t>87043110 - CHASSIS C/MOTOR EXPL.E CABINA,CARGA&lt;=5T</t>
  </si>
  <si>
    <t>87043120 - VEÍC.AUT.C/MOTOR EXPL.CAIXA BASCUL.CARGA&lt;=5T</t>
  </si>
  <si>
    <t>87043130 - VEÍC.AUT.FRIGORIF.C/MOTOR EXPLOS.,CARGA&lt;=5T</t>
  </si>
  <si>
    <t>87043190 - OUTS.VEÍCS.AUTOMS.C/MOT.EXPLOS.,CARGA&lt;=5T</t>
  </si>
  <si>
    <t>87043210 - CHASSIS C/MOTOR EXPLOSÃO E CABINA,CARGA&gt;5T</t>
  </si>
  <si>
    <t>87043220 - VEÍC.AUT.C/MOTOR EXPL.CAIXA BASCUL.CARGA&gt;5T</t>
  </si>
  <si>
    <t>87043230 - VEÍC.AUT.FRIGOR.C/MOTOR EXPLOSÃO,CARGA&gt;5T</t>
  </si>
  <si>
    <t>87043290 - OUTS.VEÍCS.AUTOMS.C/MOT.EXPLOS.,CARGA&gt;5T</t>
  </si>
  <si>
    <t>87049000 - OUTROS VEÍCS.AUTOMS.P/TRANSP.D/MERCADORIAS</t>
  </si>
  <si>
    <t>87051010 - CAMINHÕES-GUINDASTES C/HASTE TELESC.ALT.&gt;=42M</t>
  </si>
  <si>
    <t>87051090 - OUTROS CAMINHÕES-GUINDASTES</t>
  </si>
  <si>
    <t>87052000 - TORRES AUTOM.,P/SONDAGEM OU PERFURAÇÃO</t>
  </si>
  <si>
    <t>87053000 - VEÍCULOS AUTOMÓVEIS DE COMBATE A INCÊNDIOS</t>
  </si>
  <si>
    <t>87054000 - CAMINHÕES-BETONEIRAS</t>
  </si>
  <si>
    <t>87059010 - CAMINHÕES P/DET.D/CARACTS.D/POÇOS PETROLÍF.</t>
  </si>
  <si>
    <t>87059090 - OUTS.VEÍCULOS AUTOMÓVEIS P/USOS ESPECIAIS</t>
  </si>
  <si>
    <t>87162000 - REBOQUES/SEMI-REB.AUTOCARR.OU DESC.AGRÍC.</t>
  </si>
  <si>
    <t>96032100 - ESCOVAS D/DENTES,INCL.ESCOVAS P/DENTADURAS</t>
  </si>
  <si>
    <t>Novo NCM</t>
  </si>
  <si>
    <t>40131010</t>
  </si>
  <si>
    <t>Art. 4º da Lei nº 9.718/98</t>
  </si>
  <si>
    <t xml:space="preserve"> Art. 2º da Lei nº 10.560/02</t>
  </si>
  <si>
    <t>Art. 3º da Lei nº 11.116/05</t>
  </si>
  <si>
    <t>Art. 5º da Lei nº 9.718/98</t>
  </si>
  <si>
    <t>Inciso I, “a”, do art. 1º da Lei nº 10.147/00</t>
  </si>
  <si>
    <t>Inciso I, “b”, do art. 1º da Lei nº 10.147/00, com as alterações da MP nº 609, de 2013</t>
  </si>
  <si>
    <t>Art. 1º da Lei nº 10.485/02 com a redação dada pelo art. 103 da Lei nº 12.973/2014</t>
  </si>
  <si>
    <t>Art. 5º da Lei nº 10.485/02</t>
  </si>
  <si>
    <t>Grupo</t>
  </si>
  <si>
    <t>Arts. 25 e 34 c/c Anexo III da Lei nº 13.097/2015;</t>
  </si>
  <si>
    <t>Apenas: Ex 01 - Álcool etílico</t>
  </si>
  <si>
    <t xml:space="preserve">Exceto: Ex 01 - Sabão </t>
  </si>
  <si>
    <t xml:space="preserve">Apenas: Ex 02 - Preparações compostas, não alcoólicas (extratos concentrados ou sabores concentrados), para elaboração de bebida refrigerante do Capítulo 22, com capacidade de diluição de até 10 partes da bebida para cada parte do concentrado </t>
  </si>
  <si>
    <t>Descrição Produto</t>
  </si>
  <si>
    <t>1- Art. 58-I da Lei nº 10.833/03, 2-Art. 58-I da Lei nº 10.833/03 c/c art. 76 da Lei nº 12.715, de 2012, 3- Arts. 25 e 34 c/c Anexo III da Lei nº 13.097/2015</t>
  </si>
  <si>
    <t>1- Art. 25 e 34 c/c Anexo III, com art. 26 c/c Anexo II, da Lei nº 13.097/2015, 2- Art. 25 e 34 c/c Anexo III, com art. 26 c/c Anexo II, da Lei nº 13.097/2015 e Decreto nº 8.442/2015</t>
  </si>
  <si>
    <t>1- Arts. 25 e 34 c/c Anexo III da Lei nº 13.097/2015, 2- Art. 25 e 34 c/c Anexo III, com art. 26 c/c Anexo II, da Lei nº 13.097/2015, 3- Art. 25 e 34 c/c Anexo III, com art. 26 c/c Anexo II, da Lei nº 13.097/2015 e Decreto nº 8.442/2015</t>
  </si>
  <si>
    <t>Legislação</t>
  </si>
  <si>
    <t>1- Art. 58-I da Lei nº 10.833/03 c/c art. 76 da Lei nº 12.715, de 2012, 2- Arts. 25 e 34 c/c Anexo III da Lei nº 13.097/2015</t>
  </si>
  <si>
    <t>Produtos Sujeitos a Alíquotas Diferenciadas: Incidência Monofásica</t>
  </si>
  <si>
    <t>Observação</t>
  </si>
  <si>
    <t xml:space="preserve">Legislação de Referência </t>
  </si>
  <si>
    <t>Descrição</t>
  </si>
  <si>
    <t>Cod Grupo</t>
  </si>
  <si>
    <t xml:space="preserve">Exceto: Ex 01 - Águas minerais naturais comercializadas em recipientes com capacidade nominal inferior a 10 (dez) litros e Ex 02 - Águas minerais naturais comercializadas em recipientes com capacidade nominal igual ou superior a 10 (dez) litros </t>
  </si>
  <si>
    <t>22029900 - OUTRAS BEBIDAS NÃO ALCOÓLICAS</t>
  </si>
  <si>
    <t>MONOFÁSICO</t>
  </si>
  <si>
    <t xml:space="preserve">Apenas: Ex 01 - Biodiesel </t>
  </si>
  <si>
    <t xml:space="preserve">Apenas: Ex 03 - Alimentos para praticantes de atividade física nos termos da Resolução RDC nº 18, de 27 de abril de 2010, da Agência Nacional de Vigilância Sanitária, do Ministério da Saúde: repositores hidroeletrolíticos e outros </t>
  </si>
  <si>
    <t>Número maior ou menor que 8 dígitos</t>
  </si>
  <si>
    <t>NÃO MONOFÁSICO</t>
  </si>
  <si>
    <t>21069010</t>
  </si>
  <si>
    <t>40161010</t>
  </si>
  <si>
    <t>Inciso II, do art. 3º da Lei nº 10.485/02; Inciso I, do art. 3º da Lei nº 10.485/02</t>
  </si>
  <si>
    <t>3. Grupo 300 – Veículos, Autopeças e Pneus</t>
  </si>
  <si>
    <t xml:space="preserve">Partes de veículos automóveis ou tratores e de máquinas ou aparelhos, não domésticos, dos Capítulos 84, 85 ou 90 </t>
  </si>
  <si>
    <t xml:space="preserve">Apenas Ex 03 - Tapetes próprios para ônibus ou caminhões e Ex 05 - Tapetes próprios para veículos automóveis, exceto ônibus ou caminhões </t>
  </si>
  <si>
    <t>Outras</t>
  </si>
  <si>
    <t>Pastilhas</t>
  </si>
  <si>
    <t xml:space="preserve">Disco de fricção para embreagens </t>
  </si>
  <si>
    <t xml:space="preserve">De dimensões e formatos que permitam a sua aplicação em automóveis, veículos aéreos, barcos ou outros veículos </t>
  </si>
  <si>
    <t xml:space="preserve"> De dimensões e formatos que permitam a sua aplicação em automóveis, veículos aéreos, barcos ou outros veículos </t>
  </si>
  <si>
    <t>Espelhos retrovisores para veículos</t>
  </si>
  <si>
    <t xml:space="preserve">Apenas: Ex 01 - Para ônibus ou caminhões </t>
  </si>
  <si>
    <t xml:space="preserve">Fechaduras do tipo utilizado em veículos automóveis </t>
  </si>
  <si>
    <t xml:space="preserve">Fechaduras do tipo utilizado em móveis </t>
  </si>
  <si>
    <t>Outros</t>
  </si>
  <si>
    <t xml:space="preserve">De cilindrada inferior ou igual a 1.500 cm3 </t>
  </si>
  <si>
    <t xml:space="preserve">De cilindrada superior a 2.500 cm3, mas não superior a 3.500 cm3 </t>
  </si>
  <si>
    <t xml:space="preserve">Apenas: Ex 01 - De ônibus ou caminhões, de potência igual ou superior a 125HP e Ex 02 - De tratores agrícolas, com até 2.600 rpm em potência máxima </t>
  </si>
  <si>
    <t xml:space="preserve">De cilindrada superior a 1.500 cm3, mas não superior a 2.500 cm3 </t>
  </si>
  <si>
    <t>Bielas</t>
  </si>
  <si>
    <t>Blocos de cilindros, cabeçotes e cárteres</t>
  </si>
  <si>
    <t>Carburadores, com bomba e dispositivo de compensação de nível de combustível incorporados, ambos a membrana, de diâmetro de venturi inferior ou igual a 22,8 mm e peso inferior ou igual a 280 g</t>
  </si>
  <si>
    <t>Válvulas de admissão ou de escape</t>
  </si>
  <si>
    <t>Coletores de admissão ou de escape</t>
  </si>
  <si>
    <t>Anéis de segmento</t>
  </si>
  <si>
    <t>Guias de válvulas</t>
  </si>
  <si>
    <t>Outros carburadores</t>
  </si>
  <si>
    <t>Pistões ou êmbolos</t>
  </si>
  <si>
    <t>Camisas de cilindro</t>
  </si>
  <si>
    <t>Injeção eletrônica</t>
  </si>
  <si>
    <t>Blocos de cilindros e cárteres</t>
  </si>
  <si>
    <t>De diâmetro igual ou superior a 200 mm</t>
  </si>
  <si>
    <t>De peso igual ou superior a 30 kg</t>
  </si>
  <si>
    <t>De diâmetro igual ou superior a 20 mm</t>
  </si>
  <si>
    <t>Camisas de cilindro soldadas a cabeçotes, de diâmetro igual ou superior a 200 mm</t>
  </si>
  <si>
    <t>Bombas para distribuição de combustíveis ou lubrificantes, do tipo utilizado em postos (estações) de serviço ou garagens</t>
  </si>
  <si>
    <t>-- Outras</t>
  </si>
  <si>
    <t>- Bombas manuais, exceto das subposições 8413.11 ou 8413.19</t>
  </si>
  <si>
    <t>Para gasolina ou álcool</t>
  </si>
  <si>
    <t>Injetoras de combustível para motor de ignição por compressão</t>
  </si>
  <si>
    <t>Para óleo lubrificante</t>
  </si>
  <si>
    <t>- Bombas para concreto (betão*)</t>
  </si>
  <si>
    <t>De potência superior a 3,73 kW (5 HP), mas não superior a 447,42 kW (600 HP), excluídas as para oxigênio líquido</t>
  </si>
  <si>
    <t>De engrenagem</t>
  </si>
  <si>
    <t>Eletrobombas submersíveis</t>
  </si>
  <si>
    <t>Outras, de vazão inferior ou igual a 300 l/min</t>
  </si>
  <si>
    <t>-- Bombas</t>
  </si>
  <si>
    <t>-- Elevadores de líquidos</t>
  </si>
  <si>
    <t>Hastes de bombeamento, do tipo utilizado para extração de petróleo</t>
  </si>
  <si>
    <t>-- De elevadores de líquidos</t>
  </si>
  <si>
    <t>Turboalimentadores de ar, de peso inferior ou igual a 50 kg para motores das posições 84.07 ou 84.08, acionado pelos gases de escapamento dos mesmos</t>
  </si>
  <si>
    <t>Turboalimentadores de ar, de peso superior a 50 kg para motores das posições 84.07 ou 84.08, acionados pelos gases de escapamento dos mesmos</t>
  </si>
  <si>
    <t>Com capacidade inferior ou igual a 30.000 frigorias/hora</t>
  </si>
  <si>
    <t>Para  filtrar  óleos  minerais  nos  motores  de  ignição  por centelha (faísca*) ou  por compressão</t>
  </si>
  <si>
    <t>-- Filtros de entrada de ar para motores de ignição por centelha (faísca*) ou por compressão</t>
  </si>
  <si>
    <t>-- Caçambas (Baldes*), mesmo de mandíbulas, pás, ganchos e tenazes</t>
  </si>
  <si>
    <t>-- Lâminas para bulldozers ou angledozers</t>
  </si>
  <si>
    <t>Apenas: EX 01 e EX 02</t>
  </si>
  <si>
    <t>Apenas: Ex  01 - Filtro de óleo lubrificante, não descartável, equipado com elemento filtrante de papel (substituível), para uso em motores de ignição por compressão, de potência igual ou superior a 125HP, próprios para ônibus ou caminhões e Ex  02 - Filtro de óleo lubrificante, não descartável, equipado com elemento filtrante de papel (substituível), para uso em motores de ignição por compressão, com até 2.600 rpm em potência máxima, próprios para colheitadeiras ou tratores agrícolas</t>
  </si>
  <si>
    <t>Apenas: Ex 01 - De colheitadeiras</t>
  </si>
  <si>
    <t>Forjados, de peso igual ou superior a 900 kg e comprimento igual ou superior a 2.000 mm</t>
  </si>
  <si>
    <t>Árvores de cames para comando de válvulas</t>
  </si>
  <si>
    <t>Veios flexíveis</t>
  </si>
  <si>
    <t>Manivelas</t>
  </si>
  <si>
    <t>Árvores de transmissão providas de acoplamentos dentados com entalhes de proteção contra sobrecarga, de comprimento igual ou superior a 1500 mm e diâmetro do eixo igual ou superior a 400 mm</t>
  </si>
  <si>
    <t>- Mancais (chumaceiras) com rolamentos incorporados</t>
  </si>
  <si>
    <t>Montados com “bronzes” de metal antifricção</t>
  </si>
  <si>
    <t>Redutores, multiplicadores, caixas de transmissão e variadores de velocidade, incluindo os conversores de torque</t>
  </si>
  <si>
    <t>Polias, exceto as de rolamentos reguladoras de tensão</t>
  </si>
  <si>
    <t>Freios (travões) que atuam por corrente de Foucault, do tipo utilizado nos veículos das posições 87.01 a 87.05</t>
  </si>
  <si>
    <t>Magnetos</t>
  </si>
  <si>
    <t>Distribuidores</t>
  </si>
  <si>
    <t>Bobinas de ignição</t>
  </si>
  <si>
    <t>- Motores de arranque, mesmo funcionando como geradores</t>
  </si>
  <si>
    <t>Dínamos e alternadores</t>
  </si>
  <si>
    <t>Velas de aquecimento</t>
  </si>
  <si>
    <t>Reguladores de voltagem (conjuntores-disjuntores)</t>
  </si>
  <si>
    <t>Ignição eletrônica digital</t>
  </si>
  <si>
    <t>- Partes</t>
  </si>
  <si>
    <t>Faróis</t>
  </si>
  <si>
    <t>Limpadores de para-brisas</t>
  </si>
  <si>
    <t>Degeladores e desembaçadores</t>
  </si>
  <si>
    <t>- Aparelhos de sinalização acústica</t>
  </si>
  <si>
    <t>-- Combinados com um aparelho de gravação ou de reprodução de som</t>
  </si>
  <si>
    <t>-- Outros</t>
  </si>
  <si>
    <t>Inciso II, do art. 3º da Lei nº 10.485/02; Inciso I, do art. 3º da Lei nº 10.485/02, (Redação dada pelo Decreto nº 6006, de 2006) (Vide art 3º §1)</t>
  </si>
  <si>
    <t>Para uma tensão inferior ou igual a 15 V</t>
  </si>
  <si>
    <t>ogos de fios para velas de ignição e outros Jogos de fios do tipo utilizado em quaisquer veículos veículos</t>
  </si>
  <si>
    <t>Dos veículos das subposições 8701.10, 8701.30, 8701.91 a 8701.95 ou 8704.10</t>
  </si>
  <si>
    <t>- Para os veículos da posição 87.03</t>
  </si>
  <si>
    <t>- Para-choques e suas partes</t>
  </si>
  <si>
    <t>-- Cintos de segurança</t>
  </si>
  <si>
    <t>Para-lamas</t>
  </si>
  <si>
    <t>Grades de radiadores</t>
  </si>
  <si>
    <t>Portas</t>
  </si>
  <si>
    <t>Painéis de instrumentos</t>
  </si>
  <si>
    <t>Geradores de gás para acionar retratores de cintos de segurança</t>
  </si>
  <si>
    <t>Servo-assistidas, próprias para torques de entrada superiores ou iguais a 750 Nm</t>
  </si>
  <si>
    <t>Outras caixas de marchas</t>
  </si>
  <si>
    <t>Partes</t>
  </si>
  <si>
    <t>Eixos com diferencial com capacidade de suportar cargas superiores ou iguais a 14.000  kg,  redutores  planetários  nos  extremos  e  dispositivo  de  freio incorporado, do tipo utilizado em veículos da subposição 8704.10</t>
  </si>
  <si>
    <t>Eixos não motores</t>
  </si>
  <si>
    <t>De eixos não motores, dos veículos das subposições 8701.10, 8701.30, 8701.91 a 8701.95 ou 8704.10</t>
  </si>
  <si>
    <t>- Sistemas de suspensão e suas partes (incluindo os amortecedores de suspensão)</t>
  </si>
  <si>
    <t>-- Radiadores e suas partes</t>
  </si>
  <si>
    <t>-- Silenciosos e tubos de escape; suas partes</t>
  </si>
  <si>
    <t>-- Embreagens e suas partes</t>
  </si>
  <si>
    <t>Volantes</t>
  </si>
  <si>
    <t>Colunas</t>
  </si>
  <si>
    <t>Caixas</t>
  </si>
  <si>
    <t>Bolsas infláveis de segurança com sistema de insuflação (airbags)</t>
  </si>
  <si>
    <t>Bolsas infláveis para airbags</t>
  </si>
  <si>
    <t>Sistema de insuflação</t>
  </si>
  <si>
    <t>Dispositivos para comando de acelerador, freio (travão), embreagem, direção ou caixa de marchas mesmo os de adaptação dos preexistentes, do tipo utilizado por pessoas incapacitadas</t>
  </si>
  <si>
    <t>De indicadores de velocidade e tacômetros</t>
  </si>
  <si>
    <t>Aparelhos digitais, de uso em veículos automóveis, para medida e indicação de múltiplas grandezas tais como: velocidade média, consumos instantâneo e médio e autonomia (computador de bordo)</t>
  </si>
  <si>
    <t>De sistemas antibloqueantes de freio (travão) (ABS)</t>
  </si>
  <si>
    <t>De sistemas de suspensão</t>
  </si>
  <si>
    <t>De sistemas de transmissão</t>
  </si>
  <si>
    <t>De sistemas de ignição</t>
  </si>
  <si>
    <t>De sistemas de injeção</t>
  </si>
  <si>
    <t>Relógios para painéis de instrumentos e relógios semelhantes, para automóveis, veículos aéreos, embarcações ou para outros veículos.</t>
  </si>
  <si>
    <t>- Assentos do tipo utilizado em veículos automóveis</t>
  </si>
  <si>
    <t>Apenas; Ex 01 - De ônibus ou caminhões, de potência igual ou superior a 125HP e Ex 02 - De tratores agrícolas, com até 2.600 rpm em potência máxima</t>
  </si>
  <si>
    <t>Apenas: Ex 01 - De ônibus ou caminhões, de potência igual ou superior a 125HP e Ex 02 - De tratores agrícolas, com até 2.600 rpm em potência máxima</t>
  </si>
  <si>
    <t>Apenas:; Ex 01 - De motores de ônibus ou caminhões, de potência igual ou superior a 125HP</t>
  </si>
  <si>
    <t>Apenas: Ex 01 - De motores de ônibus ou caminhões, de potência igual ou superior a 125HP</t>
  </si>
  <si>
    <t>Apenas:Ex 01 - De motores de ônibus ou caminhões, de potência igual ou superior a 125HP</t>
  </si>
  <si>
    <t>Apenas; Ex 01 - De motores de ônibus ou caminhões, de potência igual ou superior a 125HP</t>
  </si>
  <si>
    <t>Apenas: Ex 01 - Carcaças de motores de ônibus ou caminhões, de potência igual ou superior</t>
  </si>
  <si>
    <t>Apenas: Ex 01 - Em linha , com elementos de injeção de diâmetro igual ou superior a 9,5 mm, para motores de potência igual ou superior a 125HP, próprios para ônibus ou caminhões</t>
  </si>
  <si>
    <t>Apenas: Ex 01 - De bombas injetoras em linha, com elementos de injeção de diâmetro igual ou superior a 9,5 mm, para motores de ignição por compressão de potência igual ou superior a 125HP, próprios para ônibus ou caminhões</t>
  </si>
  <si>
    <t>Apenas: Ex 01 - Para motores de ignição por compressão de potência igual ou superior a 125HP, próprios para ônibus ou caminhões</t>
  </si>
  <si>
    <t>Apenas: Ex 01 - Embreagem eletromagnética para colheitadeiras</t>
  </si>
  <si>
    <t>Apenas:; Ex 01 - Para sistema elétrico em 24V, com potência igual ou superior a 3kW</t>
  </si>
  <si>
    <t>Apenas: Ex 01 - Para sistema elétrico em 24V, exceto para uso em aeronáutica</t>
  </si>
  <si>
    <t>Apenas; Ex 01 - Para colheitadeiras ou tratores agrícolas</t>
  </si>
  <si>
    <t>Apenas: Ex 01 - Interruptor de embutir ou sobrepor, rotativo ou de alavanca, para sistema elétrico em 24V, próprio para ônibus ou caminhões</t>
  </si>
  <si>
    <t>Apenas: Ex 01 - Amortecedores de suspensão de veículos das posições 87.02, 87.04 (exceto a subposição 8704.10) e 87.05 e do código 8701.20.00 e Ex 02 - Amortecedores de suspensão</t>
  </si>
  <si>
    <t>Apenas: Ex 01 - De veículos das posições 87.01, 87.02, 87.04 e 87.05 (exceto partes) e Ex 02 - Partes</t>
  </si>
  <si>
    <t>Apenas: Ex 01 - De veículos das posições 87.01, 87.02, 87.04 e 87.05</t>
  </si>
  <si>
    <t>-- Sem acessórios</t>
  </si>
  <si>
    <t>Com uma pressão de ruptura igual ou superior a 17,3 MPa</t>
  </si>
  <si>
    <t>Inciso II, do art. 3º da Lei nº 10.485/02; Inciso I, do art. 3º da Lei nº 10.485/03</t>
  </si>
  <si>
    <t>Inciso II, do art. 3º da Lei nº 10.485/02; Inciso I, do art. 3º da Lei nº 10.485/04</t>
  </si>
  <si>
    <t>Inciso II, do art. 3º da Lei nº 10.485/02; Inciso I, do art. 3º da Lei nº 10.485/05</t>
  </si>
  <si>
    <t>Inciso II, do art. 3º da Lei nº 10.485/02; Inciso I, do art. 3º da Lei nº 10.485/06</t>
  </si>
  <si>
    <t>Inciso II, do art. 3º da Lei nº 10.485/02; Inciso I, do art. 3º da Lei nº 10.485/07</t>
  </si>
  <si>
    <t>Inciso II, do art. 3º da Lei nº 10.485/02; Inciso I, do art. 3º da Lei nº 10.485/08</t>
  </si>
  <si>
    <t>Inciso II, do art. 3º da Lei nº 10.485/02; Inciso I, do art. 3º da Lei nº 10.485/09</t>
  </si>
  <si>
    <t>Inciso II, do art. 3º da Lei nº 10.485/02; Inciso I, do art. 3º da Lei nº 10.485/10</t>
  </si>
  <si>
    <t>Inciso II, do art. 3º da Lei nº 10.485/02; Inciso I, do art. 3º da Lei nº 10.485/11</t>
  </si>
  <si>
    <t>Inciso II, do art. 3º da Lei nº 10.485/02; Inciso I, do art. 3º da Lei nº 10.485/12</t>
  </si>
  <si>
    <t>Inciso II, do art. 3º da Lei nº 10.485/02; Inciso I, do art. 3º da Lei nº 10.485/13</t>
  </si>
  <si>
    <t>Inciso II, do art. 3º da Lei nº 10.485/02; Inciso I, do art. 3º da Lei nº 10.485/14</t>
  </si>
  <si>
    <t>Inciso II, do art. 3º da Lei nº 10.485/02; Inciso I, do art. 3º da Lei nº 10.485/15</t>
  </si>
  <si>
    <t xml:space="preserve"> Tubos de borracha vulcanizada não endurecida da posição 40.09, com acessórios, próprias para máquinas e veículos autopropulsados das posições 84.29, 8433.20, 8433.30.00, 8433.40.00, 8433.5, 87.01, 87.02, 87.03, 87.04, 87.05 e 87.06;</t>
  </si>
  <si>
    <t>Do item 8425.19.10 ou das subposições 8425.39, 8425.42 ou 8425.49</t>
  </si>
  <si>
    <t>Autopropulsadas</t>
  </si>
  <si>
    <t>De outras empilhadeiras</t>
  </si>
  <si>
    <t>De elevadores</t>
  </si>
  <si>
    <t>De máquinas de sondagem rotativas</t>
  </si>
  <si>
    <t>De máquinas ou aparelhos da posição 84.26</t>
  </si>
  <si>
    <t>Cabinas</t>
  </si>
  <si>
    <t>Lagartas (esteiras)</t>
  </si>
  <si>
    <t>Tanques de combustível e demais reservatórios</t>
  </si>
  <si>
    <t>Partes da posição 84.31, reconhecíveis como exclusiva ou principalmente destinadas às máquinas e aparelhos das posições 84.29;</t>
  </si>
  <si>
    <t>Inciso II, do art. 3º da Lei nº 10.485/02; Inciso I, do art. 3º da Lei nº 10.485/16</t>
  </si>
  <si>
    <t>Inciso II, do art. 3º da Lei nº 10.485/02; Inciso I, do art. 3º da Lei nº 10.485/17</t>
  </si>
  <si>
    <t>Inciso II, do art. 3º da Lei nº 10.485/02; Inciso I, do art. 3º da Lei nº 10.485/18</t>
  </si>
  <si>
    <t>Inciso II, do art. 3º da Lei nº 10.485/02; Inciso I, do art. 3º da Lei nº 10.485/19</t>
  </si>
  <si>
    <t>Inciso II, do art. 3º da Lei nº 10.485/02; Inciso I, do art. 3º da Lei nº 10.485/20</t>
  </si>
  <si>
    <t>Inciso II, do art. 3º da Lei nº 10.485/02; Inciso I, do art. 3º da Lei nº 10.485/21</t>
  </si>
  <si>
    <t>Inciso II, do art. 3º da Lei nº 10.485/02; Inciso I, do art. 3º da Lei nº 10.485/22</t>
  </si>
  <si>
    <t>Inciso II, do art. 3º da Lei nº 10.485/02; Inciso I, do art. 3º da Lei nº 10.485/23</t>
  </si>
  <si>
    <t>Inciso II, do art. 3º da Lei nº 10.485/02; Inciso I, do art. 3º da Lei nº 10.485/24</t>
  </si>
  <si>
    <t>Inciso II, do art. 3º da Lei nº 10.485/02; Inciso I, do art. 3º da Lei nº 10.485/25</t>
  </si>
  <si>
    <t>Inciso II, do art. 3º da Lei nº 10.485/02; Inciso I, do art. 3º da Lei nº 10.485/26</t>
  </si>
  <si>
    <t>Inciso II, do art. 3º da Lei nº 10.485/02; Inciso I, do art. 3º da Lei nº 10.485/27</t>
  </si>
  <si>
    <t>Inciso II, do art. 3º da Lei nº 10.485/02; Inciso I, do art. 3º da Lei nº 10.485/28</t>
  </si>
  <si>
    <t>Inciso II, do art. 3º da Lei nº 10.485/02; Inciso I, do art. 3º da Lei nº 10.485/29</t>
  </si>
  <si>
    <t>Inciso II, do art. 3º da Lei nº 10.485/02; Inciso I, do art. 3º da Lei nº 10.485/30</t>
  </si>
  <si>
    <t>Inciso II, do art. 3º da Lei nº 10.485/02; Inciso I, do art. 3º da Lei nº 10.485/31</t>
  </si>
  <si>
    <t>Inciso II, do art. 3º da Lei nº 10.485/02; Inciso I, do art. 3º da Lei nº 10.485/32</t>
  </si>
  <si>
    <t xml:space="preserve"> Motores do código 8408.90.90, próprios para máquinas dos códigos 84.29, 8433.20, 8433.30.00, 8433.40.00 e 8433.5;</t>
  </si>
  <si>
    <t xml:space="preserve"> Cilindros hidráulicos do código 8412.21.10, próprios para máquinas dos códigos 84.29, 8433.20, 8433.30.00, 8433.40.00 e 8433.5;</t>
  </si>
  <si>
    <t>Outros motores hidráulicos de movimento retilíneo (cilindros) do código 8412.21.90, próprios para máquinas dos códigos 84.29, 8433.20, 8433.30.00, 8433.40.00 e 8433.5;</t>
  </si>
  <si>
    <t>Cilindros pneumáticos do código 8412.31.10, próprios para produtos dos códigos 8701.20.00, 87.02 e 87.04;</t>
  </si>
  <si>
    <t>Bombas volumétricas rotativas do código 8413.60.19, próprias para produtos dos códigos 84.29, 8433.20, 8433.30.00, 8433.40.00, 8433.5, 8701.20.00, 87.02 e 87.04;</t>
  </si>
  <si>
    <t>Compressores de ar do código 8414.80.19, próprios para produtos dos códigos 8701.20.00, 87.02 e 87.04;</t>
  </si>
  <si>
    <t>Caixas de ventilação para veículos autopropulsados, classificadas no código 8414.90.39;</t>
  </si>
  <si>
    <t>Válvulas para transmissões óleo-hidráulicas ou pneumáticas classificadas no código 8481.20.90, próprias para máquinas dos códigos 84.29, 8433.20, 8433.30.00, 8433.40.00 e 8433.5;</t>
  </si>
  <si>
    <t>Válvulas solenóides classificadas no código 8481.80.92, próprias para máquinas e veículos autopropulsados das posições 84.29, 8433.20, 8433.30.00, 8433.40.00, 8433.5, 87.01, 87.02, 87.03, 87.04, 87.05 e 87.06;</t>
  </si>
  <si>
    <t>Embreagens de fricção do código 8483.60.1, próprias para máquinas dos códigos 84.29, 8433.20, 8433.30.00, 8433.40.00 e 8433.5;</t>
  </si>
  <si>
    <t>Outros motores de corrente contínua do código 8501.10.19, próprios para acionamento elétrico de vidros de veículos autopropulsados.</t>
  </si>
  <si>
    <t>Cilindros hidráulicos</t>
  </si>
  <si>
    <t>Cilindros pneumáticos</t>
  </si>
  <si>
    <t>Válvulas solenóides</t>
  </si>
  <si>
    <t>De fricção</t>
  </si>
  <si>
    <t>22011000</t>
  </si>
  <si>
    <t>22019000</t>
  </si>
  <si>
    <t>22021000</t>
  </si>
  <si>
    <t>22029000</t>
  </si>
  <si>
    <t>22030000</t>
  </si>
  <si>
    <t>22071010</t>
  </si>
  <si>
    <t>22071090</t>
  </si>
  <si>
    <t>22072011</t>
  </si>
  <si>
    <t>22072019</t>
  </si>
  <si>
    <t>22089000</t>
  </si>
  <si>
    <t>27101259</t>
  </si>
  <si>
    <t>27101911</t>
  </si>
  <si>
    <t>27101921</t>
  </si>
  <si>
    <t>27111910</t>
  </si>
  <si>
    <t>30012010</t>
  </si>
  <si>
    <t>30012090</t>
  </si>
  <si>
    <t>30019010</t>
  </si>
  <si>
    <t>30019020</t>
  </si>
  <si>
    <t>30019031</t>
  </si>
  <si>
    <t>30019039</t>
  </si>
  <si>
    <t>30019090</t>
  </si>
  <si>
    <t>30021011</t>
  </si>
  <si>
    <t>30021012</t>
  </si>
  <si>
    <t>30021013</t>
  </si>
  <si>
    <t>30021014</t>
  </si>
  <si>
    <t>30021015</t>
  </si>
  <si>
    <t>30021016</t>
  </si>
  <si>
    <t>30021019</t>
  </si>
  <si>
    <t>30021022</t>
  </si>
  <si>
    <t>30021023</t>
  </si>
  <si>
    <t>30021024</t>
  </si>
  <si>
    <t>30021025</t>
  </si>
  <si>
    <t>30021026</t>
  </si>
  <si>
    <t>30021029</t>
  </si>
  <si>
    <t>30021031</t>
  </si>
  <si>
    <t>30021032</t>
  </si>
  <si>
    <t>30021033</t>
  </si>
  <si>
    <t>30021034</t>
  </si>
  <si>
    <t>30021035</t>
  </si>
  <si>
    <t>30021036</t>
  </si>
  <si>
    <t>30021037</t>
  </si>
  <si>
    <t>30021038</t>
  </si>
  <si>
    <t>30021039</t>
  </si>
  <si>
    <t>30022011</t>
  </si>
  <si>
    <t>30022012</t>
  </si>
  <si>
    <t>30022013</t>
  </si>
  <si>
    <t>30022014</t>
  </si>
  <si>
    <t>30022015</t>
  </si>
  <si>
    <t>30022016</t>
  </si>
  <si>
    <t>30022017</t>
  </si>
  <si>
    <t>30022018</t>
  </si>
  <si>
    <t>30022019</t>
  </si>
  <si>
    <t>30022021</t>
  </si>
  <si>
    <t>30022022</t>
  </si>
  <si>
    <t>30022023</t>
  </si>
  <si>
    <t>30022024</t>
  </si>
  <si>
    <t>30022025</t>
  </si>
  <si>
    <t>30022026</t>
  </si>
  <si>
    <t>30022027</t>
  </si>
  <si>
    <t>30022028</t>
  </si>
  <si>
    <t>30022029</t>
  </si>
  <si>
    <t>30029020</t>
  </si>
  <si>
    <t>30029092</t>
  </si>
  <si>
    <t>30029099</t>
  </si>
  <si>
    <t>30031011</t>
  </si>
  <si>
    <t>30031012</t>
  </si>
  <si>
    <t>30031013</t>
  </si>
  <si>
    <t>30031014</t>
  </si>
  <si>
    <t>30031015</t>
  </si>
  <si>
    <t>30031019</t>
  </si>
  <si>
    <t>30031020</t>
  </si>
  <si>
    <t>30032011</t>
  </si>
  <si>
    <t>30032019</t>
  </si>
  <si>
    <t>30032021</t>
  </si>
  <si>
    <t>30032029</t>
  </si>
  <si>
    <t>30032031</t>
  </si>
  <si>
    <t>30032032</t>
  </si>
  <si>
    <t>30032039</t>
  </si>
  <si>
    <t>30032041</t>
  </si>
  <si>
    <t>30032049</t>
  </si>
  <si>
    <t>30032051</t>
  </si>
  <si>
    <t>30032052</t>
  </si>
  <si>
    <t>30032059</t>
  </si>
  <si>
    <t>30032061</t>
  </si>
  <si>
    <t>30032062</t>
  </si>
  <si>
    <t>30032063</t>
  </si>
  <si>
    <t>30032069</t>
  </si>
  <si>
    <t>30032071</t>
  </si>
  <si>
    <t>30032072</t>
  </si>
  <si>
    <t>30032073</t>
  </si>
  <si>
    <t>30032079</t>
  </si>
  <si>
    <t>30032091</t>
  </si>
  <si>
    <t>30032092</t>
  </si>
  <si>
    <t>30032093</t>
  </si>
  <si>
    <t>30032094</t>
  </si>
  <si>
    <t>30032095</t>
  </si>
  <si>
    <t>30032099</t>
  </si>
  <si>
    <t>30033100</t>
  </si>
  <si>
    <t>30033911</t>
  </si>
  <si>
    <t>30033912</t>
  </si>
  <si>
    <t>30033913</t>
  </si>
  <si>
    <t>30033914</t>
  </si>
  <si>
    <t>30033915</t>
  </si>
  <si>
    <t>30033916</t>
  </si>
  <si>
    <t>30033917</t>
  </si>
  <si>
    <t>30033918</t>
  </si>
  <si>
    <t>30033919</t>
  </si>
  <si>
    <t>30033921</t>
  </si>
  <si>
    <t>30033922</t>
  </si>
  <si>
    <t>30033923</t>
  </si>
  <si>
    <t>30033924</t>
  </si>
  <si>
    <t>30033925</t>
  </si>
  <si>
    <t>30033926</t>
  </si>
  <si>
    <t>30033927</t>
  </si>
  <si>
    <t>30033929</t>
  </si>
  <si>
    <t>30033931</t>
  </si>
  <si>
    <t>30033932</t>
  </si>
  <si>
    <t>30033933</t>
  </si>
  <si>
    <t>30033934</t>
  </si>
  <si>
    <t>30033935</t>
  </si>
  <si>
    <t>30033936</t>
  </si>
  <si>
    <t>30033937</t>
  </si>
  <si>
    <t>30033939</t>
  </si>
  <si>
    <t>30033981</t>
  </si>
  <si>
    <t>30033982</t>
  </si>
  <si>
    <t>30033991</t>
  </si>
  <si>
    <t>30033992</t>
  </si>
  <si>
    <t>30033994</t>
  </si>
  <si>
    <t>30033995</t>
  </si>
  <si>
    <t>30033999</t>
  </si>
  <si>
    <t>30034010</t>
  </si>
  <si>
    <t>30034020</t>
  </si>
  <si>
    <t>30034030</t>
  </si>
  <si>
    <t>30034040</t>
  </si>
  <si>
    <t>30034050</t>
  </si>
  <si>
    <t>30034090</t>
  </si>
  <si>
    <t>30039011</t>
  </si>
  <si>
    <t>30039012</t>
  </si>
  <si>
    <t>30039013</t>
  </si>
  <si>
    <t>30039014</t>
  </si>
  <si>
    <t>30039015</t>
  </si>
  <si>
    <t>30039016</t>
  </si>
  <si>
    <t>30039017</t>
  </si>
  <si>
    <t>30039019</t>
  </si>
  <si>
    <t>30039021</t>
  </si>
  <si>
    <t>30039022</t>
  </si>
  <si>
    <t>30039023</t>
  </si>
  <si>
    <t>30039024</t>
  </si>
  <si>
    <t>30039029</t>
  </si>
  <si>
    <t>30039031</t>
  </si>
  <si>
    <t>30039032</t>
  </si>
  <si>
    <t>30039033</t>
  </si>
  <si>
    <t>30039034</t>
  </si>
  <si>
    <t>30039035</t>
  </si>
  <si>
    <t>30039036</t>
  </si>
  <si>
    <t>30039037</t>
  </si>
  <si>
    <t>30039038</t>
  </si>
  <si>
    <t>30039039</t>
  </si>
  <si>
    <t>30039041</t>
  </si>
  <si>
    <t>30039042</t>
  </si>
  <si>
    <t>30039043</t>
  </si>
  <si>
    <t>30039044</t>
  </si>
  <si>
    <t>30039045</t>
  </si>
  <si>
    <t>30039046</t>
  </si>
  <si>
    <t>30039047</t>
  </si>
  <si>
    <t>30039048</t>
  </si>
  <si>
    <t>30039049</t>
  </si>
  <si>
    <t>30039051</t>
  </si>
  <si>
    <t>30039052</t>
  </si>
  <si>
    <t>30039053</t>
  </si>
  <si>
    <t>30039054</t>
  </si>
  <si>
    <t>30039055</t>
  </si>
  <si>
    <t>30039057</t>
  </si>
  <si>
    <t>30039058</t>
  </si>
  <si>
    <t>30039059</t>
  </si>
  <si>
    <t>30039061</t>
  </si>
  <si>
    <t>30039062</t>
  </si>
  <si>
    <t>30039063</t>
  </si>
  <si>
    <t>30039064</t>
  </si>
  <si>
    <t>30039065</t>
  </si>
  <si>
    <t>30039066</t>
  </si>
  <si>
    <t>30039067</t>
  </si>
  <si>
    <t>30039069</t>
  </si>
  <si>
    <t>30039071</t>
  </si>
  <si>
    <t>30039072</t>
  </si>
  <si>
    <t>30039073</t>
  </si>
  <si>
    <t>30039074</t>
  </si>
  <si>
    <t>30039075</t>
  </si>
  <si>
    <t>30039076</t>
  </si>
  <si>
    <t>30039077</t>
  </si>
  <si>
    <t>30039078</t>
  </si>
  <si>
    <t>30039079</t>
  </si>
  <si>
    <t>30039081</t>
  </si>
  <si>
    <t>30039082</t>
  </si>
  <si>
    <t>30039083</t>
  </si>
  <si>
    <t>30039084</t>
  </si>
  <si>
    <t>30039085</t>
  </si>
  <si>
    <t>30039086</t>
  </si>
  <si>
    <t>30039087</t>
  </si>
  <si>
    <t>30039088</t>
  </si>
  <si>
    <t>30039089</t>
  </si>
  <si>
    <t>30039091</t>
  </si>
  <si>
    <t>30039092</t>
  </si>
  <si>
    <t>30039093</t>
  </si>
  <si>
    <t>30039094</t>
  </si>
  <si>
    <t>30039095</t>
  </si>
  <si>
    <t>30039096</t>
  </si>
  <si>
    <t>30039097</t>
  </si>
  <si>
    <t>30039099</t>
  </si>
  <si>
    <t>30041011</t>
  </si>
  <si>
    <t>30041012</t>
  </si>
  <si>
    <t>30041013</t>
  </si>
  <si>
    <t>30041014</t>
  </si>
  <si>
    <t>30041015</t>
  </si>
  <si>
    <t>30041019</t>
  </si>
  <si>
    <t>30041020</t>
  </si>
  <si>
    <t>30042011</t>
  </si>
  <si>
    <t>30042019</t>
  </si>
  <si>
    <t>30042021</t>
  </si>
  <si>
    <t>30042029</t>
  </si>
  <si>
    <t>30042031</t>
  </si>
  <si>
    <t>30042032</t>
  </si>
  <si>
    <t>30042039</t>
  </si>
  <si>
    <t>30042041</t>
  </si>
  <si>
    <t>30042049</t>
  </si>
  <si>
    <t>30042051</t>
  </si>
  <si>
    <t>30042052</t>
  </si>
  <si>
    <t>30042059</t>
  </si>
  <si>
    <t>30042061</t>
  </si>
  <si>
    <t>30042062</t>
  </si>
  <si>
    <t>30042063</t>
  </si>
  <si>
    <t>30042069</t>
  </si>
  <si>
    <t>30042071</t>
  </si>
  <si>
    <t>30042072</t>
  </si>
  <si>
    <t>30042073</t>
  </si>
  <si>
    <t>30042079</t>
  </si>
  <si>
    <t>30042091</t>
  </si>
  <si>
    <t>30042092</t>
  </si>
  <si>
    <t>30042093</t>
  </si>
  <si>
    <t>30042094</t>
  </si>
  <si>
    <t>30042095</t>
  </si>
  <si>
    <t>30042099</t>
  </si>
  <si>
    <t>30043100</t>
  </si>
  <si>
    <t>30043210</t>
  </si>
  <si>
    <t>30043220</t>
  </si>
  <si>
    <t>30043290</t>
  </si>
  <si>
    <t>30043911</t>
  </si>
  <si>
    <t>30043912</t>
  </si>
  <si>
    <t>30043913</t>
  </si>
  <si>
    <t>30043914</t>
  </si>
  <si>
    <t>30043915</t>
  </si>
  <si>
    <t>30043916</t>
  </si>
  <si>
    <t>30043917</t>
  </si>
  <si>
    <t>30043918</t>
  </si>
  <si>
    <t>30043919</t>
  </si>
  <si>
    <t>30043921</t>
  </si>
  <si>
    <t>30043922</t>
  </si>
  <si>
    <t>30043923</t>
  </si>
  <si>
    <t>30043924</t>
  </si>
  <si>
    <t>30043925</t>
  </si>
  <si>
    <t>30043926</t>
  </si>
  <si>
    <t>30043927</t>
  </si>
  <si>
    <t>30043928</t>
  </si>
  <si>
    <t>30043929</t>
  </si>
  <si>
    <t>30043931</t>
  </si>
  <si>
    <t>30043932</t>
  </si>
  <si>
    <t>30043933</t>
  </si>
  <si>
    <t>30043934</t>
  </si>
  <si>
    <t>30043935</t>
  </si>
  <si>
    <t>30043936</t>
  </si>
  <si>
    <t>30043937</t>
  </si>
  <si>
    <t>30043939</t>
  </si>
  <si>
    <t>30043981</t>
  </si>
  <si>
    <t>30043982</t>
  </si>
  <si>
    <t>30043991</t>
  </si>
  <si>
    <t>30043992</t>
  </si>
  <si>
    <t>30043994</t>
  </si>
  <si>
    <t>30043999</t>
  </si>
  <si>
    <t>30044010</t>
  </si>
  <si>
    <t>30044020</t>
  </si>
  <si>
    <t>30044030</t>
  </si>
  <si>
    <t>30044040</t>
  </si>
  <si>
    <t>30044050</t>
  </si>
  <si>
    <t>30044090</t>
  </si>
  <si>
    <t>30045010</t>
  </si>
  <si>
    <t>30045020</t>
  </si>
  <si>
    <t>30045030</t>
  </si>
  <si>
    <t>30045040</t>
  </si>
  <si>
    <t>30045050</t>
  </si>
  <si>
    <t>30045060</t>
  </si>
  <si>
    <t>30045090</t>
  </si>
  <si>
    <t>30049011</t>
  </si>
  <si>
    <t>30049012</t>
  </si>
  <si>
    <t>30049013</t>
  </si>
  <si>
    <t>30049014</t>
  </si>
  <si>
    <t>30049019</t>
  </si>
  <si>
    <t>30049021</t>
  </si>
  <si>
    <t>30049022</t>
  </si>
  <si>
    <t>30049023</t>
  </si>
  <si>
    <t>30049024</t>
  </si>
  <si>
    <t>30049025</t>
  </si>
  <si>
    <t>30049026</t>
  </si>
  <si>
    <t>30049027</t>
  </si>
  <si>
    <t>30049028</t>
  </si>
  <si>
    <t>30049029</t>
  </si>
  <si>
    <t>30049031</t>
  </si>
  <si>
    <t>30049032</t>
  </si>
  <si>
    <t>30049033</t>
  </si>
  <si>
    <t>30049034</t>
  </si>
  <si>
    <t>30049035</t>
  </si>
  <si>
    <t>30049036</t>
  </si>
  <si>
    <t>30049037</t>
  </si>
  <si>
    <t>30049038</t>
  </si>
  <si>
    <t>30049039</t>
  </si>
  <si>
    <t>30049041</t>
  </si>
  <si>
    <t>30049042</t>
  </si>
  <si>
    <t>30049043</t>
  </si>
  <si>
    <t>30049044</t>
  </si>
  <si>
    <t>30049045</t>
  </si>
  <si>
    <t>30049047</t>
  </si>
  <si>
    <t>30049048</t>
  </si>
  <si>
    <t>30049049</t>
  </si>
  <si>
    <t>30049051</t>
  </si>
  <si>
    <t>30049052</t>
  </si>
  <si>
    <t>30049053</t>
  </si>
  <si>
    <t>30049054</t>
  </si>
  <si>
    <t>30049055</t>
  </si>
  <si>
    <t>30049057</t>
  </si>
  <si>
    <t>30049058</t>
  </si>
  <si>
    <t>30049059</t>
  </si>
  <si>
    <t>30049061</t>
  </si>
  <si>
    <t>30049062</t>
  </si>
  <si>
    <t>30049063</t>
  </si>
  <si>
    <t>30049064</t>
  </si>
  <si>
    <t>30049065</t>
  </si>
  <si>
    <t>30049066</t>
  </si>
  <si>
    <t>30049067</t>
  </si>
  <si>
    <t>30049068</t>
  </si>
  <si>
    <t>30049069</t>
  </si>
  <si>
    <t>30049071</t>
  </si>
  <si>
    <t>30049072</t>
  </si>
  <si>
    <t>30049073</t>
  </si>
  <si>
    <t>30049074</t>
  </si>
  <si>
    <t>30049075</t>
  </si>
  <si>
    <t>30049076</t>
  </si>
  <si>
    <t>30049077</t>
  </si>
  <si>
    <t>30049078</t>
  </si>
  <si>
    <t>30049079</t>
  </si>
  <si>
    <t>30049091</t>
  </si>
  <si>
    <t>30049092</t>
  </si>
  <si>
    <t>30049093</t>
  </si>
  <si>
    <t>30049094</t>
  </si>
  <si>
    <t>30049095</t>
  </si>
  <si>
    <t>30049096</t>
  </si>
  <si>
    <t>30049097</t>
  </si>
  <si>
    <t>30049099</t>
  </si>
  <si>
    <t>30051010</t>
  </si>
  <si>
    <t>30063011</t>
  </si>
  <si>
    <t>30063012</t>
  </si>
  <si>
    <t>30063013</t>
  </si>
  <si>
    <t>30063015</t>
  </si>
  <si>
    <t>30063016</t>
  </si>
  <si>
    <t>30063017</t>
  </si>
  <si>
    <t>30063018</t>
  </si>
  <si>
    <t>30063019</t>
  </si>
  <si>
    <t>30063021</t>
  </si>
  <si>
    <t>30063029</t>
  </si>
  <si>
    <t>30066000</t>
  </si>
  <si>
    <t>33030010</t>
  </si>
  <si>
    <t>33030020</t>
  </si>
  <si>
    <t>33041000</t>
  </si>
  <si>
    <t>33042010</t>
  </si>
  <si>
    <t>33042090</t>
  </si>
  <si>
    <t>33043000</t>
  </si>
  <si>
    <t>33049100</t>
  </si>
  <si>
    <t>33049910</t>
  </si>
  <si>
    <t>33049990</t>
  </si>
  <si>
    <t>33051000</t>
  </si>
  <si>
    <t>33052000</t>
  </si>
  <si>
    <t>33053000</t>
  </si>
  <si>
    <t>33059000</t>
  </si>
  <si>
    <t>33071000</t>
  </si>
  <si>
    <t>33072010</t>
  </si>
  <si>
    <t>33072090</t>
  </si>
  <si>
    <t>33073000</t>
  </si>
  <si>
    <t>33074100</t>
  </si>
  <si>
    <t>33074900</t>
  </si>
  <si>
    <t>33079000</t>
  </si>
  <si>
    <t>34011190</t>
  </si>
  <si>
    <t>34012010</t>
  </si>
  <si>
    <t>38249029</t>
  </si>
  <si>
    <t>38260000</t>
  </si>
  <si>
    <t>40111000</t>
  </si>
  <si>
    <t>40112010</t>
  </si>
  <si>
    <t>40112090</t>
  </si>
  <si>
    <t>40113000</t>
  </si>
  <si>
    <t>40114000</t>
  </si>
  <si>
    <t>40115000</t>
  </si>
  <si>
    <t>40116100</t>
  </si>
  <si>
    <t>40116200</t>
  </si>
  <si>
    <t>40116310</t>
  </si>
  <si>
    <t>40116320</t>
  </si>
  <si>
    <t>40116390</t>
  </si>
  <si>
    <t>40116910</t>
  </si>
  <si>
    <t>40116990</t>
  </si>
  <si>
    <t>40119210</t>
  </si>
  <si>
    <t>40119290</t>
  </si>
  <si>
    <t>40119300</t>
  </si>
  <si>
    <t>40119410</t>
  </si>
  <si>
    <t>40119420</t>
  </si>
  <si>
    <t>40119490</t>
  </si>
  <si>
    <t>40119910</t>
  </si>
  <si>
    <t>40119990</t>
  </si>
  <si>
    <t>40131090</t>
  </si>
  <si>
    <t>40132000</t>
  </si>
  <si>
    <t>40139000</t>
  </si>
  <si>
    <t>44013100</t>
  </si>
  <si>
    <t>44013900</t>
  </si>
  <si>
    <t>73090010</t>
  </si>
  <si>
    <t>73090020</t>
  </si>
  <si>
    <t>73090090</t>
  </si>
  <si>
    <t>73102910</t>
  </si>
  <si>
    <t>73102920</t>
  </si>
  <si>
    <t>73102990</t>
  </si>
  <si>
    <t>76129012</t>
  </si>
  <si>
    <t>84248111</t>
  </si>
  <si>
    <t>84248119</t>
  </si>
  <si>
    <t>84248121</t>
  </si>
  <si>
    <t>84248129</t>
  </si>
  <si>
    <t>84248190</t>
  </si>
  <si>
    <t>84291110</t>
  </si>
  <si>
    <t>84291190</t>
  </si>
  <si>
    <t>84291910</t>
  </si>
  <si>
    <t>84291990</t>
  </si>
  <si>
    <t>84292010</t>
  </si>
  <si>
    <t>84292090</t>
  </si>
  <si>
    <t>84293000</t>
  </si>
  <si>
    <t>84294000</t>
  </si>
  <si>
    <t>84295111</t>
  </si>
  <si>
    <t>84295119</t>
  </si>
  <si>
    <t>84295121</t>
  </si>
  <si>
    <t>84295129</t>
  </si>
  <si>
    <t>84295191</t>
  </si>
  <si>
    <t>84295192</t>
  </si>
  <si>
    <t>84295199</t>
  </si>
  <si>
    <t>84295211</t>
  </si>
  <si>
    <t>84295212</t>
  </si>
  <si>
    <t>84295219</t>
  </si>
  <si>
    <t>84295220</t>
  </si>
  <si>
    <t>84295290</t>
  </si>
  <si>
    <t>84295900</t>
  </si>
  <si>
    <t>84306990</t>
  </si>
  <si>
    <t>84321000</t>
  </si>
  <si>
    <t>84322100</t>
  </si>
  <si>
    <t>84322900</t>
  </si>
  <si>
    <t>84323010</t>
  </si>
  <si>
    <t>84323090</t>
  </si>
  <si>
    <t>84324000</t>
  </si>
  <si>
    <t>84328000</t>
  </si>
  <si>
    <t>84329000</t>
  </si>
  <si>
    <t>84331100</t>
  </si>
  <si>
    <t>84331900</t>
  </si>
  <si>
    <t>84332010</t>
  </si>
  <si>
    <t>84332090</t>
  </si>
  <si>
    <t>84333000</t>
  </si>
  <si>
    <t>84334000</t>
  </si>
  <si>
    <t>84335100</t>
  </si>
  <si>
    <t>84335200</t>
  </si>
  <si>
    <t>84335300</t>
  </si>
  <si>
    <t>84335911</t>
  </si>
  <si>
    <t>84335919</t>
  </si>
  <si>
    <t>84335990</t>
  </si>
  <si>
    <t>84336010</t>
  </si>
  <si>
    <t>84336021</t>
  </si>
  <si>
    <t>84336029</t>
  </si>
  <si>
    <t>84336090</t>
  </si>
  <si>
    <t>84339010</t>
  </si>
  <si>
    <t>84339090</t>
  </si>
  <si>
    <t>84341000</t>
  </si>
  <si>
    <t>84342010</t>
  </si>
  <si>
    <t>84342090</t>
  </si>
  <si>
    <t>84349000</t>
  </si>
  <si>
    <t>84351000</t>
  </si>
  <si>
    <t>84359000</t>
  </si>
  <si>
    <t>84361000</t>
  </si>
  <si>
    <t>84362100</t>
  </si>
  <si>
    <t>84362900</t>
  </si>
  <si>
    <t>84368000</t>
  </si>
  <si>
    <t>84369100</t>
  </si>
  <si>
    <t>84369900</t>
  </si>
  <si>
    <t>84371000</t>
  </si>
  <si>
    <t>84378010</t>
  </si>
  <si>
    <t>84378090</t>
  </si>
  <si>
    <t>84379000</t>
  </si>
  <si>
    <t>87011000</t>
  </si>
  <si>
    <t>87012000</t>
  </si>
  <si>
    <t>87013000</t>
  </si>
  <si>
    <t>87019010</t>
  </si>
  <si>
    <t>87019090</t>
  </si>
  <si>
    <t>87021000</t>
  </si>
  <si>
    <t>87029010</t>
  </si>
  <si>
    <t>87029090</t>
  </si>
  <si>
    <t>87031000</t>
  </si>
  <si>
    <t>87032100</t>
  </si>
  <si>
    <t>87032210</t>
  </si>
  <si>
    <t>87032290</t>
  </si>
  <si>
    <t>87032310</t>
  </si>
  <si>
    <t>87032390</t>
  </si>
  <si>
    <t>87032410</t>
  </si>
  <si>
    <t>87032490</t>
  </si>
  <si>
    <t>87033110</t>
  </si>
  <si>
    <t>87033190</t>
  </si>
  <si>
    <t>87033210</t>
  </si>
  <si>
    <t>87033290</t>
  </si>
  <si>
    <t>87033310</t>
  </si>
  <si>
    <t>87033390</t>
  </si>
  <si>
    <t>87039000</t>
  </si>
  <si>
    <t>87041010</t>
  </si>
  <si>
    <t>87041090</t>
  </si>
  <si>
    <t>87042110</t>
  </si>
  <si>
    <t>87042120</t>
  </si>
  <si>
    <t>87042130</t>
  </si>
  <si>
    <t>87042190</t>
  </si>
  <si>
    <t>87042210</t>
  </si>
  <si>
    <t>87042220</t>
  </si>
  <si>
    <t>87042230</t>
  </si>
  <si>
    <t>87042290</t>
  </si>
  <si>
    <t>87042310</t>
  </si>
  <si>
    <t>87042320</t>
  </si>
  <si>
    <t>87042330</t>
  </si>
  <si>
    <t>87042390</t>
  </si>
  <si>
    <t>87043110</t>
  </si>
  <si>
    <t>87043120</t>
  </si>
  <si>
    <t>87043130</t>
  </si>
  <si>
    <t>87043190</t>
  </si>
  <si>
    <t>87043210</t>
  </si>
  <si>
    <t>87043220</t>
  </si>
  <si>
    <t>87043230</t>
  </si>
  <si>
    <t>87043290</t>
  </si>
  <si>
    <t>87049000</t>
  </si>
  <si>
    <t>87051010</t>
  </si>
  <si>
    <t>87051090</t>
  </si>
  <si>
    <t>87052000</t>
  </si>
  <si>
    <t>87053000</t>
  </si>
  <si>
    <t>87054000</t>
  </si>
  <si>
    <t>87059010</t>
  </si>
  <si>
    <t>87059090</t>
  </si>
  <si>
    <t>87060010</t>
  </si>
  <si>
    <t>87060020</t>
  </si>
  <si>
    <t>87060090</t>
  </si>
  <si>
    <t>87087010</t>
  </si>
  <si>
    <t>87162000</t>
  </si>
  <si>
    <t>96032100</t>
  </si>
  <si>
    <t>22029100</t>
  </si>
  <si>
    <t>30034100</t>
  </si>
  <si>
    <t>30034200</t>
  </si>
  <si>
    <t>30034300</t>
  </si>
  <si>
    <t>30034910</t>
  </si>
  <si>
    <t>30034920</t>
  </si>
  <si>
    <t>30034930</t>
  </si>
  <si>
    <t>30034940</t>
  </si>
  <si>
    <t>30034950</t>
  </si>
  <si>
    <t>30034990</t>
  </si>
  <si>
    <t>30036000</t>
  </si>
  <si>
    <t>30044100</t>
  </si>
  <si>
    <t>30044200</t>
  </si>
  <si>
    <t>30044300</t>
  </si>
  <si>
    <t>30044910</t>
  </si>
  <si>
    <t>30044920</t>
  </si>
  <si>
    <t>30044930</t>
  </si>
  <si>
    <t>30044940</t>
  </si>
  <si>
    <t>30044950</t>
  </si>
  <si>
    <t>30044990</t>
  </si>
  <si>
    <t>30046000</t>
  </si>
  <si>
    <t>40117010</t>
  </si>
  <si>
    <t>40117090</t>
  </si>
  <si>
    <t>40118010</t>
  </si>
  <si>
    <t>40118020</t>
  </si>
  <si>
    <t>40118090</t>
  </si>
  <si>
    <t>40119010</t>
  </si>
  <si>
    <t>40119090</t>
  </si>
  <si>
    <t>44011100</t>
  </si>
  <si>
    <t>44011200</t>
  </si>
  <si>
    <t>84323110</t>
  </si>
  <si>
    <t>84323190</t>
  </si>
  <si>
    <t>84323910</t>
  </si>
  <si>
    <t>84323990</t>
  </si>
  <si>
    <t>84324100</t>
  </si>
  <si>
    <t>84324200</t>
  </si>
  <si>
    <t>87019100</t>
  </si>
  <si>
    <t>87019200</t>
  </si>
  <si>
    <t>87019300</t>
  </si>
  <si>
    <t>87019410</t>
  </si>
  <si>
    <t>87019490</t>
  </si>
  <si>
    <t>87019510</t>
  </si>
  <si>
    <t>87019590</t>
  </si>
  <si>
    <t>87022000</t>
  </si>
  <si>
    <t>87023000</t>
  </si>
  <si>
    <t>87024010</t>
  </si>
  <si>
    <t>87024090</t>
  </si>
  <si>
    <t>87029000</t>
  </si>
  <si>
    <t>87034000</t>
  </si>
  <si>
    <t>87035000</t>
  </si>
  <si>
    <t>87036000</t>
  </si>
  <si>
    <t>87037000</t>
  </si>
  <si>
    <t>87038000</t>
  </si>
  <si>
    <t>87042340</t>
  </si>
  <si>
    <t>22029900</t>
  </si>
  <si>
    <t>40169990</t>
  </si>
  <si>
    <t>68138110</t>
  </si>
  <si>
    <t>68138190</t>
  </si>
  <si>
    <t>68138910</t>
  </si>
  <si>
    <t>68138990</t>
  </si>
  <si>
    <t>70071100</t>
  </si>
  <si>
    <t>70072100</t>
  </si>
  <si>
    <t>70091000</t>
  </si>
  <si>
    <t>83012000</t>
  </si>
  <si>
    <t>83023000</t>
  </si>
  <si>
    <t>84073390</t>
  </si>
  <si>
    <t>84073490</t>
  </si>
  <si>
    <t>84082010</t>
  </si>
  <si>
    <t>84082020</t>
  </si>
  <si>
    <t>84082030</t>
  </si>
  <si>
    <t>84082090</t>
  </si>
  <si>
    <t>84099111</t>
  </si>
  <si>
    <t>84099112</t>
  </si>
  <si>
    <t>84099113</t>
  </si>
  <si>
    <t>84099114</t>
  </si>
  <si>
    <t>84099115</t>
  </si>
  <si>
    <t>84099116</t>
  </si>
  <si>
    <t>84099117</t>
  </si>
  <si>
    <t>84099118</t>
  </si>
  <si>
    <t>84099120</t>
  </si>
  <si>
    <t>84099130</t>
  </si>
  <si>
    <t>84099140</t>
  </si>
  <si>
    <t>84099190</t>
  </si>
  <si>
    <t>84099912</t>
  </si>
  <si>
    <t>84099914</t>
  </si>
  <si>
    <t>84099915</t>
  </si>
  <si>
    <t>84099917</t>
  </si>
  <si>
    <t>84099921</t>
  </si>
  <si>
    <t>84099929</t>
  </si>
  <si>
    <t>84099930</t>
  </si>
  <si>
    <t>84099941</t>
  </si>
  <si>
    <t>84099949</t>
  </si>
  <si>
    <t>84099951</t>
  </si>
  <si>
    <t>84099959</t>
  </si>
  <si>
    <t>84099961</t>
  </si>
  <si>
    <t>84099969</t>
  </si>
  <si>
    <t>84099971</t>
  </si>
  <si>
    <t>84099979</t>
  </si>
  <si>
    <t>84099991</t>
  </si>
  <si>
    <t>84099999</t>
  </si>
  <si>
    <t>84131100</t>
  </si>
  <si>
    <t>84131900</t>
  </si>
  <si>
    <t>84132000</t>
  </si>
  <si>
    <t>84133010</t>
  </si>
  <si>
    <t>84133020</t>
  </si>
  <si>
    <t>84133030</t>
  </si>
  <si>
    <t>84133090</t>
  </si>
  <si>
    <t>84134000</t>
  </si>
  <si>
    <t>84135010</t>
  </si>
  <si>
    <t>84135090</t>
  </si>
  <si>
    <t>84136011</t>
  </si>
  <si>
    <t>84136019</t>
  </si>
  <si>
    <t>84136090</t>
  </si>
  <si>
    <t>84137010</t>
  </si>
  <si>
    <t>84137080</t>
  </si>
  <si>
    <t>84137090</t>
  </si>
  <si>
    <t>84138100</t>
  </si>
  <si>
    <t>84138200</t>
  </si>
  <si>
    <t>84139110</t>
  </si>
  <si>
    <t>84139190</t>
  </si>
  <si>
    <t>84139200</t>
  </si>
  <si>
    <t>84148021</t>
  </si>
  <si>
    <t>84148022</t>
  </si>
  <si>
    <t>84152010</t>
  </si>
  <si>
    <t>84152090</t>
  </si>
  <si>
    <t>84212300</t>
  </si>
  <si>
    <t>84213100</t>
  </si>
  <si>
    <t>84314100</t>
  </si>
  <si>
    <t>84314200</t>
  </si>
  <si>
    <t>84818099</t>
  </si>
  <si>
    <t>84831011</t>
  </si>
  <si>
    <t>84831019</t>
  </si>
  <si>
    <t>84831020</t>
  </si>
  <si>
    <t>84831030</t>
  </si>
  <si>
    <t>84831040</t>
  </si>
  <si>
    <t>84831050</t>
  </si>
  <si>
    <t>84831090</t>
  </si>
  <si>
    <t>84832000</t>
  </si>
  <si>
    <t>84833010</t>
  </si>
  <si>
    <t>84834010</t>
  </si>
  <si>
    <t>84834090</t>
  </si>
  <si>
    <t>84835010</t>
  </si>
  <si>
    <t>84835090</t>
  </si>
  <si>
    <t>85052010</t>
  </si>
  <si>
    <t>85052090</t>
  </si>
  <si>
    <t>85071000</t>
  </si>
  <si>
    <t>85112010</t>
  </si>
  <si>
    <t>85112090</t>
  </si>
  <si>
    <t>85113010</t>
  </si>
  <si>
    <t>85113020</t>
  </si>
  <si>
    <t>85114000</t>
  </si>
  <si>
    <t>85115010</t>
  </si>
  <si>
    <t>85115090</t>
  </si>
  <si>
    <t>85118010</t>
  </si>
  <si>
    <t>85118020</t>
  </si>
  <si>
    <t>85118030</t>
  </si>
  <si>
    <t>85118090</t>
  </si>
  <si>
    <t>85119000</t>
  </si>
  <si>
    <t>85122011</t>
  </si>
  <si>
    <t>85122019</t>
  </si>
  <si>
    <t>85123000</t>
  </si>
  <si>
    <t>85124010</t>
  </si>
  <si>
    <t>85124020</t>
  </si>
  <si>
    <t>85129000</t>
  </si>
  <si>
    <t>85272100</t>
  </si>
  <si>
    <t>85272900</t>
  </si>
  <si>
    <t>85365090</t>
  </si>
  <si>
    <t>85391010</t>
  </si>
  <si>
    <t>85391090</t>
  </si>
  <si>
    <t>85443000</t>
  </si>
  <si>
    <t>87071000</t>
  </si>
  <si>
    <t>87079010</t>
  </si>
  <si>
    <t>87079090</t>
  </si>
  <si>
    <t>87081000</t>
  </si>
  <si>
    <t>87082100</t>
  </si>
  <si>
    <t>87082911</t>
  </si>
  <si>
    <t>87082912</t>
  </si>
  <si>
    <t>87082913</t>
  </si>
  <si>
    <t>87082914</t>
  </si>
  <si>
    <t>87082919</t>
  </si>
  <si>
    <t>87082991</t>
  </si>
  <si>
    <t>87082992</t>
  </si>
  <si>
    <t>87082993</t>
  </si>
  <si>
    <t>87082994</t>
  </si>
  <si>
    <t>87082995</t>
  </si>
  <si>
    <t>87082999</t>
  </si>
  <si>
    <t>87083011</t>
  </si>
  <si>
    <t>87083019</t>
  </si>
  <si>
    <t>87083090</t>
  </si>
  <si>
    <t>87084011</t>
  </si>
  <si>
    <t>87084019</t>
  </si>
  <si>
    <t>87084080</t>
  </si>
  <si>
    <t>87084090</t>
  </si>
  <si>
    <t>87085011</t>
  </si>
  <si>
    <t>87085012</t>
  </si>
  <si>
    <t>87085019</t>
  </si>
  <si>
    <t>87085080</t>
  </si>
  <si>
    <t>87085091</t>
  </si>
  <si>
    <t>87085099</t>
  </si>
  <si>
    <t>87087090</t>
  </si>
  <si>
    <t>87088000</t>
  </si>
  <si>
    <t>87089100</t>
  </si>
  <si>
    <t>87089200</t>
  </si>
  <si>
    <t>87089300</t>
  </si>
  <si>
    <t>87089411</t>
  </si>
  <si>
    <t>87089412</t>
  </si>
  <si>
    <t>87089413</t>
  </si>
  <si>
    <t>87089481</t>
  </si>
  <si>
    <t>87089482</t>
  </si>
  <si>
    <t>87089483</t>
  </si>
  <si>
    <t>87089490</t>
  </si>
  <si>
    <t>87089510</t>
  </si>
  <si>
    <t>87089521</t>
  </si>
  <si>
    <t>87089522</t>
  </si>
  <si>
    <t>87089529</t>
  </si>
  <si>
    <t>87089910</t>
  </si>
  <si>
    <t>87089990</t>
  </si>
  <si>
    <t>90299010</t>
  </si>
  <si>
    <t>90303921</t>
  </si>
  <si>
    <t>90318040</t>
  </si>
  <si>
    <t>90328921</t>
  </si>
  <si>
    <t>90328922</t>
  </si>
  <si>
    <t>90328923</t>
  </si>
  <si>
    <t>90328924</t>
  </si>
  <si>
    <t>90328925</t>
  </si>
  <si>
    <t>90328929</t>
  </si>
  <si>
    <t>91040000</t>
  </si>
  <si>
    <t>94012000</t>
  </si>
  <si>
    <t>40091100</t>
  </si>
  <si>
    <t>40091210</t>
  </si>
  <si>
    <t>40091290</t>
  </si>
  <si>
    <t>40092110</t>
  </si>
  <si>
    <t>40092190</t>
  </si>
  <si>
    <t>40092210</t>
  </si>
  <si>
    <t>40092290</t>
  </si>
  <si>
    <t>40093100</t>
  </si>
  <si>
    <t>40093210</t>
  </si>
  <si>
    <t>40093290</t>
  </si>
  <si>
    <t>40094100</t>
  </si>
  <si>
    <t>40094210</t>
  </si>
  <si>
    <t>40094290</t>
  </si>
  <si>
    <t>84311010</t>
  </si>
  <si>
    <t>84311090</t>
  </si>
  <si>
    <t>84312011</t>
  </si>
  <si>
    <t>84312019</t>
  </si>
  <si>
    <t>84312090</t>
  </si>
  <si>
    <t>84313110</t>
  </si>
  <si>
    <t>84313190</t>
  </si>
  <si>
    <t>84313900</t>
  </si>
  <si>
    <t>84314310</t>
  </si>
  <si>
    <t>84314390</t>
  </si>
  <si>
    <t>84314910</t>
  </si>
  <si>
    <t>84314921</t>
  </si>
  <si>
    <t>84314922</t>
  </si>
  <si>
    <t>84314923</t>
  </si>
  <si>
    <t>84314929</t>
  </si>
  <si>
    <t>84089090</t>
  </si>
  <si>
    <t>84122110</t>
  </si>
  <si>
    <t>84122190</t>
  </si>
  <si>
    <t>84123110</t>
  </si>
  <si>
    <t>84148019</t>
  </si>
  <si>
    <t>84149039</t>
  </si>
  <si>
    <t>84811000</t>
  </si>
  <si>
    <t>84812090</t>
  </si>
  <si>
    <t>84818092</t>
  </si>
  <si>
    <t>84836011</t>
  </si>
  <si>
    <t>84836019</t>
  </si>
  <si>
    <t>85011019</t>
  </si>
  <si>
    <t>84339090 - PARTS.D/OUTS.MÁQS.APARELHOS P/COLHEITA,ETC e OUTROS</t>
  </si>
  <si>
    <t>Art. 1º da Lei nº 10.485/02 com a redação dada pelo art. 103 da Lei nº 12.973/2014,LEGISLAÇÃO PARA OUTROS:  Inciso II, do art. 3º da Lei nº 10.485/02; Inciso I, do art. 3º da Lei nº 10.485/02</t>
  </si>
  <si>
    <t>Combinações de refrigeradores e congeladores (freezers), munidos de portas exteriores separadas estável entre 2°C e 6°C - Válvulas redutoras de pressão</t>
  </si>
  <si>
    <t>Partes classificadas no código 8432.90.00, de máquinas das posições 8432.40.00 e 8432.80.00; Válvulas redutoras de pressão classificadas no código 8481.10.00, próprias para máquinas e veículos autopropulsados dos códigos 84.29, 8433.20, 8433.30.00, 8433.40.00, 8433.5, 87.01, 87.02, 87.03, 87.04, 87.05 e 87.06;</t>
  </si>
  <si>
    <t>Art. 1º da Lei nº 10.485/02 com a redação dada pelo art. 103 da Lei nº 12.973/2014; Inciso II, do art. 3º da Lei nº 10.485/02; Inciso I, do art. 3º da Lei nº 10.485/02</t>
  </si>
  <si>
    <t>87060010 - CHASSIS C/MOTOR P/VEÍC.AUT.TRANSP.&gt;=10 PESS; Dos veículos da posição 87.02</t>
  </si>
  <si>
    <t>87060020 - CHASSIS C/MOTOR P/TRATORES E #DUMPERS#; Dos veículos das subposições 8701.10, 8701.30, 8701.91 a 8701.95 ou 8704.10</t>
  </si>
  <si>
    <t>87060090 - OUTS.CHASSIS C/MOT.P/AUT.D/PASSAGS./MERCS ; Outros</t>
  </si>
  <si>
    <t>87087010 - RODS.D/EIXOS PROP./PARTES,P/TRATS./#DUMPERS# De eixos propulsores dos veículos das subposições 8701.10, 8701.30, 8701.91 a 8701.95 ou 8704.10</t>
  </si>
  <si>
    <t>Art. 1º da Lei nº 10.485/02 com a redação dada pelo art. 103 da Lei nº 12.973/2014 Inciso II, do art. 3º da Lei nº 10.485/02; Inciso I, do art. 3º da Lei nº 10.485/02</t>
  </si>
  <si>
    <t>84833090</t>
  </si>
  <si>
    <t>84833021</t>
  </si>
  <si>
    <t>84833029</t>
  </si>
  <si>
    <t xml:space="preserve">De diâmetro interno igual ou superior a 200 mm </t>
  </si>
  <si>
    <t>73201000</t>
  </si>
  <si>
    <t xml:space="preserve">Molas de folhas e suas folhas </t>
  </si>
  <si>
    <t xml:space="preserve">Apenas: Ex 01 - Para ônibus ou caminhões, com espessura da folha igual ou superior a 9 mm </t>
  </si>
  <si>
    <t>NCM Do Produto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</si>
</sst>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2"/>
      <color theme="1"/>
      <name val="Arial"/>
      <family val="2"/>
    </font>
    <font>
      <b/>
      <sz val="11"/>
      <color theme="1"/>
      <name val="Open Sans"/>
    </font>
    <font>
      <b/>
      <sz val="12"/>
      <color theme="1"/>
      <name val="Open Sans"/>
      <family val="2"/>
    </font>
    <font>
      <sz val="9"/>
      <color theme="1"/>
      <name val="Open Sans"/>
    </font>
    <font>
      <sz val="9"/>
      <color theme="1"/>
      <name val="Arial"/>
      <family val="2"/>
    </font>
    <font>
      <b/>
      <sz val="11"/>
      <color theme="0"/>
      <name val="Calibri"/>
      <family val="2"/>
      <scheme val="minor"/>
    </font>
    <font>
      <sz val="11"/>
      <color theme="0"/>
      <name val="Calibri"/>
      <family val="2"/>
      <scheme val="minor"/>
    </font>
    <font>
      <b/>
      <sz val="11"/>
      <name val="Calibri"/>
      <family val="2"/>
      <scheme val="minor"/>
    </font>
    <font>
      <b/>
      <i/>
      <sz val="20"/>
      <color theme="0"/>
      <name val="Calibri"/>
      <family val="2"/>
      <scheme val="minor"/>
    </font>
    <font>
      <b/>
      <sz val="14"/>
      <color theme="0"/>
      <name val="Calibri"/>
      <family val="2"/>
      <scheme val="minor"/>
    </font>
    <font>
      <b/>
      <sz val="14"/>
      <name val="Calibri"/>
      <family val="2"/>
      <scheme val="minor"/>
    </font>
    <font>
      <b/>
      <i/>
      <sz val="12"/>
      <name val="Calibri"/>
      <family val="2"/>
      <scheme val="minor"/>
    </font>
    <font>
      <sz val="11"/>
      <name val="Calibri"/>
      <family val="2"/>
      <scheme val="minor"/>
    </font>
    <font>
      <sz val="8"/>
      <name val="Calibri"/>
      <family val="2"/>
      <scheme val="minor"/>
    </font>
    <font>
      <sz val="9"/>
      <name val="Arial"/>
      <family val="2"/>
    </font>
  </fonts>
  <fills count="9">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rgb="FFA5A5A5"/>
      </patternFill>
    </fill>
    <fill>
      <patternFill patternType="solid">
        <fgColor theme="0" tint="-4.9989318521683403E-2"/>
        <bgColor indexed="64"/>
      </patternFill>
    </fill>
    <fill>
      <patternFill patternType="solid">
        <fgColor rgb="FFFFFF00"/>
        <bgColor rgb="FFF3F3F3"/>
      </patternFill>
    </fill>
    <fill>
      <patternFill patternType="solid">
        <fgColor theme="1"/>
        <bgColor indexed="64"/>
      </patternFill>
    </fill>
  </fills>
  <borders count="10">
    <border>
      <left/>
      <right/>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top style="medium">
        <color indexed="64"/>
      </top>
      <bottom/>
      <diagonal/>
    </border>
    <border>
      <left style="double">
        <color rgb="FF3F3F3F"/>
      </left>
      <right/>
      <top style="double">
        <color rgb="FF3F3F3F"/>
      </top>
      <bottom style="double">
        <color rgb="FF3F3F3F"/>
      </bottom>
      <diagonal/>
    </border>
    <border>
      <left style="double">
        <color rgb="FF3F3F3F"/>
      </left>
      <right/>
      <top/>
      <bottom/>
      <diagonal/>
    </border>
    <border>
      <left/>
      <right style="double">
        <color rgb="FF3F3F3F"/>
      </right>
      <top style="double">
        <color rgb="FF3F3F3F"/>
      </top>
      <bottom style="double">
        <color rgb="FF3F3F3F"/>
      </bottom>
      <diagonal/>
    </border>
    <border>
      <left/>
      <right style="double">
        <color rgb="FF3F3F3F"/>
      </right>
      <top/>
      <bottom/>
      <diagonal/>
    </border>
  </borders>
  <cellStyleXfs count="2">
    <xf numFmtId="0" fontId="0" fillId="0" borderId="0"/>
    <xf numFmtId="0" fontId="6" fillId="5" borderId="4" applyNumberFormat="0" applyAlignment="0" applyProtection="0"/>
  </cellStyleXfs>
  <cellXfs count="44">
    <xf numFmtId="0" fontId="0" fillId="0" borderId="0" xfId="0"/>
    <xf numFmtId="0" fontId="0" fillId="2" borderId="0" xfId="0" applyFill="1"/>
    <xf numFmtId="49" fontId="2" fillId="3" borderId="1" xfId="0" applyNumberFormat="1" applyFont="1" applyFill="1" applyBorder="1" applyAlignment="1">
      <alignment horizontal="center"/>
    </xf>
    <xf numFmtId="0" fontId="0" fillId="0" borderId="0" xfId="0" applyAlignment="1">
      <alignment wrapText="1"/>
    </xf>
    <xf numFmtId="14" fontId="1" fillId="3" borderId="2" xfId="0" applyNumberFormat="1" applyFont="1" applyFill="1" applyBorder="1" applyAlignment="1">
      <alignment horizontal="center" wrapText="1"/>
    </xf>
    <xf numFmtId="14" fontId="4" fillId="0" borderId="3" xfId="0" applyNumberFormat="1" applyFont="1" applyBorder="1" applyAlignment="1">
      <alignment horizontal="center" wrapText="1"/>
    </xf>
    <xf numFmtId="14" fontId="4" fillId="2" borderId="3" xfId="0" applyNumberFormat="1" applyFont="1" applyFill="1" applyBorder="1" applyAlignment="1">
      <alignment horizontal="center" wrapText="1"/>
    </xf>
    <xf numFmtId="14" fontId="4" fillId="7" borderId="3" xfId="0" applyNumberFormat="1" applyFont="1" applyFill="1" applyBorder="1" applyAlignment="1">
      <alignment horizontal="center" wrapText="1"/>
    </xf>
    <xf numFmtId="0" fontId="7" fillId="8" borderId="5" xfId="0" applyFont="1" applyFill="1" applyBorder="1"/>
    <xf numFmtId="0" fontId="7" fillId="8" borderId="0" xfId="0" applyFont="1" applyFill="1" applyBorder="1"/>
    <xf numFmtId="0" fontId="8" fillId="6" borderId="4" xfId="1" applyFont="1" applyFill="1" applyAlignment="1">
      <alignment horizontal="center" vertical="center" wrapText="1"/>
    </xf>
    <xf numFmtId="49" fontId="4" fillId="0" borderId="3" xfId="0" applyNumberFormat="1" applyFont="1" applyBorder="1" applyAlignment="1">
      <alignment horizontal="center" vertical="center"/>
    </xf>
    <xf numFmtId="14" fontId="4" fillId="0" borderId="3" xfId="0" applyNumberFormat="1" applyFont="1" applyBorder="1" applyAlignment="1">
      <alignment horizontal="center" vertical="center" wrapText="1"/>
    </xf>
    <xf numFmtId="0" fontId="0" fillId="0" borderId="0" xfId="0" applyAlignment="1">
      <alignment vertical="center"/>
    </xf>
    <xf numFmtId="0" fontId="7" fillId="8" borderId="0" xfId="0" applyFont="1" applyFill="1" applyBorder="1" applyAlignment="1">
      <alignment vertical="center"/>
    </xf>
    <xf numFmtId="0" fontId="10" fillId="3" borderId="4" xfId="1" applyFont="1" applyFill="1" applyBorder="1" applyAlignment="1">
      <alignment horizontal="center"/>
    </xf>
    <xf numFmtId="1" fontId="4" fillId="0" borderId="3" xfId="0" applyNumberFormat="1" applyFont="1" applyBorder="1" applyAlignment="1">
      <alignment horizontal="center" vertical="center" wrapText="1"/>
    </xf>
    <xf numFmtId="0" fontId="13" fillId="8" borderId="0" xfId="0" applyFont="1" applyFill="1" applyBorder="1"/>
    <xf numFmtId="0" fontId="10" fillId="5" borderId="4" xfId="1" applyFont="1" applyAlignment="1" applyProtection="1">
      <alignment horizontal="center" vertical="center"/>
      <protection locked="0"/>
    </xf>
    <xf numFmtId="49" fontId="8" fillId="6" borderId="4" xfId="1" quotePrefix="1" applyNumberFormat="1" applyFont="1" applyFill="1" applyAlignment="1" applyProtection="1">
      <alignment horizontal="center" vertical="center" wrapText="1"/>
      <protection locked="0"/>
    </xf>
    <xf numFmtId="49" fontId="4" fillId="0" borderId="3" xfId="0" applyNumberFormat="1" applyFont="1" applyBorder="1" applyAlignment="1">
      <alignment wrapText="1"/>
    </xf>
    <xf numFmtId="0" fontId="3" fillId="3" borderId="2" xfId="0" applyFont="1" applyFill="1" applyBorder="1" applyAlignment="1">
      <alignment horizontal="center" wrapText="1"/>
    </xf>
    <xf numFmtId="0" fontId="5" fillId="0" borderId="3" xfId="0" applyFont="1" applyBorder="1" applyAlignment="1">
      <alignment vertical="center" wrapText="1"/>
    </xf>
    <xf numFmtId="0" fontId="5" fillId="0" borderId="3" xfId="0" applyFont="1" applyBorder="1" applyAlignment="1">
      <alignment wrapText="1"/>
    </xf>
    <xf numFmtId="0" fontId="5" fillId="4" borderId="3" xfId="0" applyFont="1" applyFill="1" applyBorder="1" applyAlignment="1">
      <alignment wrapText="1"/>
    </xf>
    <xf numFmtId="0" fontId="5" fillId="0" borderId="3" xfId="0" applyFont="1" applyFill="1" applyBorder="1" applyAlignment="1">
      <alignment wrapText="1"/>
    </xf>
    <xf numFmtId="0" fontId="0" fillId="0" borderId="0" xfId="0" applyAlignment="1">
      <alignment horizontal="center" wrapText="1"/>
    </xf>
    <xf numFmtId="49" fontId="4" fillId="0" borderId="3" xfId="0" applyNumberFormat="1" applyFont="1" applyBorder="1" applyAlignment="1">
      <alignment vertical="center" wrapText="1"/>
    </xf>
    <xf numFmtId="0" fontId="0" fillId="0" borderId="0" xfId="0" applyAlignment="1">
      <alignment vertical="center" wrapText="1"/>
    </xf>
    <xf numFmtId="14" fontId="4" fillId="0" borderId="3" xfId="0" applyNumberFormat="1" applyFont="1" applyBorder="1" applyAlignment="1">
      <alignment horizontal="center" vertical="top" wrapText="1"/>
    </xf>
    <xf numFmtId="14" fontId="1" fillId="3" borderId="2" xfId="0" applyNumberFormat="1" applyFont="1" applyFill="1" applyBorder="1" applyAlignment="1">
      <alignment horizontal="center" vertical="top" wrapText="1"/>
    </xf>
    <xf numFmtId="0" fontId="0" fillId="0" borderId="0" xfId="0" applyAlignment="1">
      <alignment vertical="top" wrapText="1"/>
    </xf>
    <xf numFmtId="0" fontId="15" fillId="0" borderId="0" xfId="0" applyFont="1"/>
    <xf numFmtId="0" fontId="0" fillId="8" borderId="0" xfId="0" applyFont="1" applyFill="1" applyBorder="1"/>
    <xf numFmtId="0" fontId="13" fillId="8" borderId="9" xfId="0" applyFont="1" applyFill="1" applyBorder="1" applyAlignment="1">
      <alignment horizontal="center"/>
    </xf>
    <xf numFmtId="0" fontId="9" fillId="3" borderId="4" xfId="1" applyFont="1" applyFill="1" applyBorder="1" applyAlignment="1">
      <alignment horizontal="center" vertical="center"/>
    </xf>
    <xf numFmtId="0" fontId="8" fillId="6" borderId="7" xfId="1" applyFont="1" applyFill="1" applyBorder="1" applyAlignment="1">
      <alignment horizontal="center" vertical="center" wrapText="1"/>
    </xf>
    <xf numFmtId="0" fontId="8" fillId="6" borderId="0" xfId="1" applyFont="1" applyFill="1" applyBorder="1" applyAlignment="1">
      <alignment horizontal="center" vertical="center" wrapText="1"/>
    </xf>
    <xf numFmtId="0" fontId="6" fillId="3" borderId="7" xfId="1" applyFont="1" applyFill="1" applyBorder="1" applyAlignment="1">
      <alignment horizontal="center" vertical="center"/>
    </xf>
    <xf numFmtId="0" fontId="6" fillId="3" borderId="0" xfId="1" applyFont="1" applyFill="1" applyBorder="1" applyAlignment="1">
      <alignment horizontal="center" vertical="center"/>
    </xf>
    <xf numFmtId="0" fontId="12" fillId="6" borderId="6" xfId="1" applyFont="1" applyFill="1" applyBorder="1" applyAlignment="1">
      <alignment horizontal="center"/>
    </xf>
    <xf numFmtId="0" fontId="12" fillId="6" borderId="8" xfId="1" applyFont="1" applyFill="1" applyBorder="1" applyAlignment="1">
      <alignment horizontal="center"/>
    </xf>
    <xf numFmtId="0" fontId="11" fillId="0" borderId="6" xfId="1" applyFont="1" applyFill="1" applyBorder="1" applyAlignment="1">
      <alignment horizontal="center"/>
    </xf>
    <xf numFmtId="0" fontId="11" fillId="0" borderId="8" xfId="1" applyFont="1" applyFill="1" applyBorder="1" applyAlignment="1">
      <alignment horizontal="center"/>
    </xf>
  </cellXfs>
  <cellStyles count="2">
    <cellStyle name="Célula de Verificação" xfId="1" builtinId="23"/>
    <cellStyle name="Normal" xfId="0" builtinId="0"/>
  </cellStyles>
  <dxfs count="10">
    <dxf>
      <fill>
        <patternFill>
          <bgColor indexed="36"/>
        </patternFill>
      </fill>
    </dxf>
    <dxf>
      <fill>
        <patternFill>
          <bgColor indexed="36"/>
        </patternFill>
      </fill>
    </dxf>
    <dxf>
      <fill>
        <patternFill>
          <bgColor indexed="36"/>
        </patternFill>
      </fill>
    </dxf>
    <dxf>
      <fill>
        <patternFill>
          <bgColor indexed="36"/>
        </patternFill>
      </fill>
    </dxf>
    <dxf>
      <fill>
        <patternFill>
          <bgColor indexed="36"/>
        </patternFill>
      </fill>
    </dxf>
    <dxf>
      <font>
        <b/>
        <i val="0"/>
        <color theme="0"/>
      </font>
      <fill>
        <patternFill>
          <bgColor rgb="FFFF0000"/>
        </patternFill>
      </fill>
    </dxf>
    <dxf>
      <font>
        <b/>
        <i/>
        <color theme="1"/>
      </font>
      <fill>
        <patternFill>
          <bgColor rgb="FF92D050"/>
        </patternFill>
      </fill>
    </dxf>
    <dxf>
      <font>
        <b/>
        <i/>
        <color auto="1"/>
      </font>
      <fill>
        <patternFill>
          <bgColor rgb="FFFFFF00"/>
        </patternFill>
      </fill>
    </dxf>
    <dxf>
      <font>
        <color rgb="FFFF0000"/>
      </font>
      <fill>
        <patternFill>
          <bgColor rgb="FFFF0000"/>
        </patternFill>
      </fill>
    </dxf>
    <dxf>
      <font>
        <color rgb="FF92D050"/>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5F02A-0A33-469B-8CE4-1ACB2BE311F9}">
  <dimension ref="A1:E69"/>
  <sheetViews>
    <sheetView showGridLines="0" showRowColHeaders="0" tabSelected="1" zoomScale="166" workbookViewId="0">
      <selection activeCell="C5" sqref="C5"/>
    </sheetView>
  </sheetViews>
  <sheetFormatPr baseColWidth="10" defaultColWidth="0" defaultRowHeight="0" customHeight="1" zeroHeight="1" x14ac:dyDescent="0.2"/>
  <cols>
    <col min="1" max="1" width="2" style="9" customWidth="1"/>
    <col min="2" max="2" width="68.5" style="9" customWidth="1"/>
    <col min="3" max="3" width="54.33203125" style="9" customWidth="1"/>
    <col min="4" max="4" width="3" style="9" customWidth="1"/>
    <col min="5" max="5" width="0" style="9" hidden="1" customWidth="1"/>
    <col min="6" max="16384" width="8.83203125" style="9" hidden="1"/>
  </cols>
  <sheetData>
    <row r="1" spans="1:4" s="8" customFormat="1" ht="16" thickBot="1" x14ac:dyDescent="0.25"/>
    <row r="2" spans="1:4" ht="33.5" customHeight="1" thickTop="1" thickBot="1" x14ac:dyDescent="0.25">
      <c r="B2" s="35" t="s">
        <v>576</v>
      </c>
      <c r="C2" s="35"/>
    </row>
    <row r="3" spans="1:4" ht="16" thickTop="1" x14ac:dyDescent="0.2">
      <c r="C3" s="33">
        <f>COUNTIF(NCM!A:A,TABELA!C5)</f>
        <v>0</v>
      </c>
    </row>
    <row r="4" spans="1:4" ht="16" thickBot="1" x14ac:dyDescent="0.25"/>
    <row r="5" spans="1:4" s="14" customFormat="1" ht="21" thickTop="1" thickBot="1" x14ac:dyDescent="0.25">
      <c r="B5" s="18" t="s">
        <v>1626</v>
      </c>
      <c r="C5" s="19"/>
    </row>
    <row r="6" spans="1:4" ht="17" thickTop="1" thickBot="1" x14ac:dyDescent="0.25"/>
    <row r="7" spans="1:4" ht="21" thickTop="1" thickBot="1" x14ac:dyDescent="0.3">
      <c r="B7" s="42" t="str">
        <f>IFERROR(IF(C5="","Insira o código NCM",IF(TABELA!A16=8,IF(COUNTIF(NCM!A:A,TABELA!C5)=1,"MONOFÁSICO","NÃO MONOFÁSICO"),"Número maior ou menor que 8 dígitos")),"")</f>
        <v>Insira o código NCM</v>
      </c>
      <c r="C7" s="43"/>
    </row>
    <row r="8" spans="1:4" s="17" customFormat="1" ht="17" thickTop="1" thickBot="1" x14ac:dyDescent="0.25">
      <c r="A8" s="17" t="s">
        <v>586</v>
      </c>
      <c r="B8" s="17" t="s">
        <v>583</v>
      </c>
      <c r="C8" s="17" t="s">
        <v>587</v>
      </c>
    </row>
    <row r="9" spans="1:4" ht="18" thickTop="1" thickBot="1" x14ac:dyDescent="0.25">
      <c r="B9" s="40" t="str">
        <f>IFERROR(IF(C5="","",IF(TABELA!A16=8,IF(COUNTIF(NCM!A:A,TABELA!C5)=1,VLOOKUP(C5,NCM!A:F,6,0),"Não Monofásico"),"Número maior ou menor que 8 dígitos")),"")</f>
        <v/>
      </c>
      <c r="C9" s="41"/>
    </row>
    <row r="10" spans="1:4" ht="17" thickTop="1" thickBot="1" x14ac:dyDescent="0.25">
      <c r="C10" s="17"/>
      <c r="D10" s="17"/>
    </row>
    <row r="11" spans="1:4" ht="21" thickTop="1" thickBot="1" x14ac:dyDescent="0.3">
      <c r="B11" s="15" t="s">
        <v>570</v>
      </c>
      <c r="C11" s="15" t="s">
        <v>578</v>
      </c>
    </row>
    <row r="12" spans="1:4" ht="81.5" customHeight="1" thickTop="1" thickBot="1" x14ac:dyDescent="0.25">
      <c r="B12" s="10" t="str">
        <f>IFERROR(VLOOKUP(C5,NCM!A:B,2,0),"")</f>
        <v/>
      </c>
      <c r="C12" s="10" t="str">
        <f>IFERROR(VLOOKUP(C5,NCM!A:C,3,0),"")</f>
        <v/>
      </c>
    </row>
    <row r="13" spans="1:4" ht="23.5" customHeight="1" thickTop="1" x14ac:dyDescent="0.2"/>
    <row r="14" spans="1:4" ht="15" x14ac:dyDescent="0.2">
      <c r="A14" s="34" t="str">
        <f>LEFT(B15,2)</f>
        <v/>
      </c>
      <c r="B14" s="38" t="s">
        <v>577</v>
      </c>
      <c r="C14" s="39"/>
    </row>
    <row r="15" spans="1:4" ht="45" customHeight="1" x14ac:dyDescent="0.2">
      <c r="A15" s="34"/>
      <c r="B15" s="36" t="str">
        <f>IFERROR(VLOOKUP(C5,NCM!A:D,4,0),"")</f>
        <v/>
      </c>
      <c r="C15" s="37"/>
    </row>
    <row r="16" spans="1:4" ht="23.5" customHeight="1" x14ac:dyDescent="0.2">
      <c r="A16" s="17">
        <f>LEN(C5)</f>
        <v>0</v>
      </c>
    </row>
    <row r="17" ht="23.5" hidden="1" customHeight="1" x14ac:dyDescent="0.2"/>
    <row r="18" ht="23.5" hidden="1" customHeight="1" x14ac:dyDescent="0.2"/>
    <row r="19" ht="23.5" hidden="1" customHeight="1" x14ac:dyDescent="0.2"/>
    <row r="20" ht="23.5" hidden="1" customHeight="1" x14ac:dyDescent="0.2"/>
    <row r="21" ht="23.5" hidden="1" customHeight="1" x14ac:dyDescent="0.2"/>
    <row r="22" ht="23.5" hidden="1" customHeight="1" x14ac:dyDescent="0.2"/>
    <row r="23" ht="23.5" hidden="1" customHeight="1" x14ac:dyDescent="0.2"/>
    <row r="24" ht="23.5" hidden="1" customHeight="1" x14ac:dyDescent="0.2"/>
    <row r="25" ht="23.5" hidden="1" customHeight="1" x14ac:dyDescent="0.2"/>
    <row r="26" ht="23.5" hidden="1" customHeight="1" x14ac:dyDescent="0.2"/>
    <row r="27" ht="23.5" hidden="1" customHeight="1" x14ac:dyDescent="0.2"/>
    <row r="28" ht="23.5" hidden="1" customHeight="1" x14ac:dyDescent="0.2"/>
    <row r="29" ht="23.5" hidden="1" customHeight="1" x14ac:dyDescent="0.2"/>
    <row r="30" ht="23.5" hidden="1" customHeight="1" x14ac:dyDescent="0.2"/>
    <row r="31" ht="23.5" hidden="1" customHeight="1" x14ac:dyDescent="0.2"/>
    <row r="32" ht="23.5" hidden="1" customHeight="1" x14ac:dyDescent="0.2"/>
    <row r="33" ht="23.5" hidden="1" customHeight="1" x14ac:dyDescent="0.2"/>
    <row r="34" ht="23.5" hidden="1" customHeight="1" x14ac:dyDescent="0.2"/>
    <row r="35" ht="23.5" hidden="1" customHeight="1" x14ac:dyDescent="0.2"/>
    <row r="36" ht="23.5" hidden="1" customHeight="1" x14ac:dyDescent="0.2"/>
    <row r="37" ht="23.5" hidden="1" customHeight="1" x14ac:dyDescent="0.2"/>
    <row r="38" ht="23.5" hidden="1" customHeight="1" x14ac:dyDescent="0.2"/>
    <row r="39" ht="23.5" hidden="1" customHeight="1" x14ac:dyDescent="0.2"/>
    <row r="40" ht="23.5" hidden="1" customHeight="1" x14ac:dyDescent="0.2"/>
    <row r="41" ht="23.5" hidden="1" customHeight="1" x14ac:dyDescent="0.2"/>
    <row r="42" ht="23.5" hidden="1" customHeight="1" x14ac:dyDescent="0.2"/>
    <row r="43" ht="23.5" hidden="1" customHeight="1" x14ac:dyDescent="0.2"/>
    <row r="44" ht="23.5" hidden="1" customHeight="1" x14ac:dyDescent="0.2"/>
    <row r="45" ht="23.5" hidden="1" customHeight="1" x14ac:dyDescent="0.2"/>
    <row r="46" ht="23.5" hidden="1" customHeight="1" x14ac:dyDescent="0.2"/>
    <row r="47" ht="23.5" hidden="1" customHeight="1" x14ac:dyDescent="0.2"/>
    <row r="48" ht="23.5" hidden="1" customHeight="1" x14ac:dyDescent="0.2"/>
    <row r="49" ht="23.5" hidden="1" customHeight="1" x14ac:dyDescent="0.2"/>
    <row r="50" ht="23.5" hidden="1" customHeight="1" x14ac:dyDescent="0.2"/>
    <row r="51" ht="23.5" hidden="1" customHeight="1" x14ac:dyDescent="0.2"/>
    <row r="52" ht="23.5" hidden="1" customHeight="1" x14ac:dyDescent="0.2"/>
    <row r="53" ht="23.5" hidden="1" customHeight="1" x14ac:dyDescent="0.2"/>
    <row r="54" ht="23.5" hidden="1" customHeight="1" x14ac:dyDescent="0.2"/>
    <row r="55" ht="23.5" hidden="1" customHeight="1" x14ac:dyDescent="0.2"/>
    <row r="56" ht="23.5" hidden="1" customHeight="1" x14ac:dyDescent="0.2"/>
    <row r="57" ht="23.5" hidden="1" customHeight="1" x14ac:dyDescent="0.2"/>
    <row r="58" ht="23.5" hidden="1" customHeight="1" x14ac:dyDescent="0.2"/>
    <row r="59" ht="23.5" hidden="1" customHeight="1" x14ac:dyDescent="0.2"/>
    <row r="60" ht="23.5" hidden="1" customHeight="1" x14ac:dyDescent="0.2"/>
    <row r="61" ht="23.5" hidden="1" customHeight="1" x14ac:dyDescent="0.2"/>
    <row r="62" ht="23.5" hidden="1" customHeight="1" x14ac:dyDescent="0.2"/>
    <row r="63" ht="23.5" hidden="1" customHeight="1" x14ac:dyDescent="0.2"/>
    <row r="64" ht="23.5" hidden="1" customHeight="1" x14ac:dyDescent="0.2"/>
    <row r="65" ht="23.5" hidden="1" customHeight="1" x14ac:dyDescent="0.2"/>
    <row r="66" ht="23.5" hidden="1" customHeight="1" x14ac:dyDescent="0.2"/>
    <row r="67" ht="23.5" hidden="1" customHeight="1" x14ac:dyDescent="0.2"/>
    <row r="68" ht="23.5" hidden="1" customHeight="1" x14ac:dyDescent="0.2"/>
    <row r="69" ht="23.5" hidden="1" customHeight="1" x14ac:dyDescent="0.2"/>
  </sheetData>
  <sheetProtection sheet="1" objects="1" scenarios="1" selectLockedCells="1"/>
  <mergeCells count="6">
    <mergeCell ref="A14:A15"/>
    <mergeCell ref="B2:C2"/>
    <mergeCell ref="B15:C15"/>
    <mergeCell ref="B14:C14"/>
    <mergeCell ref="B9:C9"/>
    <mergeCell ref="B7:C7"/>
  </mergeCells>
  <conditionalFormatting sqref="A14:A15">
    <cfRule type="cellIs" dxfId="9" priority="4" operator="equal">
      <formula>"Ap"</formula>
    </cfRule>
    <cfRule type="cellIs" dxfId="8" priority="5" operator="equal">
      <formula>"Ex"</formula>
    </cfRule>
  </conditionalFormatting>
  <conditionalFormatting sqref="B7:C7">
    <cfRule type="cellIs" dxfId="7" priority="1" operator="equal">
      <formula>$A$8</formula>
    </cfRule>
    <cfRule type="cellIs" dxfId="6" priority="2" operator="equal">
      <formula>$B$8</formula>
    </cfRule>
    <cfRule type="cellIs" dxfId="5" priority="3" operator="equal">
      <formula>$C$8</formula>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72199-BB79-4C91-B981-F6EBBC633FAF}">
  <dimension ref="A1:F829"/>
  <sheetViews>
    <sheetView topLeftCell="A820" zoomScale="80" zoomScaleNormal="80" workbookViewId="0">
      <selection activeCell="B824" sqref="B824"/>
    </sheetView>
  </sheetViews>
  <sheetFormatPr baseColWidth="10" defaultColWidth="8.83203125" defaultRowHeight="15" x14ac:dyDescent="0.2"/>
  <cols>
    <col min="1" max="1" width="13.33203125" style="1" customWidth="1"/>
    <col min="2" max="2" width="93" style="26" customWidth="1"/>
    <col min="3" max="3" width="63.1640625" style="3" customWidth="1"/>
    <col min="4" max="4" width="63.1640625" style="31" customWidth="1"/>
    <col min="5" max="5" width="12.5" style="3" bestFit="1" customWidth="1"/>
    <col min="6" max="6" width="32.1640625" style="3" customWidth="1"/>
  </cols>
  <sheetData>
    <row r="1" spans="1:6" ht="21" x14ac:dyDescent="0.25">
      <c r="A1" s="2" t="s">
        <v>0</v>
      </c>
      <c r="B1" s="21" t="s">
        <v>579</v>
      </c>
      <c r="C1" s="4" t="s">
        <v>574</v>
      </c>
      <c r="D1" s="30" t="s">
        <v>577</v>
      </c>
      <c r="E1" s="4" t="s">
        <v>580</v>
      </c>
      <c r="F1" s="4" t="s">
        <v>565</v>
      </c>
    </row>
    <row r="2" spans="1:6" s="13" customFormat="1" ht="69.5" customHeight="1" x14ac:dyDescent="0.2">
      <c r="A2" s="11" t="s">
        <v>588</v>
      </c>
      <c r="B2" s="22" t="s">
        <v>5</v>
      </c>
      <c r="C2" s="12" t="s">
        <v>566</v>
      </c>
      <c r="D2" s="29" t="s">
        <v>569</v>
      </c>
      <c r="E2" s="16">
        <v>411</v>
      </c>
      <c r="F2" s="16" t="s">
        <v>4</v>
      </c>
    </row>
    <row r="3" spans="1:6" ht="49.25" customHeight="1" x14ac:dyDescent="0.2">
      <c r="A3" s="11" t="s">
        <v>788</v>
      </c>
      <c r="B3" s="23" t="s">
        <v>6</v>
      </c>
      <c r="C3" s="6" t="s">
        <v>571</v>
      </c>
      <c r="D3" s="29" t="s">
        <v>581</v>
      </c>
      <c r="E3" s="16">
        <v>401</v>
      </c>
      <c r="F3" s="16" t="s">
        <v>4</v>
      </c>
    </row>
    <row r="4" spans="1:6" ht="32" x14ac:dyDescent="0.2">
      <c r="A4" s="11" t="s">
        <v>789</v>
      </c>
      <c r="B4" s="23" t="s">
        <v>7</v>
      </c>
      <c r="C4" s="6" t="s">
        <v>575</v>
      </c>
      <c r="D4" s="29"/>
      <c r="E4" s="16">
        <v>415</v>
      </c>
      <c r="F4" s="16" t="s">
        <v>4</v>
      </c>
    </row>
    <row r="5" spans="1:6" ht="16" x14ac:dyDescent="0.2">
      <c r="A5" s="11" t="s">
        <v>790</v>
      </c>
      <c r="B5" s="23" t="s">
        <v>8</v>
      </c>
      <c r="C5" s="5" t="s">
        <v>566</v>
      </c>
      <c r="D5" s="29"/>
      <c r="E5" s="16">
        <v>419</v>
      </c>
      <c r="F5" s="16" t="s">
        <v>4</v>
      </c>
    </row>
    <row r="6" spans="1:6" ht="32" x14ac:dyDescent="0.2">
      <c r="A6" s="11" t="s">
        <v>791</v>
      </c>
      <c r="B6" s="24" t="s">
        <v>9</v>
      </c>
      <c r="C6" s="7" t="s">
        <v>572</v>
      </c>
      <c r="D6" s="29"/>
      <c r="E6" s="16">
        <v>419</v>
      </c>
      <c r="F6" s="16" t="s">
        <v>4</v>
      </c>
    </row>
    <row r="7" spans="1:6" ht="48" x14ac:dyDescent="0.2">
      <c r="A7" s="11" t="s">
        <v>792</v>
      </c>
      <c r="B7" s="23" t="s">
        <v>10</v>
      </c>
      <c r="C7" s="6" t="s">
        <v>573</v>
      </c>
      <c r="D7" s="29"/>
      <c r="E7" s="16">
        <v>423</v>
      </c>
      <c r="F7" s="16" t="s">
        <v>4</v>
      </c>
    </row>
    <row r="8" spans="1:6" ht="16" x14ac:dyDescent="0.2">
      <c r="A8" s="11" t="s">
        <v>793</v>
      </c>
      <c r="B8" s="23" t="s">
        <v>11</v>
      </c>
      <c r="C8" s="5" t="s">
        <v>560</v>
      </c>
      <c r="D8" s="29"/>
      <c r="E8" s="16">
        <v>112</v>
      </c>
      <c r="F8" s="16" t="s">
        <v>1</v>
      </c>
    </row>
    <row r="9" spans="1:6" ht="16" x14ac:dyDescent="0.2">
      <c r="A9" s="11" t="s">
        <v>794</v>
      </c>
      <c r="B9" s="23" t="s">
        <v>12</v>
      </c>
      <c r="C9" s="5" t="s">
        <v>560</v>
      </c>
      <c r="D9" s="29"/>
      <c r="E9" s="16">
        <v>112</v>
      </c>
      <c r="F9" s="16" t="s">
        <v>1</v>
      </c>
    </row>
    <row r="10" spans="1:6" ht="16" x14ac:dyDescent="0.2">
      <c r="A10" s="11" t="s">
        <v>795</v>
      </c>
      <c r="B10" s="23" t="s">
        <v>13</v>
      </c>
      <c r="C10" s="5" t="s">
        <v>560</v>
      </c>
      <c r="D10" s="29"/>
      <c r="E10" s="16">
        <v>112</v>
      </c>
      <c r="F10" s="16" t="s">
        <v>1</v>
      </c>
    </row>
    <row r="11" spans="1:6" ht="16" x14ac:dyDescent="0.2">
      <c r="A11" s="11" t="s">
        <v>796</v>
      </c>
      <c r="B11" s="23" t="s">
        <v>14</v>
      </c>
      <c r="C11" s="5" t="s">
        <v>560</v>
      </c>
      <c r="D11" s="29"/>
      <c r="E11" s="16">
        <v>112</v>
      </c>
      <c r="F11" s="16" t="s">
        <v>1</v>
      </c>
    </row>
    <row r="12" spans="1:6" ht="16" x14ac:dyDescent="0.2">
      <c r="A12" s="11" t="s">
        <v>797</v>
      </c>
      <c r="B12" s="23" t="s">
        <v>15</v>
      </c>
      <c r="C12" s="5" t="s">
        <v>560</v>
      </c>
      <c r="D12" s="29" t="s">
        <v>567</v>
      </c>
      <c r="E12" s="16">
        <v>112</v>
      </c>
      <c r="F12" s="16" t="s">
        <v>1</v>
      </c>
    </row>
    <row r="13" spans="1:6" ht="16" x14ac:dyDescent="0.2">
      <c r="A13" s="11" t="s">
        <v>798</v>
      </c>
      <c r="B13" s="23" t="s">
        <v>16</v>
      </c>
      <c r="C13" s="5" t="s">
        <v>557</v>
      </c>
      <c r="D13" s="29"/>
      <c r="E13" s="16">
        <v>101</v>
      </c>
      <c r="F13" s="16" t="s">
        <v>1</v>
      </c>
    </row>
    <row r="14" spans="1:6" ht="16" x14ac:dyDescent="0.2">
      <c r="A14" s="11" t="s">
        <v>799</v>
      </c>
      <c r="B14" s="23" t="s">
        <v>17</v>
      </c>
      <c r="C14" s="5" t="s">
        <v>558</v>
      </c>
      <c r="D14" s="29"/>
      <c r="E14" s="16">
        <v>104</v>
      </c>
      <c r="F14" s="16" t="s">
        <v>1</v>
      </c>
    </row>
    <row r="15" spans="1:6" ht="16" x14ac:dyDescent="0.2">
      <c r="A15" s="11" t="s">
        <v>800</v>
      </c>
      <c r="B15" s="23" t="s">
        <v>18</v>
      </c>
      <c r="C15" s="5" t="s">
        <v>557</v>
      </c>
      <c r="D15" s="29"/>
      <c r="E15" s="16">
        <v>102</v>
      </c>
      <c r="F15" s="16" t="s">
        <v>1</v>
      </c>
    </row>
    <row r="16" spans="1:6" ht="16" x14ac:dyDescent="0.2">
      <c r="A16" s="11" t="s">
        <v>801</v>
      </c>
      <c r="B16" s="23" t="s">
        <v>19</v>
      </c>
      <c r="C16" s="5" t="s">
        <v>557</v>
      </c>
      <c r="D16" s="29"/>
      <c r="E16" s="16">
        <v>103</v>
      </c>
      <c r="F16" s="16" t="s">
        <v>1</v>
      </c>
    </row>
    <row r="17" spans="1:6" ht="32" x14ac:dyDescent="0.2">
      <c r="A17" s="11" t="s">
        <v>802</v>
      </c>
      <c r="B17" s="23" t="s">
        <v>20</v>
      </c>
      <c r="C17" s="5" t="s">
        <v>561</v>
      </c>
      <c r="D17" s="29"/>
      <c r="E17" s="16">
        <v>201</v>
      </c>
      <c r="F17" s="16" t="s">
        <v>2</v>
      </c>
    </row>
    <row r="18" spans="1:6" ht="32" x14ac:dyDescent="0.2">
      <c r="A18" s="11" t="s">
        <v>803</v>
      </c>
      <c r="B18" s="23" t="s">
        <v>21</v>
      </c>
      <c r="C18" s="5" t="s">
        <v>561</v>
      </c>
      <c r="D18" s="29"/>
      <c r="E18" s="16">
        <v>201</v>
      </c>
      <c r="F18" s="16" t="s">
        <v>2</v>
      </c>
    </row>
    <row r="19" spans="1:6" ht="32" x14ac:dyDescent="0.2">
      <c r="A19" s="11" t="s">
        <v>804</v>
      </c>
      <c r="B19" s="23" t="s">
        <v>22</v>
      </c>
      <c r="C19" s="5" t="s">
        <v>561</v>
      </c>
      <c r="D19" s="29"/>
      <c r="E19" s="16">
        <v>201</v>
      </c>
      <c r="F19" s="16" t="s">
        <v>2</v>
      </c>
    </row>
    <row r="20" spans="1:6" ht="32" x14ac:dyDescent="0.2">
      <c r="A20" s="11" t="s">
        <v>805</v>
      </c>
      <c r="B20" s="23" t="s">
        <v>23</v>
      </c>
      <c r="C20" s="5" t="s">
        <v>561</v>
      </c>
      <c r="D20" s="29"/>
      <c r="E20" s="16">
        <v>201</v>
      </c>
      <c r="F20" s="16" t="s">
        <v>2</v>
      </c>
    </row>
    <row r="21" spans="1:6" ht="32" x14ac:dyDescent="0.2">
      <c r="A21" s="11" t="s">
        <v>806</v>
      </c>
      <c r="B21" s="23" t="s">
        <v>24</v>
      </c>
      <c r="C21" s="5" t="s">
        <v>561</v>
      </c>
      <c r="D21" s="29"/>
      <c r="E21" s="16">
        <v>201</v>
      </c>
      <c r="F21" s="16" t="s">
        <v>2</v>
      </c>
    </row>
    <row r="22" spans="1:6" ht="32" x14ac:dyDescent="0.2">
      <c r="A22" s="11" t="s">
        <v>807</v>
      </c>
      <c r="B22" s="23" t="s">
        <v>25</v>
      </c>
      <c r="C22" s="5" t="s">
        <v>561</v>
      </c>
      <c r="D22" s="29"/>
      <c r="E22" s="16">
        <v>201</v>
      </c>
      <c r="F22" s="16" t="s">
        <v>2</v>
      </c>
    </row>
    <row r="23" spans="1:6" ht="32" x14ac:dyDescent="0.2">
      <c r="A23" s="11" t="s">
        <v>808</v>
      </c>
      <c r="B23" s="23" t="s">
        <v>26</v>
      </c>
      <c r="C23" s="5" t="s">
        <v>561</v>
      </c>
      <c r="D23" s="29"/>
      <c r="E23" s="16">
        <v>201</v>
      </c>
      <c r="F23" s="16" t="s">
        <v>2</v>
      </c>
    </row>
    <row r="24" spans="1:6" ht="32" x14ac:dyDescent="0.2">
      <c r="A24" s="11" t="s">
        <v>809</v>
      </c>
      <c r="B24" s="24" t="s">
        <v>27</v>
      </c>
      <c r="C24" s="5" t="s">
        <v>561</v>
      </c>
      <c r="D24" s="29"/>
      <c r="E24" s="16">
        <v>201</v>
      </c>
      <c r="F24" s="16" t="s">
        <v>2</v>
      </c>
    </row>
    <row r="25" spans="1:6" ht="32" x14ac:dyDescent="0.2">
      <c r="A25" s="11" t="s">
        <v>810</v>
      </c>
      <c r="B25" s="24" t="s">
        <v>28</v>
      </c>
      <c r="C25" s="5" t="s">
        <v>561</v>
      </c>
      <c r="D25" s="29"/>
      <c r="E25" s="16">
        <v>201</v>
      </c>
      <c r="F25" s="16" t="s">
        <v>2</v>
      </c>
    </row>
    <row r="26" spans="1:6" ht="32" x14ac:dyDescent="0.2">
      <c r="A26" s="11" t="s">
        <v>811</v>
      </c>
      <c r="B26" s="24" t="s">
        <v>29</v>
      </c>
      <c r="C26" s="5" t="s">
        <v>561</v>
      </c>
      <c r="D26" s="29"/>
      <c r="E26" s="16">
        <v>201</v>
      </c>
      <c r="F26" s="16" t="s">
        <v>2</v>
      </c>
    </row>
    <row r="27" spans="1:6" ht="32" x14ac:dyDescent="0.2">
      <c r="A27" s="11" t="s">
        <v>812</v>
      </c>
      <c r="B27" s="24" t="s">
        <v>30</v>
      </c>
      <c r="C27" s="5" t="s">
        <v>561</v>
      </c>
      <c r="D27" s="29"/>
      <c r="E27" s="16">
        <v>201</v>
      </c>
      <c r="F27" s="16" t="s">
        <v>2</v>
      </c>
    </row>
    <row r="28" spans="1:6" ht="32" x14ac:dyDescent="0.2">
      <c r="A28" s="11" t="s">
        <v>813</v>
      </c>
      <c r="B28" s="24" t="s">
        <v>31</v>
      </c>
      <c r="C28" s="5" t="s">
        <v>561</v>
      </c>
      <c r="D28" s="29"/>
      <c r="E28" s="16">
        <v>201</v>
      </c>
      <c r="F28" s="16" t="s">
        <v>2</v>
      </c>
    </row>
    <row r="29" spans="1:6" ht="32" x14ac:dyDescent="0.2">
      <c r="A29" s="11" t="s">
        <v>814</v>
      </c>
      <c r="B29" s="24" t="s">
        <v>32</v>
      </c>
      <c r="C29" s="5" t="s">
        <v>561</v>
      </c>
      <c r="D29" s="29"/>
      <c r="E29" s="16">
        <v>201</v>
      </c>
      <c r="F29" s="16" t="s">
        <v>2</v>
      </c>
    </row>
    <row r="30" spans="1:6" ht="32" x14ac:dyDescent="0.2">
      <c r="A30" s="11" t="s">
        <v>815</v>
      </c>
      <c r="B30" s="24" t="s">
        <v>33</v>
      </c>
      <c r="C30" s="5" t="s">
        <v>561</v>
      </c>
      <c r="D30" s="29"/>
      <c r="E30" s="16">
        <v>201</v>
      </c>
      <c r="F30" s="16" t="s">
        <v>2</v>
      </c>
    </row>
    <row r="31" spans="1:6" ht="32" x14ac:dyDescent="0.2">
      <c r="A31" s="11" t="s">
        <v>816</v>
      </c>
      <c r="B31" s="24" t="s">
        <v>34</v>
      </c>
      <c r="C31" s="5" t="s">
        <v>561</v>
      </c>
      <c r="D31" s="29"/>
      <c r="E31" s="16">
        <v>201</v>
      </c>
      <c r="F31" s="16" t="s">
        <v>2</v>
      </c>
    </row>
    <row r="32" spans="1:6" ht="32" x14ac:dyDescent="0.2">
      <c r="A32" s="11" t="s">
        <v>817</v>
      </c>
      <c r="B32" s="24" t="s">
        <v>35</v>
      </c>
      <c r="C32" s="5" t="s">
        <v>561</v>
      </c>
      <c r="D32" s="29"/>
      <c r="E32" s="16">
        <v>201</v>
      </c>
      <c r="F32" s="16" t="s">
        <v>2</v>
      </c>
    </row>
    <row r="33" spans="1:6" ht="32" x14ac:dyDescent="0.2">
      <c r="A33" s="11" t="s">
        <v>818</v>
      </c>
      <c r="B33" s="24" t="s">
        <v>36</v>
      </c>
      <c r="C33" s="5" t="s">
        <v>561</v>
      </c>
      <c r="D33" s="29"/>
      <c r="E33" s="16">
        <v>201</v>
      </c>
      <c r="F33" s="16" t="s">
        <v>2</v>
      </c>
    </row>
    <row r="34" spans="1:6" ht="32" x14ac:dyDescent="0.2">
      <c r="A34" s="11" t="s">
        <v>819</v>
      </c>
      <c r="B34" s="24" t="s">
        <v>37</v>
      </c>
      <c r="C34" s="5" t="s">
        <v>561</v>
      </c>
      <c r="D34" s="29"/>
      <c r="E34" s="16">
        <v>201</v>
      </c>
      <c r="F34" s="16" t="s">
        <v>2</v>
      </c>
    </row>
    <row r="35" spans="1:6" ht="32" x14ac:dyDescent="0.2">
      <c r="A35" s="11" t="s">
        <v>820</v>
      </c>
      <c r="B35" s="24" t="s">
        <v>38</v>
      </c>
      <c r="C35" s="5" t="s">
        <v>561</v>
      </c>
      <c r="D35" s="29"/>
      <c r="E35" s="16">
        <v>201</v>
      </c>
      <c r="F35" s="16" t="s">
        <v>2</v>
      </c>
    </row>
    <row r="36" spans="1:6" ht="32" x14ac:dyDescent="0.2">
      <c r="A36" s="11" t="s">
        <v>821</v>
      </c>
      <c r="B36" s="24" t="s">
        <v>39</v>
      </c>
      <c r="C36" s="5" t="s">
        <v>561</v>
      </c>
      <c r="D36" s="29"/>
      <c r="E36" s="16">
        <v>201</v>
      </c>
      <c r="F36" s="16" t="s">
        <v>2</v>
      </c>
    </row>
    <row r="37" spans="1:6" ht="32" x14ac:dyDescent="0.2">
      <c r="A37" s="11" t="s">
        <v>822</v>
      </c>
      <c r="B37" s="24" t="s">
        <v>40</v>
      </c>
      <c r="C37" s="5" t="s">
        <v>561</v>
      </c>
      <c r="D37" s="29"/>
      <c r="E37" s="16">
        <v>201</v>
      </c>
      <c r="F37" s="16" t="s">
        <v>2</v>
      </c>
    </row>
    <row r="38" spans="1:6" ht="32" x14ac:dyDescent="0.2">
      <c r="A38" s="11" t="s">
        <v>823</v>
      </c>
      <c r="B38" s="24" t="s">
        <v>41</v>
      </c>
      <c r="C38" s="5" t="s">
        <v>561</v>
      </c>
      <c r="D38" s="29"/>
      <c r="E38" s="16">
        <v>201</v>
      </c>
      <c r="F38" s="16" t="s">
        <v>2</v>
      </c>
    </row>
    <row r="39" spans="1:6" ht="32" x14ac:dyDescent="0.2">
      <c r="A39" s="11" t="s">
        <v>824</v>
      </c>
      <c r="B39" s="24" t="s">
        <v>42</v>
      </c>
      <c r="C39" s="5" t="s">
        <v>561</v>
      </c>
      <c r="D39" s="29"/>
      <c r="E39" s="16">
        <v>201</v>
      </c>
      <c r="F39" s="16" t="s">
        <v>2</v>
      </c>
    </row>
    <row r="40" spans="1:6" ht="32" x14ac:dyDescent="0.2">
      <c r="A40" s="11" t="s">
        <v>825</v>
      </c>
      <c r="B40" s="24" t="s">
        <v>43</v>
      </c>
      <c r="C40" s="5" t="s">
        <v>561</v>
      </c>
      <c r="D40" s="29"/>
      <c r="E40" s="16">
        <v>201</v>
      </c>
      <c r="F40" s="16" t="s">
        <v>2</v>
      </c>
    </row>
    <row r="41" spans="1:6" ht="32" x14ac:dyDescent="0.2">
      <c r="A41" s="11" t="s">
        <v>826</v>
      </c>
      <c r="B41" s="24" t="s">
        <v>44</v>
      </c>
      <c r="C41" s="5" t="s">
        <v>561</v>
      </c>
      <c r="D41" s="29"/>
      <c r="E41" s="16">
        <v>201</v>
      </c>
      <c r="F41" s="16" t="s">
        <v>2</v>
      </c>
    </row>
    <row r="42" spans="1:6" ht="32" x14ac:dyDescent="0.2">
      <c r="A42" s="11" t="s">
        <v>827</v>
      </c>
      <c r="B42" s="24" t="s">
        <v>45</v>
      </c>
      <c r="C42" s="5" t="s">
        <v>561</v>
      </c>
      <c r="D42" s="29"/>
      <c r="E42" s="16">
        <v>201</v>
      </c>
      <c r="F42" s="16" t="s">
        <v>2</v>
      </c>
    </row>
    <row r="43" spans="1:6" ht="32" x14ac:dyDescent="0.2">
      <c r="A43" s="11" t="s">
        <v>828</v>
      </c>
      <c r="B43" s="24" t="s">
        <v>46</v>
      </c>
      <c r="C43" s="5" t="s">
        <v>561</v>
      </c>
      <c r="D43" s="29"/>
      <c r="E43" s="16">
        <v>201</v>
      </c>
      <c r="F43" s="16" t="s">
        <v>2</v>
      </c>
    </row>
    <row r="44" spans="1:6" ht="32" x14ac:dyDescent="0.2">
      <c r="A44" s="11" t="s">
        <v>829</v>
      </c>
      <c r="B44" s="24" t="s">
        <v>47</v>
      </c>
      <c r="C44" s="5" t="s">
        <v>561</v>
      </c>
      <c r="D44" s="29"/>
      <c r="E44" s="16">
        <v>201</v>
      </c>
      <c r="F44" s="16" t="s">
        <v>2</v>
      </c>
    </row>
    <row r="45" spans="1:6" ht="32" x14ac:dyDescent="0.2">
      <c r="A45" s="11" t="s">
        <v>830</v>
      </c>
      <c r="B45" s="24" t="s">
        <v>48</v>
      </c>
      <c r="C45" s="5" t="s">
        <v>561</v>
      </c>
      <c r="D45" s="29"/>
      <c r="E45" s="16">
        <v>201</v>
      </c>
      <c r="F45" s="16" t="s">
        <v>2</v>
      </c>
    </row>
    <row r="46" spans="1:6" ht="32" x14ac:dyDescent="0.2">
      <c r="A46" s="11" t="s">
        <v>831</v>
      </c>
      <c r="B46" s="23" t="s">
        <v>49</v>
      </c>
      <c r="C46" s="5" t="s">
        <v>561</v>
      </c>
      <c r="D46" s="29"/>
      <c r="E46" s="16">
        <v>201</v>
      </c>
      <c r="F46" s="16" t="s">
        <v>2</v>
      </c>
    </row>
    <row r="47" spans="1:6" ht="32" x14ac:dyDescent="0.2">
      <c r="A47" s="11" t="s">
        <v>832</v>
      </c>
      <c r="B47" s="23" t="s">
        <v>50</v>
      </c>
      <c r="C47" s="5" t="s">
        <v>561</v>
      </c>
      <c r="D47" s="29"/>
      <c r="E47" s="16">
        <v>201</v>
      </c>
      <c r="F47" s="16" t="s">
        <v>2</v>
      </c>
    </row>
    <row r="48" spans="1:6" ht="32" x14ac:dyDescent="0.2">
      <c r="A48" s="11" t="s">
        <v>833</v>
      </c>
      <c r="B48" s="23" t="s">
        <v>51</v>
      </c>
      <c r="C48" s="5" t="s">
        <v>561</v>
      </c>
      <c r="D48" s="29"/>
      <c r="E48" s="16">
        <v>201</v>
      </c>
      <c r="F48" s="16" t="s">
        <v>2</v>
      </c>
    </row>
    <row r="49" spans="1:6" ht="32" x14ac:dyDescent="0.2">
      <c r="A49" s="11" t="s">
        <v>834</v>
      </c>
      <c r="B49" s="23" t="s">
        <v>52</v>
      </c>
      <c r="C49" s="5" t="s">
        <v>561</v>
      </c>
      <c r="D49" s="29"/>
      <c r="E49" s="16">
        <v>201</v>
      </c>
      <c r="F49" s="16" t="s">
        <v>2</v>
      </c>
    </row>
    <row r="50" spans="1:6" ht="32" x14ac:dyDescent="0.2">
      <c r="A50" s="11" t="s">
        <v>835</v>
      </c>
      <c r="B50" s="23" t="s">
        <v>53</v>
      </c>
      <c r="C50" s="5" t="s">
        <v>561</v>
      </c>
      <c r="D50" s="29"/>
      <c r="E50" s="16">
        <v>201</v>
      </c>
      <c r="F50" s="16" t="s">
        <v>2</v>
      </c>
    </row>
    <row r="51" spans="1:6" ht="32" x14ac:dyDescent="0.2">
      <c r="A51" s="11" t="s">
        <v>836</v>
      </c>
      <c r="B51" s="23" t="s">
        <v>54</v>
      </c>
      <c r="C51" s="5" t="s">
        <v>561</v>
      </c>
      <c r="D51" s="29"/>
      <c r="E51" s="16">
        <v>201</v>
      </c>
      <c r="F51" s="16" t="s">
        <v>2</v>
      </c>
    </row>
    <row r="52" spans="1:6" ht="32" x14ac:dyDescent="0.2">
      <c r="A52" s="11" t="s">
        <v>837</v>
      </c>
      <c r="B52" s="23" t="s">
        <v>55</v>
      </c>
      <c r="C52" s="5" t="s">
        <v>561</v>
      </c>
      <c r="D52" s="29"/>
      <c r="E52" s="16">
        <v>201</v>
      </c>
      <c r="F52" s="16" t="s">
        <v>2</v>
      </c>
    </row>
    <row r="53" spans="1:6" ht="32" x14ac:dyDescent="0.2">
      <c r="A53" s="11" t="s">
        <v>838</v>
      </c>
      <c r="B53" s="23" t="s">
        <v>56</v>
      </c>
      <c r="C53" s="5" t="s">
        <v>561</v>
      </c>
      <c r="D53" s="29"/>
      <c r="E53" s="16">
        <v>201</v>
      </c>
      <c r="F53" s="16" t="s">
        <v>2</v>
      </c>
    </row>
    <row r="54" spans="1:6" ht="32" x14ac:dyDescent="0.2">
      <c r="A54" s="11" t="s">
        <v>839</v>
      </c>
      <c r="B54" s="23" t="s">
        <v>57</v>
      </c>
      <c r="C54" s="5" t="s">
        <v>561</v>
      </c>
      <c r="D54" s="29"/>
      <c r="E54" s="16">
        <v>201</v>
      </c>
      <c r="F54" s="16" t="s">
        <v>2</v>
      </c>
    </row>
    <row r="55" spans="1:6" ht="32" x14ac:dyDescent="0.2">
      <c r="A55" s="11" t="s">
        <v>840</v>
      </c>
      <c r="B55" s="23" t="s">
        <v>58</v>
      </c>
      <c r="C55" s="5" t="s">
        <v>561</v>
      </c>
      <c r="D55" s="29"/>
      <c r="E55" s="16">
        <v>201</v>
      </c>
      <c r="F55" s="16" t="s">
        <v>2</v>
      </c>
    </row>
    <row r="56" spans="1:6" ht="32" x14ac:dyDescent="0.2">
      <c r="A56" s="11" t="s">
        <v>841</v>
      </c>
      <c r="B56" s="23" t="s">
        <v>59</v>
      </c>
      <c r="C56" s="5" t="s">
        <v>561</v>
      </c>
      <c r="D56" s="29"/>
      <c r="E56" s="16">
        <v>201</v>
      </c>
      <c r="F56" s="16" t="s">
        <v>2</v>
      </c>
    </row>
    <row r="57" spans="1:6" ht="32" x14ac:dyDescent="0.2">
      <c r="A57" s="11" t="s">
        <v>842</v>
      </c>
      <c r="B57" s="23" t="s">
        <v>60</v>
      </c>
      <c r="C57" s="5" t="s">
        <v>561</v>
      </c>
      <c r="D57" s="29"/>
      <c r="E57" s="16">
        <v>201</v>
      </c>
      <c r="F57" s="16" t="s">
        <v>2</v>
      </c>
    </row>
    <row r="58" spans="1:6" ht="32" x14ac:dyDescent="0.2">
      <c r="A58" s="11" t="s">
        <v>843</v>
      </c>
      <c r="B58" s="23" t="s">
        <v>61</v>
      </c>
      <c r="C58" s="5" t="s">
        <v>561</v>
      </c>
      <c r="D58" s="29"/>
      <c r="E58" s="16">
        <v>201</v>
      </c>
      <c r="F58" s="16" t="s">
        <v>2</v>
      </c>
    </row>
    <row r="59" spans="1:6" ht="32" x14ac:dyDescent="0.2">
      <c r="A59" s="11" t="s">
        <v>844</v>
      </c>
      <c r="B59" s="23" t="s">
        <v>62</v>
      </c>
      <c r="C59" s="5" t="s">
        <v>561</v>
      </c>
      <c r="D59" s="29"/>
      <c r="E59" s="16">
        <v>201</v>
      </c>
      <c r="F59" s="16" t="s">
        <v>2</v>
      </c>
    </row>
    <row r="60" spans="1:6" ht="32" x14ac:dyDescent="0.2">
      <c r="A60" s="11" t="s">
        <v>845</v>
      </c>
      <c r="B60" s="23" t="s">
        <v>63</v>
      </c>
      <c r="C60" s="5" t="s">
        <v>561</v>
      </c>
      <c r="D60" s="29"/>
      <c r="E60" s="16">
        <v>201</v>
      </c>
      <c r="F60" s="16" t="s">
        <v>2</v>
      </c>
    </row>
    <row r="61" spans="1:6" ht="32" x14ac:dyDescent="0.2">
      <c r="A61" s="11" t="s">
        <v>846</v>
      </c>
      <c r="B61" s="23" t="s">
        <v>64</v>
      </c>
      <c r="C61" s="5" t="s">
        <v>561</v>
      </c>
      <c r="D61" s="29"/>
      <c r="E61" s="16">
        <v>201</v>
      </c>
      <c r="F61" s="16" t="s">
        <v>2</v>
      </c>
    </row>
    <row r="62" spans="1:6" ht="32" x14ac:dyDescent="0.2">
      <c r="A62" s="11" t="s">
        <v>847</v>
      </c>
      <c r="B62" s="23" t="s">
        <v>65</v>
      </c>
      <c r="C62" s="5" t="s">
        <v>561</v>
      </c>
      <c r="D62" s="29"/>
      <c r="E62" s="16">
        <v>201</v>
      </c>
      <c r="F62" s="16" t="s">
        <v>2</v>
      </c>
    </row>
    <row r="63" spans="1:6" ht="32" x14ac:dyDescent="0.2">
      <c r="A63" s="11" t="s">
        <v>848</v>
      </c>
      <c r="B63" s="23" t="s">
        <v>66</v>
      </c>
      <c r="C63" s="5" t="s">
        <v>561</v>
      </c>
      <c r="D63" s="29"/>
      <c r="E63" s="16">
        <v>201</v>
      </c>
      <c r="F63" s="16" t="s">
        <v>2</v>
      </c>
    </row>
    <row r="64" spans="1:6" ht="32" x14ac:dyDescent="0.2">
      <c r="A64" s="11" t="s">
        <v>849</v>
      </c>
      <c r="B64" s="23" t="s">
        <v>67</v>
      </c>
      <c r="C64" s="5" t="s">
        <v>561</v>
      </c>
      <c r="D64" s="29"/>
      <c r="E64" s="16">
        <v>201</v>
      </c>
      <c r="F64" s="16" t="s">
        <v>2</v>
      </c>
    </row>
    <row r="65" spans="1:6" ht="32" x14ac:dyDescent="0.2">
      <c r="A65" s="11" t="s">
        <v>850</v>
      </c>
      <c r="B65" s="23" t="s">
        <v>68</v>
      </c>
      <c r="C65" s="5" t="s">
        <v>561</v>
      </c>
      <c r="D65" s="29"/>
      <c r="E65" s="16">
        <v>201</v>
      </c>
      <c r="F65" s="16" t="s">
        <v>2</v>
      </c>
    </row>
    <row r="66" spans="1:6" ht="32" x14ac:dyDescent="0.2">
      <c r="A66" s="11" t="s">
        <v>851</v>
      </c>
      <c r="B66" s="23" t="s">
        <v>69</v>
      </c>
      <c r="C66" s="5" t="s">
        <v>561</v>
      </c>
      <c r="D66" s="29"/>
      <c r="E66" s="16">
        <v>201</v>
      </c>
      <c r="F66" s="16" t="s">
        <v>2</v>
      </c>
    </row>
    <row r="67" spans="1:6" ht="32" x14ac:dyDescent="0.2">
      <c r="A67" s="11" t="s">
        <v>852</v>
      </c>
      <c r="B67" s="23" t="s">
        <v>70</v>
      </c>
      <c r="C67" s="5" t="s">
        <v>561</v>
      </c>
      <c r="D67" s="29"/>
      <c r="E67" s="16">
        <v>201</v>
      </c>
      <c r="F67" s="16" t="s">
        <v>2</v>
      </c>
    </row>
    <row r="68" spans="1:6" ht="32" x14ac:dyDescent="0.2">
      <c r="A68" s="11" t="s">
        <v>853</v>
      </c>
      <c r="B68" s="23" t="s">
        <v>71</v>
      </c>
      <c r="C68" s="5" t="s">
        <v>561</v>
      </c>
      <c r="D68" s="29"/>
      <c r="E68" s="16">
        <v>201</v>
      </c>
      <c r="F68" s="16" t="s">
        <v>2</v>
      </c>
    </row>
    <row r="69" spans="1:6" ht="32" x14ac:dyDescent="0.2">
      <c r="A69" s="11" t="s">
        <v>854</v>
      </c>
      <c r="B69" s="23" t="s">
        <v>72</v>
      </c>
      <c r="C69" s="5" t="s">
        <v>561</v>
      </c>
      <c r="D69" s="29"/>
      <c r="E69" s="16">
        <v>201</v>
      </c>
      <c r="F69" s="16" t="s">
        <v>2</v>
      </c>
    </row>
    <row r="70" spans="1:6" ht="32" x14ac:dyDescent="0.2">
      <c r="A70" s="11" t="s">
        <v>855</v>
      </c>
      <c r="B70" s="23" t="s">
        <v>73</v>
      </c>
      <c r="C70" s="5" t="s">
        <v>561</v>
      </c>
      <c r="D70" s="29"/>
      <c r="E70" s="16">
        <v>201</v>
      </c>
      <c r="F70" s="16" t="s">
        <v>2</v>
      </c>
    </row>
    <row r="71" spans="1:6" ht="32" x14ac:dyDescent="0.2">
      <c r="A71" s="11" t="s">
        <v>856</v>
      </c>
      <c r="B71" s="23" t="s">
        <v>74</v>
      </c>
      <c r="C71" s="5" t="s">
        <v>561</v>
      </c>
      <c r="D71" s="29"/>
      <c r="E71" s="16">
        <v>201</v>
      </c>
      <c r="F71" s="16" t="s">
        <v>2</v>
      </c>
    </row>
    <row r="72" spans="1:6" ht="32" x14ac:dyDescent="0.2">
      <c r="A72" s="11" t="s">
        <v>857</v>
      </c>
      <c r="B72" s="23" t="s">
        <v>75</v>
      </c>
      <c r="C72" s="5" t="s">
        <v>561</v>
      </c>
      <c r="D72" s="29"/>
      <c r="E72" s="16">
        <v>201</v>
      </c>
      <c r="F72" s="16" t="s">
        <v>2</v>
      </c>
    </row>
    <row r="73" spans="1:6" ht="32" x14ac:dyDescent="0.2">
      <c r="A73" s="11" t="s">
        <v>858</v>
      </c>
      <c r="B73" s="23" t="s">
        <v>76</v>
      </c>
      <c r="C73" s="5" t="s">
        <v>561</v>
      </c>
      <c r="D73" s="29"/>
      <c r="E73" s="16">
        <v>201</v>
      </c>
      <c r="F73" s="16" t="s">
        <v>2</v>
      </c>
    </row>
    <row r="74" spans="1:6" ht="32" x14ac:dyDescent="0.2">
      <c r="A74" s="11" t="s">
        <v>859</v>
      </c>
      <c r="B74" s="23" t="s">
        <v>77</v>
      </c>
      <c r="C74" s="5" t="s">
        <v>561</v>
      </c>
      <c r="D74" s="29"/>
      <c r="E74" s="16">
        <v>201</v>
      </c>
      <c r="F74" s="16" t="s">
        <v>2</v>
      </c>
    </row>
    <row r="75" spans="1:6" ht="32" x14ac:dyDescent="0.2">
      <c r="A75" s="11" t="s">
        <v>860</v>
      </c>
      <c r="B75" s="23" t="s">
        <v>78</v>
      </c>
      <c r="C75" s="5" t="s">
        <v>561</v>
      </c>
      <c r="D75" s="29"/>
      <c r="E75" s="16">
        <v>201</v>
      </c>
      <c r="F75" s="16" t="s">
        <v>2</v>
      </c>
    </row>
    <row r="76" spans="1:6" ht="32" x14ac:dyDescent="0.2">
      <c r="A76" s="11" t="s">
        <v>861</v>
      </c>
      <c r="B76" s="23" t="s">
        <v>79</v>
      </c>
      <c r="C76" s="5" t="s">
        <v>561</v>
      </c>
      <c r="D76" s="29"/>
      <c r="E76" s="16">
        <v>201</v>
      </c>
      <c r="F76" s="16" t="s">
        <v>2</v>
      </c>
    </row>
    <row r="77" spans="1:6" ht="32" x14ac:dyDescent="0.2">
      <c r="A77" s="11" t="s">
        <v>862</v>
      </c>
      <c r="B77" s="23" t="s">
        <v>80</v>
      </c>
      <c r="C77" s="5" t="s">
        <v>561</v>
      </c>
      <c r="D77" s="29"/>
      <c r="E77" s="16">
        <v>201</v>
      </c>
      <c r="F77" s="16" t="s">
        <v>2</v>
      </c>
    </row>
    <row r="78" spans="1:6" ht="32" x14ac:dyDescent="0.2">
      <c r="A78" s="11" t="s">
        <v>863</v>
      </c>
      <c r="B78" s="23" t="s">
        <v>81</v>
      </c>
      <c r="C78" s="5" t="s">
        <v>561</v>
      </c>
      <c r="D78" s="29"/>
      <c r="E78" s="16">
        <v>201</v>
      </c>
      <c r="F78" s="16" t="s">
        <v>2</v>
      </c>
    </row>
    <row r="79" spans="1:6" ht="32" x14ac:dyDescent="0.2">
      <c r="A79" s="11" t="s">
        <v>864</v>
      </c>
      <c r="B79" s="23" t="s">
        <v>82</v>
      </c>
      <c r="C79" s="5" t="s">
        <v>561</v>
      </c>
      <c r="D79" s="29"/>
      <c r="E79" s="16">
        <v>201</v>
      </c>
      <c r="F79" s="16" t="s">
        <v>2</v>
      </c>
    </row>
    <row r="80" spans="1:6" ht="32" x14ac:dyDescent="0.2">
      <c r="A80" s="11" t="s">
        <v>865</v>
      </c>
      <c r="B80" s="23" t="s">
        <v>83</v>
      </c>
      <c r="C80" s="5" t="s">
        <v>561</v>
      </c>
      <c r="D80" s="29"/>
      <c r="E80" s="16">
        <v>201</v>
      </c>
      <c r="F80" s="16" t="s">
        <v>2</v>
      </c>
    </row>
    <row r="81" spans="1:6" ht="32" x14ac:dyDescent="0.2">
      <c r="A81" s="11" t="s">
        <v>866</v>
      </c>
      <c r="B81" s="23" t="s">
        <v>84</v>
      </c>
      <c r="C81" s="5" t="s">
        <v>561</v>
      </c>
      <c r="D81" s="29"/>
      <c r="E81" s="16">
        <v>201</v>
      </c>
      <c r="F81" s="16" t="s">
        <v>2</v>
      </c>
    </row>
    <row r="82" spans="1:6" ht="32" x14ac:dyDescent="0.2">
      <c r="A82" s="11" t="s">
        <v>867</v>
      </c>
      <c r="B82" s="23" t="s">
        <v>85</v>
      </c>
      <c r="C82" s="5" t="s">
        <v>561</v>
      </c>
      <c r="D82" s="29"/>
      <c r="E82" s="16">
        <v>201</v>
      </c>
      <c r="F82" s="16" t="s">
        <v>2</v>
      </c>
    </row>
    <row r="83" spans="1:6" ht="32" x14ac:dyDescent="0.2">
      <c r="A83" s="11" t="s">
        <v>868</v>
      </c>
      <c r="B83" s="23" t="s">
        <v>86</v>
      </c>
      <c r="C83" s="5" t="s">
        <v>561</v>
      </c>
      <c r="D83" s="29"/>
      <c r="E83" s="16">
        <v>201</v>
      </c>
      <c r="F83" s="16" t="s">
        <v>2</v>
      </c>
    </row>
    <row r="84" spans="1:6" ht="32" x14ac:dyDescent="0.2">
      <c r="A84" s="11" t="s">
        <v>869</v>
      </c>
      <c r="B84" s="23" t="s">
        <v>87</v>
      </c>
      <c r="C84" s="5" t="s">
        <v>561</v>
      </c>
      <c r="D84" s="29"/>
      <c r="E84" s="16">
        <v>201</v>
      </c>
      <c r="F84" s="16" t="s">
        <v>2</v>
      </c>
    </row>
    <row r="85" spans="1:6" ht="32" x14ac:dyDescent="0.2">
      <c r="A85" s="11" t="s">
        <v>870</v>
      </c>
      <c r="B85" s="23" t="s">
        <v>88</v>
      </c>
      <c r="C85" s="5" t="s">
        <v>561</v>
      </c>
      <c r="D85" s="29"/>
      <c r="E85" s="16">
        <v>201</v>
      </c>
      <c r="F85" s="16" t="s">
        <v>2</v>
      </c>
    </row>
    <row r="86" spans="1:6" ht="32" x14ac:dyDescent="0.2">
      <c r="A86" s="11" t="s">
        <v>871</v>
      </c>
      <c r="B86" s="23" t="s">
        <v>89</v>
      </c>
      <c r="C86" s="5" t="s">
        <v>561</v>
      </c>
      <c r="D86" s="29"/>
      <c r="E86" s="16">
        <v>201</v>
      </c>
      <c r="F86" s="16" t="s">
        <v>2</v>
      </c>
    </row>
    <row r="87" spans="1:6" ht="32" x14ac:dyDescent="0.2">
      <c r="A87" s="11" t="s">
        <v>872</v>
      </c>
      <c r="B87" s="23" t="s">
        <v>90</v>
      </c>
      <c r="C87" s="5" t="s">
        <v>561</v>
      </c>
      <c r="D87" s="29"/>
      <c r="E87" s="16">
        <v>201</v>
      </c>
      <c r="F87" s="16" t="s">
        <v>2</v>
      </c>
    </row>
    <row r="88" spans="1:6" ht="32" x14ac:dyDescent="0.2">
      <c r="A88" s="11" t="s">
        <v>873</v>
      </c>
      <c r="B88" s="23" t="s">
        <v>91</v>
      </c>
      <c r="C88" s="5" t="s">
        <v>561</v>
      </c>
      <c r="D88" s="29"/>
      <c r="E88" s="16">
        <v>201</v>
      </c>
      <c r="F88" s="16" t="s">
        <v>2</v>
      </c>
    </row>
    <row r="89" spans="1:6" ht="32" x14ac:dyDescent="0.2">
      <c r="A89" s="11" t="s">
        <v>874</v>
      </c>
      <c r="B89" s="23" t="s">
        <v>92</v>
      </c>
      <c r="C89" s="5" t="s">
        <v>561</v>
      </c>
      <c r="D89" s="29"/>
      <c r="E89" s="16">
        <v>201</v>
      </c>
      <c r="F89" s="16" t="s">
        <v>2</v>
      </c>
    </row>
    <row r="90" spans="1:6" ht="32" x14ac:dyDescent="0.2">
      <c r="A90" s="11" t="s">
        <v>875</v>
      </c>
      <c r="B90" s="23" t="s">
        <v>93</v>
      </c>
      <c r="C90" s="5" t="s">
        <v>561</v>
      </c>
      <c r="D90" s="29"/>
      <c r="E90" s="16">
        <v>201</v>
      </c>
      <c r="F90" s="16" t="s">
        <v>2</v>
      </c>
    </row>
    <row r="91" spans="1:6" ht="32" x14ac:dyDescent="0.2">
      <c r="A91" s="11" t="s">
        <v>876</v>
      </c>
      <c r="B91" s="23" t="s">
        <v>94</v>
      </c>
      <c r="C91" s="5" t="s">
        <v>561</v>
      </c>
      <c r="D91" s="29"/>
      <c r="E91" s="16">
        <v>201</v>
      </c>
      <c r="F91" s="16" t="s">
        <v>2</v>
      </c>
    </row>
    <row r="92" spans="1:6" ht="32" x14ac:dyDescent="0.2">
      <c r="A92" s="11" t="s">
        <v>877</v>
      </c>
      <c r="B92" s="23" t="s">
        <v>95</v>
      </c>
      <c r="C92" s="5" t="s">
        <v>561</v>
      </c>
      <c r="D92" s="29"/>
      <c r="E92" s="16">
        <v>201</v>
      </c>
      <c r="F92" s="16" t="s">
        <v>2</v>
      </c>
    </row>
    <row r="93" spans="1:6" ht="32" x14ac:dyDescent="0.2">
      <c r="A93" s="11" t="s">
        <v>878</v>
      </c>
      <c r="B93" s="23" t="s">
        <v>96</v>
      </c>
      <c r="C93" s="5" t="s">
        <v>561</v>
      </c>
      <c r="D93" s="29"/>
      <c r="E93" s="16">
        <v>201</v>
      </c>
      <c r="F93" s="16" t="s">
        <v>2</v>
      </c>
    </row>
    <row r="94" spans="1:6" ht="32" x14ac:dyDescent="0.2">
      <c r="A94" s="11" t="s">
        <v>879</v>
      </c>
      <c r="B94" s="23" t="s">
        <v>97</v>
      </c>
      <c r="C94" s="5" t="s">
        <v>561</v>
      </c>
      <c r="D94" s="29"/>
      <c r="E94" s="16">
        <v>201</v>
      </c>
      <c r="F94" s="16" t="s">
        <v>2</v>
      </c>
    </row>
    <row r="95" spans="1:6" ht="32" x14ac:dyDescent="0.2">
      <c r="A95" s="11" t="s">
        <v>880</v>
      </c>
      <c r="B95" s="23" t="s">
        <v>98</v>
      </c>
      <c r="C95" s="5" t="s">
        <v>561</v>
      </c>
      <c r="D95" s="29"/>
      <c r="E95" s="16">
        <v>201</v>
      </c>
      <c r="F95" s="16" t="s">
        <v>2</v>
      </c>
    </row>
    <row r="96" spans="1:6" ht="32" x14ac:dyDescent="0.2">
      <c r="A96" s="11" t="s">
        <v>881</v>
      </c>
      <c r="B96" s="23" t="s">
        <v>99</v>
      </c>
      <c r="C96" s="5" t="s">
        <v>561</v>
      </c>
      <c r="D96" s="29"/>
      <c r="E96" s="16">
        <v>201</v>
      </c>
      <c r="F96" s="16" t="s">
        <v>2</v>
      </c>
    </row>
    <row r="97" spans="1:6" ht="32" x14ac:dyDescent="0.2">
      <c r="A97" s="11" t="s">
        <v>882</v>
      </c>
      <c r="B97" s="23" t="s">
        <v>100</v>
      </c>
      <c r="C97" s="5" t="s">
        <v>561</v>
      </c>
      <c r="D97" s="29"/>
      <c r="E97" s="16">
        <v>201</v>
      </c>
      <c r="F97" s="16" t="s">
        <v>2</v>
      </c>
    </row>
    <row r="98" spans="1:6" ht="32" x14ac:dyDescent="0.2">
      <c r="A98" s="11" t="s">
        <v>883</v>
      </c>
      <c r="B98" s="23" t="s">
        <v>101</v>
      </c>
      <c r="C98" s="5" t="s">
        <v>561</v>
      </c>
      <c r="D98" s="29"/>
      <c r="E98" s="16">
        <v>201</v>
      </c>
      <c r="F98" s="16" t="s">
        <v>2</v>
      </c>
    </row>
    <row r="99" spans="1:6" ht="32" x14ac:dyDescent="0.2">
      <c r="A99" s="11" t="s">
        <v>884</v>
      </c>
      <c r="B99" s="23" t="s">
        <v>102</v>
      </c>
      <c r="C99" s="5" t="s">
        <v>561</v>
      </c>
      <c r="D99" s="29"/>
      <c r="E99" s="16">
        <v>201</v>
      </c>
      <c r="F99" s="16" t="s">
        <v>2</v>
      </c>
    </row>
    <row r="100" spans="1:6" ht="32" x14ac:dyDescent="0.2">
      <c r="A100" s="11" t="s">
        <v>885</v>
      </c>
      <c r="B100" s="23" t="s">
        <v>103</v>
      </c>
      <c r="C100" s="5" t="s">
        <v>561</v>
      </c>
      <c r="D100" s="29"/>
      <c r="E100" s="16">
        <v>201</v>
      </c>
      <c r="F100" s="16" t="s">
        <v>2</v>
      </c>
    </row>
    <row r="101" spans="1:6" ht="32" x14ac:dyDescent="0.2">
      <c r="A101" s="11" t="s">
        <v>886</v>
      </c>
      <c r="B101" s="23" t="s">
        <v>104</v>
      </c>
      <c r="C101" s="5" t="s">
        <v>561</v>
      </c>
      <c r="D101" s="29"/>
      <c r="E101" s="16">
        <v>201</v>
      </c>
      <c r="F101" s="16" t="s">
        <v>2</v>
      </c>
    </row>
    <row r="102" spans="1:6" ht="32" x14ac:dyDescent="0.2">
      <c r="A102" s="11" t="s">
        <v>887</v>
      </c>
      <c r="B102" s="23" t="s">
        <v>105</v>
      </c>
      <c r="C102" s="5" t="s">
        <v>561</v>
      </c>
      <c r="D102" s="29"/>
      <c r="E102" s="16">
        <v>201</v>
      </c>
      <c r="F102" s="16" t="s">
        <v>2</v>
      </c>
    </row>
    <row r="103" spans="1:6" ht="32" x14ac:dyDescent="0.2">
      <c r="A103" s="11" t="s">
        <v>888</v>
      </c>
      <c r="B103" s="23" t="s">
        <v>106</v>
      </c>
      <c r="C103" s="5" t="s">
        <v>561</v>
      </c>
      <c r="D103" s="29"/>
      <c r="E103" s="16">
        <v>201</v>
      </c>
      <c r="F103" s="16" t="s">
        <v>2</v>
      </c>
    </row>
    <row r="104" spans="1:6" ht="32" x14ac:dyDescent="0.2">
      <c r="A104" s="11" t="s">
        <v>889</v>
      </c>
      <c r="B104" s="23" t="s">
        <v>107</v>
      </c>
      <c r="C104" s="5" t="s">
        <v>561</v>
      </c>
      <c r="D104" s="29"/>
      <c r="E104" s="16">
        <v>201</v>
      </c>
      <c r="F104" s="16" t="s">
        <v>2</v>
      </c>
    </row>
    <row r="105" spans="1:6" ht="32" x14ac:dyDescent="0.2">
      <c r="A105" s="11" t="s">
        <v>890</v>
      </c>
      <c r="B105" s="23" t="s">
        <v>108</v>
      </c>
      <c r="C105" s="5" t="s">
        <v>561</v>
      </c>
      <c r="D105" s="29"/>
      <c r="E105" s="16">
        <v>201</v>
      </c>
      <c r="F105" s="16" t="s">
        <v>2</v>
      </c>
    </row>
    <row r="106" spans="1:6" ht="32" x14ac:dyDescent="0.2">
      <c r="A106" s="11" t="s">
        <v>891</v>
      </c>
      <c r="B106" s="23" t="s">
        <v>109</v>
      </c>
      <c r="C106" s="5" t="s">
        <v>561</v>
      </c>
      <c r="D106" s="29"/>
      <c r="E106" s="16">
        <v>201</v>
      </c>
      <c r="F106" s="16" t="s">
        <v>2</v>
      </c>
    </row>
    <row r="107" spans="1:6" ht="32" x14ac:dyDescent="0.2">
      <c r="A107" s="11" t="s">
        <v>892</v>
      </c>
      <c r="B107" s="23" t="s">
        <v>110</v>
      </c>
      <c r="C107" s="5" t="s">
        <v>561</v>
      </c>
      <c r="D107" s="29"/>
      <c r="E107" s="16">
        <v>201</v>
      </c>
      <c r="F107" s="16" t="s">
        <v>2</v>
      </c>
    </row>
    <row r="108" spans="1:6" ht="32" x14ac:dyDescent="0.2">
      <c r="A108" s="11" t="s">
        <v>893</v>
      </c>
      <c r="B108" s="23" t="s">
        <v>111</v>
      </c>
      <c r="C108" s="5" t="s">
        <v>561</v>
      </c>
      <c r="D108" s="29"/>
      <c r="E108" s="16">
        <v>201</v>
      </c>
      <c r="F108" s="16" t="s">
        <v>2</v>
      </c>
    </row>
    <row r="109" spans="1:6" ht="32" x14ac:dyDescent="0.2">
      <c r="A109" s="11" t="s">
        <v>894</v>
      </c>
      <c r="B109" s="23" t="s">
        <v>112</v>
      </c>
      <c r="C109" s="5" t="s">
        <v>561</v>
      </c>
      <c r="D109" s="29"/>
      <c r="E109" s="16">
        <v>201</v>
      </c>
      <c r="F109" s="16" t="s">
        <v>2</v>
      </c>
    </row>
    <row r="110" spans="1:6" ht="32" x14ac:dyDescent="0.2">
      <c r="A110" s="11" t="s">
        <v>895</v>
      </c>
      <c r="B110" s="23" t="s">
        <v>113</v>
      </c>
      <c r="C110" s="5" t="s">
        <v>561</v>
      </c>
      <c r="D110" s="29"/>
      <c r="E110" s="16">
        <v>201</v>
      </c>
      <c r="F110" s="16" t="s">
        <v>2</v>
      </c>
    </row>
    <row r="111" spans="1:6" ht="32" x14ac:dyDescent="0.2">
      <c r="A111" s="11" t="s">
        <v>896</v>
      </c>
      <c r="B111" s="23" t="s">
        <v>114</v>
      </c>
      <c r="C111" s="5" t="s">
        <v>561</v>
      </c>
      <c r="D111" s="29"/>
      <c r="E111" s="16">
        <v>201</v>
      </c>
      <c r="F111" s="16" t="s">
        <v>2</v>
      </c>
    </row>
    <row r="112" spans="1:6" ht="32" x14ac:dyDescent="0.2">
      <c r="A112" s="11" t="s">
        <v>897</v>
      </c>
      <c r="B112" s="23" t="s">
        <v>115</v>
      </c>
      <c r="C112" s="5" t="s">
        <v>561</v>
      </c>
      <c r="D112" s="29"/>
      <c r="E112" s="16">
        <v>201</v>
      </c>
      <c r="F112" s="16" t="s">
        <v>2</v>
      </c>
    </row>
    <row r="113" spans="1:6" ht="32" x14ac:dyDescent="0.2">
      <c r="A113" s="11" t="s">
        <v>898</v>
      </c>
      <c r="B113" s="23" t="s">
        <v>116</v>
      </c>
      <c r="C113" s="5" t="s">
        <v>561</v>
      </c>
      <c r="D113" s="29"/>
      <c r="E113" s="16">
        <v>201</v>
      </c>
      <c r="F113" s="16" t="s">
        <v>2</v>
      </c>
    </row>
    <row r="114" spans="1:6" ht="32" x14ac:dyDescent="0.2">
      <c r="A114" s="11" t="s">
        <v>899</v>
      </c>
      <c r="B114" s="23" t="s">
        <v>117</v>
      </c>
      <c r="C114" s="5" t="s">
        <v>561</v>
      </c>
      <c r="D114" s="29"/>
      <c r="E114" s="16">
        <v>201</v>
      </c>
      <c r="F114" s="16" t="s">
        <v>2</v>
      </c>
    </row>
    <row r="115" spans="1:6" ht="32" x14ac:dyDescent="0.2">
      <c r="A115" s="11" t="s">
        <v>900</v>
      </c>
      <c r="B115" s="23" t="s">
        <v>118</v>
      </c>
      <c r="C115" s="5" t="s">
        <v>561</v>
      </c>
      <c r="D115" s="29"/>
      <c r="E115" s="16">
        <v>201</v>
      </c>
      <c r="F115" s="16" t="s">
        <v>2</v>
      </c>
    </row>
    <row r="116" spans="1:6" ht="32" x14ac:dyDescent="0.2">
      <c r="A116" s="11" t="s">
        <v>901</v>
      </c>
      <c r="B116" s="23" t="s">
        <v>119</v>
      </c>
      <c r="C116" s="5" t="s">
        <v>561</v>
      </c>
      <c r="D116" s="29"/>
      <c r="E116" s="16">
        <v>201</v>
      </c>
      <c r="F116" s="16" t="s">
        <v>2</v>
      </c>
    </row>
    <row r="117" spans="1:6" ht="32" x14ac:dyDescent="0.2">
      <c r="A117" s="11" t="s">
        <v>902</v>
      </c>
      <c r="B117" s="23" t="s">
        <v>120</v>
      </c>
      <c r="C117" s="5" t="s">
        <v>561</v>
      </c>
      <c r="D117" s="29"/>
      <c r="E117" s="16">
        <v>201</v>
      </c>
      <c r="F117" s="16" t="s">
        <v>2</v>
      </c>
    </row>
    <row r="118" spans="1:6" ht="32" x14ac:dyDescent="0.2">
      <c r="A118" s="11" t="s">
        <v>903</v>
      </c>
      <c r="B118" s="23" t="s">
        <v>121</v>
      </c>
      <c r="C118" s="5" t="s">
        <v>561</v>
      </c>
      <c r="D118" s="29"/>
      <c r="E118" s="16">
        <v>201</v>
      </c>
      <c r="F118" s="16" t="s">
        <v>2</v>
      </c>
    </row>
    <row r="119" spans="1:6" ht="32" x14ac:dyDescent="0.2">
      <c r="A119" s="11" t="s">
        <v>904</v>
      </c>
      <c r="B119" s="23" t="s">
        <v>122</v>
      </c>
      <c r="C119" s="5" t="s">
        <v>561</v>
      </c>
      <c r="D119" s="29"/>
      <c r="E119" s="16">
        <v>201</v>
      </c>
      <c r="F119" s="16" t="s">
        <v>2</v>
      </c>
    </row>
    <row r="120" spans="1:6" ht="32" x14ac:dyDescent="0.2">
      <c r="A120" s="11" t="s">
        <v>905</v>
      </c>
      <c r="B120" s="23" t="s">
        <v>123</v>
      </c>
      <c r="C120" s="5" t="s">
        <v>561</v>
      </c>
      <c r="D120" s="29"/>
      <c r="E120" s="16">
        <v>201</v>
      </c>
      <c r="F120" s="16" t="s">
        <v>2</v>
      </c>
    </row>
    <row r="121" spans="1:6" ht="32" x14ac:dyDescent="0.2">
      <c r="A121" s="11" t="s">
        <v>906</v>
      </c>
      <c r="B121" s="23" t="s">
        <v>124</v>
      </c>
      <c r="C121" s="5" t="s">
        <v>561</v>
      </c>
      <c r="D121" s="29"/>
      <c r="E121" s="16">
        <v>201</v>
      </c>
      <c r="F121" s="16" t="s">
        <v>2</v>
      </c>
    </row>
    <row r="122" spans="1:6" ht="32" x14ac:dyDescent="0.2">
      <c r="A122" s="11" t="s">
        <v>907</v>
      </c>
      <c r="B122" s="23" t="s">
        <v>125</v>
      </c>
      <c r="C122" s="5" t="s">
        <v>561</v>
      </c>
      <c r="D122" s="29"/>
      <c r="E122" s="16">
        <v>201</v>
      </c>
      <c r="F122" s="16" t="s">
        <v>2</v>
      </c>
    </row>
    <row r="123" spans="1:6" ht="32" x14ac:dyDescent="0.2">
      <c r="A123" s="11" t="s">
        <v>908</v>
      </c>
      <c r="B123" s="23" t="s">
        <v>126</v>
      </c>
      <c r="C123" s="5" t="s">
        <v>561</v>
      </c>
      <c r="D123" s="29"/>
      <c r="E123" s="16">
        <v>201</v>
      </c>
      <c r="F123" s="16" t="s">
        <v>2</v>
      </c>
    </row>
    <row r="124" spans="1:6" ht="32" x14ac:dyDescent="0.2">
      <c r="A124" s="11" t="s">
        <v>909</v>
      </c>
      <c r="B124" s="23" t="s">
        <v>127</v>
      </c>
      <c r="C124" s="5" t="s">
        <v>561</v>
      </c>
      <c r="D124" s="29"/>
      <c r="E124" s="16">
        <v>201</v>
      </c>
      <c r="F124" s="16" t="s">
        <v>2</v>
      </c>
    </row>
    <row r="125" spans="1:6" ht="32" x14ac:dyDescent="0.2">
      <c r="A125" s="11" t="s">
        <v>910</v>
      </c>
      <c r="B125" s="23" t="s">
        <v>128</v>
      </c>
      <c r="C125" s="5" t="s">
        <v>561</v>
      </c>
      <c r="D125" s="29"/>
      <c r="E125" s="16">
        <v>201</v>
      </c>
      <c r="F125" s="16" t="s">
        <v>2</v>
      </c>
    </row>
    <row r="126" spans="1:6" ht="32" x14ac:dyDescent="0.2">
      <c r="A126" s="11" t="s">
        <v>911</v>
      </c>
      <c r="B126" s="23" t="s">
        <v>129</v>
      </c>
      <c r="C126" s="5" t="s">
        <v>561</v>
      </c>
      <c r="D126" s="29"/>
      <c r="E126" s="16">
        <v>201</v>
      </c>
      <c r="F126" s="16" t="s">
        <v>2</v>
      </c>
    </row>
    <row r="127" spans="1:6" ht="32" x14ac:dyDescent="0.2">
      <c r="A127" s="11" t="s">
        <v>912</v>
      </c>
      <c r="B127" s="23" t="s">
        <v>130</v>
      </c>
      <c r="C127" s="5" t="s">
        <v>561</v>
      </c>
      <c r="D127" s="29"/>
      <c r="E127" s="16">
        <v>201</v>
      </c>
      <c r="F127" s="16" t="s">
        <v>2</v>
      </c>
    </row>
    <row r="128" spans="1:6" ht="32" x14ac:dyDescent="0.2">
      <c r="A128" s="11" t="s">
        <v>913</v>
      </c>
      <c r="B128" s="23" t="s">
        <v>131</v>
      </c>
      <c r="C128" s="5" t="s">
        <v>561</v>
      </c>
      <c r="D128" s="29"/>
      <c r="E128" s="16">
        <v>201</v>
      </c>
      <c r="F128" s="16" t="s">
        <v>2</v>
      </c>
    </row>
    <row r="129" spans="1:6" ht="32" x14ac:dyDescent="0.2">
      <c r="A129" s="11" t="s">
        <v>914</v>
      </c>
      <c r="B129" s="23" t="s">
        <v>132</v>
      </c>
      <c r="C129" s="5" t="s">
        <v>561</v>
      </c>
      <c r="D129" s="29"/>
      <c r="E129" s="16">
        <v>201</v>
      </c>
      <c r="F129" s="16" t="s">
        <v>2</v>
      </c>
    </row>
    <row r="130" spans="1:6" ht="32" x14ac:dyDescent="0.2">
      <c r="A130" s="11" t="s">
        <v>915</v>
      </c>
      <c r="B130" s="23" t="s">
        <v>133</v>
      </c>
      <c r="C130" s="5" t="s">
        <v>561</v>
      </c>
      <c r="D130" s="29"/>
      <c r="E130" s="16">
        <v>201</v>
      </c>
      <c r="F130" s="16" t="s">
        <v>2</v>
      </c>
    </row>
    <row r="131" spans="1:6" ht="32" x14ac:dyDescent="0.2">
      <c r="A131" s="11" t="s">
        <v>916</v>
      </c>
      <c r="B131" s="23" t="s">
        <v>134</v>
      </c>
      <c r="C131" s="5" t="s">
        <v>561</v>
      </c>
      <c r="D131" s="29"/>
      <c r="E131" s="16">
        <v>201</v>
      </c>
      <c r="F131" s="16" t="s">
        <v>2</v>
      </c>
    </row>
    <row r="132" spans="1:6" ht="32" x14ac:dyDescent="0.2">
      <c r="A132" s="11" t="s">
        <v>917</v>
      </c>
      <c r="B132" s="23" t="s">
        <v>135</v>
      </c>
      <c r="C132" s="5" t="s">
        <v>561</v>
      </c>
      <c r="D132" s="29"/>
      <c r="E132" s="16">
        <v>201</v>
      </c>
      <c r="F132" s="16" t="s">
        <v>2</v>
      </c>
    </row>
    <row r="133" spans="1:6" ht="32" x14ac:dyDescent="0.2">
      <c r="A133" s="11" t="s">
        <v>918</v>
      </c>
      <c r="B133" s="24" t="s">
        <v>136</v>
      </c>
      <c r="C133" s="5" t="s">
        <v>561</v>
      </c>
      <c r="D133" s="29"/>
      <c r="E133" s="16">
        <v>201</v>
      </c>
      <c r="F133" s="16" t="s">
        <v>2</v>
      </c>
    </row>
    <row r="134" spans="1:6" ht="32" x14ac:dyDescent="0.2">
      <c r="A134" s="11" t="s">
        <v>919</v>
      </c>
      <c r="B134" s="24" t="s">
        <v>137</v>
      </c>
      <c r="C134" s="5" t="s">
        <v>561</v>
      </c>
      <c r="D134" s="29"/>
      <c r="E134" s="16">
        <v>201</v>
      </c>
      <c r="F134" s="16" t="s">
        <v>2</v>
      </c>
    </row>
    <row r="135" spans="1:6" ht="32" x14ac:dyDescent="0.2">
      <c r="A135" s="11" t="s">
        <v>920</v>
      </c>
      <c r="B135" s="24" t="s">
        <v>138</v>
      </c>
      <c r="C135" s="5" t="s">
        <v>561</v>
      </c>
      <c r="D135" s="29"/>
      <c r="E135" s="16">
        <v>201</v>
      </c>
      <c r="F135" s="16" t="s">
        <v>2</v>
      </c>
    </row>
    <row r="136" spans="1:6" ht="32" x14ac:dyDescent="0.2">
      <c r="A136" s="11" t="s">
        <v>921</v>
      </c>
      <c r="B136" s="24" t="s">
        <v>139</v>
      </c>
      <c r="C136" s="5" t="s">
        <v>561</v>
      </c>
      <c r="D136" s="29"/>
      <c r="E136" s="16">
        <v>201</v>
      </c>
      <c r="F136" s="16" t="s">
        <v>2</v>
      </c>
    </row>
    <row r="137" spans="1:6" ht="32" x14ac:dyDescent="0.2">
      <c r="A137" s="11" t="s">
        <v>922</v>
      </c>
      <c r="B137" s="24" t="s">
        <v>140</v>
      </c>
      <c r="C137" s="5" t="s">
        <v>561</v>
      </c>
      <c r="D137" s="29"/>
      <c r="E137" s="16">
        <v>201</v>
      </c>
      <c r="F137" s="16" t="s">
        <v>2</v>
      </c>
    </row>
    <row r="138" spans="1:6" ht="32" x14ac:dyDescent="0.2">
      <c r="A138" s="11" t="s">
        <v>923</v>
      </c>
      <c r="B138" s="24" t="s">
        <v>141</v>
      </c>
      <c r="C138" s="5" t="s">
        <v>561</v>
      </c>
      <c r="D138" s="29"/>
      <c r="E138" s="16">
        <v>201</v>
      </c>
      <c r="F138" s="16" t="s">
        <v>2</v>
      </c>
    </row>
    <row r="139" spans="1:6" ht="32" x14ac:dyDescent="0.2">
      <c r="A139" s="11" t="s">
        <v>924</v>
      </c>
      <c r="B139" s="23" t="s">
        <v>142</v>
      </c>
      <c r="C139" s="5" t="s">
        <v>561</v>
      </c>
      <c r="D139" s="29"/>
      <c r="E139" s="16">
        <v>201</v>
      </c>
      <c r="F139" s="16" t="s">
        <v>2</v>
      </c>
    </row>
    <row r="140" spans="1:6" ht="32" x14ac:dyDescent="0.2">
      <c r="A140" s="11" t="s">
        <v>925</v>
      </c>
      <c r="B140" s="23" t="s">
        <v>143</v>
      </c>
      <c r="C140" s="5" t="s">
        <v>561</v>
      </c>
      <c r="D140" s="29"/>
      <c r="E140" s="16">
        <v>201</v>
      </c>
      <c r="F140" s="16" t="s">
        <v>2</v>
      </c>
    </row>
    <row r="141" spans="1:6" ht="32" x14ac:dyDescent="0.2">
      <c r="A141" s="11" t="s">
        <v>926</v>
      </c>
      <c r="B141" s="23" t="s">
        <v>144</v>
      </c>
      <c r="C141" s="5" t="s">
        <v>561</v>
      </c>
      <c r="D141" s="29"/>
      <c r="E141" s="16">
        <v>201</v>
      </c>
      <c r="F141" s="16" t="s">
        <v>2</v>
      </c>
    </row>
    <row r="142" spans="1:6" ht="32" x14ac:dyDescent="0.2">
      <c r="A142" s="11" t="s">
        <v>927</v>
      </c>
      <c r="B142" s="23" t="s">
        <v>145</v>
      </c>
      <c r="C142" s="5" t="s">
        <v>561</v>
      </c>
      <c r="D142" s="29"/>
      <c r="E142" s="16">
        <v>201</v>
      </c>
      <c r="F142" s="16" t="s">
        <v>2</v>
      </c>
    </row>
    <row r="143" spans="1:6" ht="32" x14ac:dyDescent="0.2">
      <c r="A143" s="11" t="s">
        <v>928</v>
      </c>
      <c r="B143" s="23" t="s">
        <v>146</v>
      </c>
      <c r="C143" s="5" t="s">
        <v>561</v>
      </c>
      <c r="D143" s="29"/>
      <c r="E143" s="16">
        <v>201</v>
      </c>
      <c r="F143" s="16" t="s">
        <v>2</v>
      </c>
    </row>
    <row r="144" spans="1:6" ht="32" x14ac:dyDescent="0.2">
      <c r="A144" s="11" t="s">
        <v>929</v>
      </c>
      <c r="B144" s="23" t="s">
        <v>147</v>
      </c>
      <c r="C144" s="5" t="s">
        <v>561</v>
      </c>
      <c r="D144" s="29"/>
      <c r="E144" s="16">
        <v>201</v>
      </c>
      <c r="F144" s="16" t="s">
        <v>2</v>
      </c>
    </row>
    <row r="145" spans="1:6" ht="32" x14ac:dyDescent="0.2">
      <c r="A145" s="11" t="s">
        <v>930</v>
      </c>
      <c r="B145" s="23" t="s">
        <v>148</v>
      </c>
      <c r="C145" s="5" t="s">
        <v>561</v>
      </c>
      <c r="D145" s="29"/>
      <c r="E145" s="16">
        <v>201</v>
      </c>
      <c r="F145" s="16" t="s">
        <v>2</v>
      </c>
    </row>
    <row r="146" spans="1:6" ht="32" x14ac:dyDescent="0.2">
      <c r="A146" s="11" t="s">
        <v>931</v>
      </c>
      <c r="B146" s="23" t="s">
        <v>149</v>
      </c>
      <c r="C146" s="5" t="s">
        <v>561</v>
      </c>
      <c r="D146" s="29"/>
      <c r="E146" s="16">
        <v>201</v>
      </c>
      <c r="F146" s="16" t="s">
        <v>2</v>
      </c>
    </row>
    <row r="147" spans="1:6" ht="32" x14ac:dyDescent="0.2">
      <c r="A147" s="11" t="s">
        <v>932</v>
      </c>
      <c r="B147" s="23" t="s">
        <v>150</v>
      </c>
      <c r="C147" s="5" t="s">
        <v>561</v>
      </c>
      <c r="D147" s="29"/>
      <c r="E147" s="16">
        <v>201</v>
      </c>
      <c r="F147" s="16" t="s">
        <v>2</v>
      </c>
    </row>
    <row r="148" spans="1:6" ht="32" x14ac:dyDescent="0.2">
      <c r="A148" s="11" t="s">
        <v>933</v>
      </c>
      <c r="B148" s="23" t="s">
        <v>151</v>
      </c>
      <c r="C148" s="5" t="s">
        <v>561</v>
      </c>
      <c r="D148" s="29"/>
      <c r="E148" s="16">
        <v>201</v>
      </c>
      <c r="F148" s="16" t="s">
        <v>2</v>
      </c>
    </row>
    <row r="149" spans="1:6" ht="32" x14ac:dyDescent="0.2">
      <c r="A149" s="11" t="s">
        <v>934</v>
      </c>
      <c r="B149" s="23" t="s">
        <v>152</v>
      </c>
      <c r="C149" s="5" t="s">
        <v>561</v>
      </c>
      <c r="D149" s="29"/>
      <c r="E149" s="16">
        <v>201</v>
      </c>
      <c r="F149" s="16" t="s">
        <v>2</v>
      </c>
    </row>
    <row r="150" spans="1:6" ht="32" x14ac:dyDescent="0.2">
      <c r="A150" s="11" t="s">
        <v>935</v>
      </c>
      <c r="B150" s="20" t="s">
        <v>153</v>
      </c>
      <c r="C150" s="5" t="s">
        <v>561</v>
      </c>
      <c r="D150" s="29"/>
      <c r="E150" s="16">
        <v>201</v>
      </c>
      <c r="F150" s="16" t="s">
        <v>2</v>
      </c>
    </row>
    <row r="151" spans="1:6" ht="32" x14ac:dyDescent="0.2">
      <c r="A151" s="11" t="s">
        <v>936</v>
      </c>
      <c r="B151" s="23" t="s">
        <v>154</v>
      </c>
      <c r="C151" s="5" t="s">
        <v>561</v>
      </c>
      <c r="D151" s="29"/>
      <c r="E151" s="16">
        <v>201</v>
      </c>
      <c r="F151" s="16" t="s">
        <v>2</v>
      </c>
    </row>
    <row r="152" spans="1:6" ht="32" x14ac:dyDescent="0.2">
      <c r="A152" s="11" t="s">
        <v>937</v>
      </c>
      <c r="B152" s="23" t="s">
        <v>155</v>
      </c>
      <c r="C152" s="5" t="s">
        <v>561</v>
      </c>
      <c r="D152" s="29"/>
      <c r="E152" s="16">
        <v>201</v>
      </c>
      <c r="F152" s="16" t="s">
        <v>2</v>
      </c>
    </row>
    <row r="153" spans="1:6" ht="32" x14ac:dyDescent="0.2">
      <c r="A153" s="11" t="s">
        <v>938</v>
      </c>
      <c r="B153" s="23" t="s">
        <v>156</v>
      </c>
      <c r="C153" s="5" t="s">
        <v>561</v>
      </c>
      <c r="D153" s="29"/>
      <c r="E153" s="16">
        <v>201</v>
      </c>
      <c r="F153" s="16" t="s">
        <v>2</v>
      </c>
    </row>
    <row r="154" spans="1:6" ht="32" x14ac:dyDescent="0.2">
      <c r="A154" s="11" t="s">
        <v>939</v>
      </c>
      <c r="B154" s="23" t="s">
        <v>157</v>
      </c>
      <c r="C154" s="5" t="s">
        <v>561</v>
      </c>
      <c r="D154" s="29"/>
      <c r="E154" s="16">
        <v>201</v>
      </c>
      <c r="F154" s="16" t="s">
        <v>2</v>
      </c>
    </row>
    <row r="155" spans="1:6" ht="32" x14ac:dyDescent="0.2">
      <c r="A155" s="11" t="s">
        <v>940</v>
      </c>
      <c r="B155" s="23" t="s">
        <v>158</v>
      </c>
      <c r="C155" s="5" t="s">
        <v>561</v>
      </c>
      <c r="D155" s="29"/>
      <c r="E155" s="16">
        <v>201</v>
      </c>
      <c r="F155" s="16" t="s">
        <v>2</v>
      </c>
    </row>
    <row r="156" spans="1:6" ht="32" x14ac:dyDescent="0.2">
      <c r="A156" s="11" t="s">
        <v>941</v>
      </c>
      <c r="B156" s="23" t="s">
        <v>159</v>
      </c>
      <c r="C156" s="5" t="s">
        <v>561</v>
      </c>
      <c r="D156" s="29"/>
      <c r="E156" s="16">
        <v>201</v>
      </c>
      <c r="F156" s="16" t="s">
        <v>2</v>
      </c>
    </row>
    <row r="157" spans="1:6" ht="32" x14ac:dyDescent="0.2">
      <c r="A157" s="11" t="s">
        <v>942</v>
      </c>
      <c r="B157" s="23" t="s">
        <v>160</v>
      </c>
      <c r="C157" s="5" t="s">
        <v>561</v>
      </c>
      <c r="D157" s="29"/>
      <c r="E157" s="16">
        <v>201</v>
      </c>
      <c r="F157" s="16" t="s">
        <v>2</v>
      </c>
    </row>
    <row r="158" spans="1:6" ht="32" x14ac:dyDescent="0.2">
      <c r="A158" s="11" t="s">
        <v>943</v>
      </c>
      <c r="B158" s="23" t="s">
        <v>161</v>
      </c>
      <c r="C158" s="5" t="s">
        <v>561</v>
      </c>
      <c r="D158" s="29"/>
      <c r="E158" s="16">
        <v>201</v>
      </c>
      <c r="F158" s="16" t="s">
        <v>2</v>
      </c>
    </row>
    <row r="159" spans="1:6" ht="32" x14ac:dyDescent="0.2">
      <c r="A159" s="11" t="s">
        <v>944</v>
      </c>
      <c r="B159" s="23" t="s">
        <v>162</v>
      </c>
      <c r="C159" s="5" t="s">
        <v>561</v>
      </c>
      <c r="D159" s="29"/>
      <c r="E159" s="16">
        <v>201</v>
      </c>
      <c r="F159" s="16" t="s">
        <v>2</v>
      </c>
    </row>
    <row r="160" spans="1:6" ht="32" x14ac:dyDescent="0.2">
      <c r="A160" s="11" t="s">
        <v>945</v>
      </c>
      <c r="B160" s="23" t="s">
        <v>163</v>
      </c>
      <c r="C160" s="5" t="s">
        <v>561</v>
      </c>
      <c r="D160" s="29"/>
      <c r="E160" s="16">
        <v>201</v>
      </c>
      <c r="F160" s="16" t="s">
        <v>2</v>
      </c>
    </row>
    <row r="161" spans="1:6" ht="32" x14ac:dyDescent="0.2">
      <c r="A161" s="11" t="s">
        <v>946</v>
      </c>
      <c r="B161" s="23" t="s">
        <v>164</v>
      </c>
      <c r="C161" s="5" t="s">
        <v>561</v>
      </c>
      <c r="D161" s="29"/>
      <c r="E161" s="16">
        <v>201</v>
      </c>
      <c r="F161" s="16" t="s">
        <v>2</v>
      </c>
    </row>
    <row r="162" spans="1:6" ht="32" x14ac:dyDescent="0.2">
      <c r="A162" s="11" t="s">
        <v>947</v>
      </c>
      <c r="B162" s="23" t="s">
        <v>165</v>
      </c>
      <c r="C162" s="5" t="s">
        <v>561</v>
      </c>
      <c r="D162" s="29"/>
      <c r="E162" s="16">
        <v>201</v>
      </c>
      <c r="F162" s="16" t="s">
        <v>2</v>
      </c>
    </row>
    <row r="163" spans="1:6" ht="32" x14ac:dyDescent="0.2">
      <c r="A163" s="11" t="s">
        <v>948</v>
      </c>
      <c r="B163" s="23" t="s">
        <v>166</v>
      </c>
      <c r="C163" s="5" t="s">
        <v>561</v>
      </c>
      <c r="D163" s="29"/>
      <c r="E163" s="16">
        <v>201</v>
      </c>
      <c r="F163" s="16" t="s">
        <v>2</v>
      </c>
    </row>
    <row r="164" spans="1:6" ht="32" x14ac:dyDescent="0.2">
      <c r="A164" s="11" t="s">
        <v>949</v>
      </c>
      <c r="B164" s="23" t="s">
        <v>167</v>
      </c>
      <c r="C164" s="5" t="s">
        <v>561</v>
      </c>
      <c r="D164" s="29"/>
      <c r="E164" s="16">
        <v>201</v>
      </c>
      <c r="F164" s="16" t="s">
        <v>2</v>
      </c>
    </row>
    <row r="165" spans="1:6" ht="32" x14ac:dyDescent="0.2">
      <c r="A165" s="11" t="s">
        <v>950</v>
      </c>
      <c r="B165" s="23" t="s">
        <v>168</v>
      </c>
      <c r="C165" s="5" t="s">
        <v>561</v>
      </c>
      <c r="D165" s="29"/>
      <c r="E165" s="16">
        <v>201</v>
      </c>
      <c r="F165" s="16" t="s">
        <v>2</v>
      </c>
    </row>
    <row r="166" spans="1:6" ht="32" x14ac:dyDescent="0.2">
      <c r="A166" s="11" t="s">
        <v>951</v>
      </c>
      <c r="B166" s="23" t="s">
        <v>169</v>
      </c>
      <c r="C166" s="5" t="s">
        <v>561</v>
      </c>
      <c r="D166" s="29"/>
      <c r="E166" s="16">
        <v>201</v>
      </c>
      <c r="F166" s="16" t="s">
        <v>2</v>
      </c>
    </row>
    <row r="167" spans="1:6" ht="32" x14ac:dyDescent="0.2">
      <c r="A167" s="11" t="s">
        <v>952</v>
      </c>
      <c r="B167" s="23" t="s">
        <v>170</v>
      </c>
      <c r="C167" s="5" t="s">
        <v>561</v>
      </c>
      <c r="D167" s="29"/>
      <c r="E167" s="16">
        <v>201</v>
      </c>
      <c r="F167" s="16" t="s">
        <v>2</v>
      </c>
    </row>
    <row r="168" spans="1:6" ht="32" x14ac:dyDescent="0.2">
      <c r="A168" s="11" t="s">
        <v>953</v>
      </c>
      <c r="B168" s="23" t="s">
        <v>171</v>
      </c>
      <c r="C168" s="5" t="s">
        <v>561</v>
      </c>
      <c r="D168" s="29"/>
      <c r="E168" s="16">
        <v>201</v>
      </c>
      <c r="F168" s="16" t="s">
        <v>2</v>
      </c>
    </row>
    <row r="169" spans="1:6" ht="32" x14ac:dyDescent="0.2">
      <c r="A169" s="11" t="s">
        <v>954</v>
      </c>
      <c r="B169" s="23" t="s">
        <v>172</v>
      </c>
      <c r="C169" s="5" t="s">
        <v>561</v>
      </c>
      <c r="D169" s="29"/>
      <c r="E169" s="16">
        <v>201</v>
      </c>
      <c r="F169" s="16" t="s">
        <v>2</v>
      </c>
    </row>
    <row r="170" spans="1:6" ht="32" x14ac:dyDescent="0.2">
      <c r="A170" s="11" t="s">
        <v>955</v>
      </c>
      <c r="B170" s="23" t="s">
        <v>173</v>
      </c>
      <c r="C170" s="5" t="s">
        <v>561</v>
      </c>
      <c r="D170" s="29"/>
      <c r="E170" s="16">
        <v>201</v>
      </c>
      <c r="F170" s="16" t="s">
        <v>2</v>
      </c>
    </row>
    <row r="171" spans="1:6" ht="32" x14ac:dyDescent="0.2">
      <c r="A171" s="11" t="s">
        <v>956</v>
      </c>
      <c r="B171" s="23" t="s">
        <v>174</v>
      </c>
      <c r="C171" s="5" t="s">
        <v>561</v>
      </c>
      <c r="D171" s="29"/>
      <c r="E171" s="16">
        <v>201</v>
      </c>
      <c r="F171" s="16" t="s">
        <v>2</v>
      </c>
    </row>
    <row r="172" spans="1:6" ht="32" x14ac:dyDescent="0.2">
      <c r="A172" s="11" t="s">
        <v>957</v>
      </c>
      <c r="B172" s="23" t="s">
        <v>175</v>
      </c>
      <c r="C172" s="5" t="s">
        <v>561</v>
      </c>
      <c r="D172" s="29"/>
      <c r="E172" s="16">
        <v>201</v>
      </c>
      <c r="F172" s="16" t="s">
        <v>2</v>
      </c>
    </row>
    <row r="173" spans="1:6" ht="32" x14ac:dyDescent="0.2">
      <c r="A173" s="11" t="s">
        <v>958</v>
      </c>
      <c r="B173" s="23" t="s">
        <v>176</v>
      </c>
      <c r="C173" s="5" t="s">
        <v>561</v>
      </c>
      <c r="D173" s="29"/>
      <c r="E173" s="16">
        <v>201</v>
      </c>
      <c r="F173" s="16" t="s">
        <v>2</v>
      </c>
    </row>
    <row r="174" spans="1:6" ht="32" x14ac:dyDescent="0.2">
      <c r="A174" s="11" t="s">
        <v>959</v>
      </c>
      <c r="B174" s="23" t="s">
        <v>177</v>
      </c>
      <c r="C174" s="5" t="s">
        <v>561</v>
      </c>
      <c r="D174" s="29"/>
      <c r="E174" s="16">
        <v>201</v>
      </c>
      <c r="F174" s="16" t="s">
        <v>2</v>
      </c>
    </row>
    <row r="175" spans="1:6" ht="32" x14ac:dyDescent="0.2">
      <c r="A175" s="11" t="s">
        <v>960</v>
      </c>
      <c r="B175" s="23" t="s">
        <v>178</v>
      </c>
      <c r="C175" s="5" t="s">
        <v>561</v>
      </c>
      <c r="D175" s="29"/>
      <c r="E175" s="16">
        <v>201</v>
      </c>
      <c r="F175" s="16" t="s">
        <v>2</v>
      </c>
    </row>
    <row r="176" spans="1:6" ht="32" x14ac:dyDescent="0.2">
      <c r="A176" s="11" t="s">
        <v>961</v>
      </c>
      <c r="B176" s="23" t="s">
        <v>179</v>
      </c>
      <c r="C176" s="5" t="s">
        <v>561</v>
      </c>
      <c r="D176" s="29"/>
      <c r="E176" s="16">
        <v>201</v>
      </c>
      <c r="F176" s="16" t="s">
        <v>2</v>
      </c>
    </row>
    <row r="177" spans="1:6" ht="32" x14ac:dyDescent="0.2">
      <c r="A177" s="11" t="s">
        <v>962</v>
      </c>
      <c r="B177" s="23" t="s">
        <v>180</v>
      </c>
      <c r="C177" s="5" t="s">
        <v>561</v>
      </c>
      <c r="D177" s="29"/>
      <c r="E177" s="16">
        <v>201</v>
      </c>
      <c r="F177" s="16" t="s">
        <v>2</v>
      </c>
    </row>
    <row r="178" spans="1:6" ht="32" x14ac:dyDescent="0.2">
      <c r="A178" s="11" t="s">
        <v>963</v>
      </c>
      <c r="B178" s="23" t="s">
        <v>181</v>
      </c>
      <c r="C178" s="5" t="s">
        <v>561</v>
      </c>
      <c r="D178" s="29"/>
      <c r="E178" s="16">
        <v>201</v>
      </c>
      <c r="F178" s="16" t="s">
        <v>2</v>
      </c>
    </row>
    <row r="179" spans="1:6" ht="32" x14ac:dyDescent="0.2">
      <c r="A179" s="11" t="s">
        <v>964</v>
      </c>
      <c r="B179" s="23" t="s">
        <v>182</v>
      </c>
      <c r="C179" s="5" t="s">
        <v>561</v>
      </c>
      <c r="D179" s="29"/>
      <c r="E179" s="16">
        <v>201</v>
      </c>
      <c r="F179" s="16" t="s">
        <v>2</v>
      </c>
    </row>
    <row r="180" spans="1:6" ht="32" x14ac:dyDescent="0.2">
      <c r="A180" s="11" t="s">
        <v>965</v>
      </c>
      <c r="B180" s="23" t="s">
        <v>183</v>
      </c>
      <c r="C180" s="5" t="s">
        <v>561</v>
      </c>
      <c r="D180" s="29"/>
      <c r="E180" s="16">
        <v>201</v>
      </c>
      <c r="F180" s="16" t="s">
        <v>2</v>
      </c>
    </row>
    <row r="181" spans="1:6" ht="32" x14ac:dyDescent="0.2">
      <c r="A181" s="11" t="s">
        <v>966</v>
      </c>
      <c r="B181" s="23" t="s">
        <v>184</v>
      </c>
      <c r="C181" s="5" t="s">
        <v>561</v>
      </c>
      <c r="D181" s="29"/>
      <c r="E181" s="16">
        <v>201</v>
      </c>
      <c r="F181" s="16" t="s">
        <v>2</v>
      </c>
    </row>
    <row r="182" spans="1:6" ht="32" x14ac:dyDescent="0.2">
      <c r="A182" s="11" t="s">
        <v>967</v>
      </c>
      <c r="B182" s="23" t="s">
        <v>185</v>
      </c>
      <c r="C182" s="5" t="s">
        <v>561</v>
      </c>
      <c r="D182" s="29"/>
      <c r="E182" s="16">
        <v>201</v>
      </c>
      <c r="F182" s="16" t="s">
        <v>2</v>
      </c>
    </row>
    <row r="183" spans="1:6" ht="32" x14ac:dyDescent="0.2">
      <c r="A183" s="11" t="s">
        <v>968</v>
      </c>
      <c r="B183" s="23" t="s">
        <v>186</v>
      </c>
      <c r="C183" s="5" t="s">
        <v>561</v>
      </c>
      <c r="D183" s="29"/>
      <c r="E183" s="16">
        <v>201</v>
      </c>
      <c r="F183" s="16" t="s">
        <v>2</v>
      </c>
    </row>
    <row r="184" spans="1:6" ht="32" x14ac:dyDescent="0.2">
      <c r="A184" s="11" t="s">
        <v>969</v>
      </c>
      <c r="B184" s="23" t="s">
        <v>187</v>
      </c>
      <c r="C184" s="5" t="s">
        <v>561</v>
      </c>
      <c r="D184" s="29"/>
      <c r="E184" s="16">
        <v>201</v>
      </c>
      <c r="F184" s="16" t="s">
        <v>2</v>
      </c>
    </row>
    <row r="185" spans="1:6" ht="32" x14ac:dyDescent="0.2">
      <c r="A185" s="11" t="s">
        <v>970</v>
      </c>
      <c r="B185" s="23" t="s">
        <v>188</v>
      </c>
      <c r="C185" s="5" t="s">
        <v>561</v>
      </c>
      <c r="D185" s="29"/>
      <c r="E185" s="16">
        <v>201</v>
      </c>
      <c r="F185" s="16" t="s">
        <v>2</v>
      </c>
    </row>
    <row r="186" spans="1:6" ht="32" x14ac:dyDescent="0.2">
      <c r="A186" s="11" t="s">
        <v>971</v>
      </c>
      <c r="B186" s="23" t="s">
        <v>189</v>
      </c>
      <c r="C186" s="5" t="s">
        <v>561</v>
      </c>
      <c r="D186" s="29"/>
      <c r="E186" s="16">
        <v>201</v>
      </c>
      <c r="F186" s="16" t="s">
        <v>2</v>
      </c>
    </row>
    <row r="187" spans="1:6" ht="32" x14ac:dyDescent="0.2">
      <c r="A187" s="11" t="s">
        <v>972</v>
      </c>
      <c r="B187" s="23" t="s">
        <v>190</v>
      </c>
      <c r="C187" s="5" t="s">
        <v>561</v>
      </c>
      <c r="D187" s="29"/>
      <c r="E187" s="16">
        <v>201</v>
      </c>
      <c r="F187" s="16" t="s">
        <v>2</v>
      </c>
    </row>
    <row r="188" spans="1:6" ht="32" x14ac:dyDescent="0.2">
      <c r="A188" s="11" t="s">
        <v>973</v>
      </c>
      <c r="B188" s="23" t="s">
        <v>191</v>
      </c>
      <c r="C188" s="5" t="s">
        <v>561</v>
      </c>
      <c r="D188" s="29"/>
      <c r="E188" s="16">
        <v>201</v>
      </c>
      <c r="F188" s="16" t="s">
        <v>2</v>
      </c>
    </row>
    <row r="189" spans="1:6" ht="32" x14ac:dyDescent="0.2">
      <c r="A189" s="11" t="s">
        <v>974</v>
      </c>
      <c r="B189" s="23" t="s">
        <v>192</v>
      </c>
      <c r="C189" s="5" t="s">
        <v>561</v>
      </c>
      <c r="D189" s="29"/>
      <c r="E189" s="16">
        <v>201</v>
      </c>
      <c r="F189" s="16" t="s">
        <v>2</v>
      </c>
    </row>
    <row r="190" spans="1:6" ht="32" x14ac:dyDescent="0.2">
      <c r="A190" s="11" t="s">
        <v>975</v>
      </c>
      <c r="B190" s="23" t="s">
        <v>193</v>
      </c>
      <c r="C190" s="5" t="s">
        <v>561</v>
      </c>
      <c r="D190" s="29"/>
      <c r="E190" s="16">
        <v>201</v>
      </c>
      <c r="F190" s="16" t="s">
        <v>2</v>
      </c>
    </row>
    <row r="191" spans="1:6" ht="32" x14ac:dyDescent="0.2">
      <c r="A191" s="11" t="s">
        <v>976</v>
      </c>
      <c r="B191" s="23" t="s">
        <v>194</v>
      </c>
      <c r="C191" s="5" t="s">
        <v>561</v>
      </c>
      <c r="D191" s="29"/>
      <c r="E191" s="16">
        <v>201</v>
      </c>
      <c r="F191" s="16" t="s">
        <v>2</v>
      </c>
    </row>
    <row r="192" spans="1:6" ht="32" x14ac:dyDescent="0.2">
      <c r="A192" s="11" t="s">
        <v>977</v>
      </c>
      <c r="B192" s="23" t="s">
        <v>195</v>
      </c>
      <c r="C192" s="5" t="s">
        <v>561</v>
      </c>
      <c r="D192" s="29"/>
      <c r="E192" s="16">
        <v>201</v>
      </c>
      <c r="F192" s="16" t="s">
        <v>2</v>
      </c>
    </row>
    <row r="193" spans="1:6" ht="32" x14ac:dyDescent="0.2">
      <c r="A193" s="11" t="s">
        <v>978</v>
      </c>
      <c r="B193" s="23" t="s">
        <v>196</v>
      </c>
      <c r="C193" s="5" t="s">
        <v>561</v>
      </c>
      <c r="D193" s="29"/>
      <c r="E193" s="16">
        <v>201</v>
      </c>
      <c r="F193" s="16" t="s">
        <v>2</v>
      </c>
    </row>
    <row r="194" spans="1:6" ht="32" x14ac:dyDescent="0.2">
      <c r="A194" s="11" t="s">
        <v>979</v>
      </c>
      <c r="B194" s="23" t="s">
        <v>197</v>
      </c>
      <c r="C194" s="5" t="s">
        <v>561</v>
      </c>
      <c r="D194" s="29"/>
      <c r="E194" s="16">
        <v>201</v>
      </c>
      <c r="F194" s="16" t="s">
        <v>2</v>
      </c>
    </row>
    <row r="195" spans="1:6" ht="32" x14ac:dyDescent="0.2">
      <c r="A195" s="11" t="s">
        <v>980</v>
      </c>
      <c r="B195" s="23" t="s">
        <v>198</v>
      </c>
      <c r="C195" s="5" t="s">
        <v>561</v>
      </c>
      <c r="D195" s="29"/>
      <c r="E195" s="16">
        <v>201</v>
      </c>
      <c r="F195" s="16" t="s">
        <v>2</v>
      </c>
    </row>
    <row r="196" spans="1:6" ht="32" x14ac:dyDescent="0.2">
      <c r="A196" s="11" t="s">
        <v>981</v>
      </c>
      <c r="B196" s="23" t="s">
        <v>199</v>
      </c>
      <c r="C196" s="5" t="s">
        <v>561</v>
      </c>
      <c r="D196" s="29"/>
      <c r="E196" s="16">
        <v>201</v>
      </c>
      <c r="F196" s="16" t="s">
        <v>2</v>
      </c>
    </row>
    <row r="197" spans="1:6" ht="32" x14ac:dyDescent="0.2">
      <c r="A197" s="11" t="s">
        <v>982</v>
      </c>
      <c r="B197" s="23" t="s">
        <v>200</v>
      </c>
      <c r="C197" s="5" t="s">
        <v>561</v>
      </c>
      <c r="D197" s="29"/>
      <c r="E197" s="16">
        <v>201</v>
      </c>
      <c r="F197" s="16" t="s">
        <v>2</v>
      </c>
    </row>
    <row r="198" spans="1:6" ht="32" x14ac:dyDescent="0.2">
      <c r="A198" s="11" t="s">
        <v>983</v>
      </c>
      <c r="B198" s="23" t="s">
        <v>201</v>
      </c>
      <c r="C198" s="5" t="s">
        <v>561</v>
      </c>
      <c r="D198" s="29"/>
      <c r="E198" s="16">
        <v>201</v>
      </c>
      <c r="F198" s="16" t="s">
        <v>2</v>
      </c>
    </row>
    <row r="199" spans="1:6" ht="32" x14ac:dyDescent="0.2">
      <c r="A199" s="11" t="s">
        <v>984</v>
      </c>
      <c r="B199" s="23" t="s">
        <v>202</v>
      </c>
      <c r="C199" s="5" t="s">
        <v>561</v>
      </c>
      <c r="D199" s="29"/>
      <c r="E199" s="16">
        <v>201</v>
      </c>
      <c r="F199" s="16" t="s">
        <v>2</v>
      </c>
    </row>
    <row r="200" spans="1:6" ht="32" x14ac:dyDescent="0.2">
      <c r="A200" s="11" t="s">
        <v>985</v>
      </c>
      <c r="B200" s="23" t="s">
        <v>203</v>
      </c>
      <c r="C200" s="5" t="s">
        <v>561</v>
      </c>
      <c r="D200" s="29"/>
      <c r="E200" s="16">
        <v>201</v>
      </c>
      <c r="F200" s="16" t="s">
        <v>2</v>
      </c>
    </row>
    <row r="201" spans="1:6" ht="32" x14ac:dyDescent="0.2">
      <c r="A201" s="11" t="s">
        <v>986</v>
      </c>
      <c r="B201" s="23" t="s">
        <v>204</v>
      </c>
      <c r="C201" s="5" t="s">
        <v>561</v>
      </c>
      <c r="D201" s="29"/>
      <c r="E201" s="16">
        <v>201</v>
      </c>
      <c r="F201" s="16" t="s">
        <v>2</v>
      </c>
    </row>
    <row r="202" spans="1:6" ht="32" x14ac:dyDescent="0.2">
      <c r="A202" s="11" t="s">
        <v>987</v>
      </c>
      <c r="B202" s="23" t="s">
        <v>205</v>
      </c>
      <c r="C202" s="5" t="s">
        <v>561</v>
      </c>
      <c r="D202" s="29"/>
      <c r="E202" s="16">
        <v>201</v>
      </c>
      <c r="F202" s="16" t="s">
        <v>2</v>
      </c>
    </row>
    <row r="203" spans="1:6" ht="32" x14ac:dyDescent="0.2">
      <c r="A203" s="11" t="s">
        <v>988</v>
      </c>
      <c r="B203" s="23" t="s">
        <v>206</v>
      </c>
      <c r="C203" s="5" t="s">
        <v>561</v>
      </c>
      <c r="D203" s="29"/>
      <c r="E203" s="16">
        <v>201</v>
      </c>
      <c r="F203" s="16" t="s">
        <v>2</v>
      </c>
    </row>
    <row r="204" spans="1:6" ht="32" x14ac:dyDescent="0.2">
      <c r="A204" s="11" t="s">
        <v>989</v>
      </c>
      <c r="B204" s="23" t="s">
        <v>207</v>
      </c>
      <c r="C204" s="5" t="s">
        <v>561</v>
      </c>
      <c r="D204" s="29"/>
      <c r="E204" s="16">
        <v>201</v>
      </c>
      <c r="F204" s="16" t="s">
        <v>2</v>
      </c>
    </row>
    <row r="205" spans="1:6" ht="32" x14ac:dyDescent="0.2">
      <c r="A205" s="11" t="s">
        <v>990</v>
      </c>
      <c r="B205" s="23" t="s">
        <v>208</v>
      </c>
      <c r="C205" s="5" t="s">
        <v>561</v>
      </c>
      <c r="D205" s="29"/>
      <c r="E205" s="16">
        <v>201</v>
      </c>
      <c r="F205" s="16" t="s">
        <v>2</v>
      </c>
    </row>
    <row r="206" spans="1:6" ht="32" x14ac:dyDescent="0.2">
      <c r="A206" s="11" t="s">
        <v>991</v>
      </c>
      <c r="B206" s="23" t="s">
        <v>209</v>
      </c>
      <c r="C206" s="5" t="s">
        <v>561</v>
      </c>
      <c r="D206" s="29"/>
      <c r="E206" s="16">
        <v>201</v>
      </c>
      <c r="F206" s="16" t="s">
        <v>2</v>
      </c>
    </row>
    <row r="207" spans="1:6" ht="32" x14ac:dyDescent="0.2">
      <c r="A207" s="11" t="s">
        <v>992</v>
      </c>
      <c r="B207" s="23" t="s">
        <v>210</v>
      </c>
      <c r="C207" s="5" t="s">
        <v>561</v>
      </c>
      <c r="D207" s="29"/>
      <c r="E207" s="16">
        <v>201</v>
      </c>
      <c r="F207" s="16" t="s">
        <v>2</v>
      </c>
    </row>
    <row r="208" spans="1:6" ht="32" x14ac:dyDescent="0.2">
      <c r="A208" s="11" t="s">
        <v>993</v>
      </c>
      <c r="B208" s="23" t="s">
        <v>211</v>
      </c>
      <c r="C208" s="5" t="s">
        <v>561</v>
      </c>
      <c r="D208" s="29"/>
      <c r="E208" s="16">
        <v>201</v>
      </c>
      <c r="F208" s="16" t="s">
        <v>2</v>
      </c>
    </row>
    <row r="209" spans="1:6" ht="32" x14ac:dyDescent="0.2">
      <c r="A209" s="11" t="s">
        <v>994</v>
      </c>
      <c r="B209" s="23" t="s">
        <v>212</v>
      </c>
      <c r="C209" s="5" t="s">
        <v>561</v>
      </c>
      <c r="D209" s="29"/>
      <c r="E209" s="16">
        <v>201</v>
      </c>
      <c r="F209" s="16" t="s">
        <v>2</v>
      </c>
    </row>
    <row r="210" spans="1:6" ht="32" x14ac:dyDescent="0.2">
      <c r="A210" s="11" t="s">
        <v>995</v>
      </c>
      <c r="B210" s="20" t="s">
        <v>213</v>
      </c>
      <c r="C210" s="5" t="s">
        <v>561</v>
      </c>
      <c r="D210" s="29"/>
      <c r="E210" s="16">
        <v>201</v>
      </c>
      <c r="F210" s="16" t="s">
        <v>2</v>
      </c>
    </row>
    <row r="211" spans="1:6" ht="32" x14ac:dyDescent="0.2">
      <c r="A211" s="11" t="s">
        <v>996</v>
      </c>
      <c r="B211" s="23" t="s">
        <v>214</v>
      </c>
      <c r="C211" s="5" t="s">
        <v>561</v>
      </c>
      <c r="D211" s="29"/>
      <c r="E211" s="16">
        <v>201</v>
      </c>
      <c r="F211" s="16" t="s">
        <v>2</v>
      </c>
    </row>
    <row r="212" spans="1:6" ht="32" x14ac:dyDescent="0.2">
      <c r="A212" s="11" t="s">
        <v>997</v>
      </c>
      <c r="B212" s="23" t="s">
        <v>215</v>
      </c>
      <c r="C212" s="5" t="s">
        <v>561</v>
      </c>
      <c r="D212" s="29"/>
      <c r="E212" s="16">
        <v>201</v>
      </c>
      <c r="F212" s="16" t="s">
        <v>2</v>
      </c>
    </row>
    <row r="213" spans="1:6" ht="32" x14ac:dyDescent="0.2">
      <c r="A213" s="11" t="s">
        <v>998</v>
      </c>
      <c r="B213" s="23" t="s">
        <v>216</v>
      </c>
      <c r="C213" s="5" t="s">
        <v>561</v>
      </c>
      <c r="D213" s="29"/>
      <c r="E213" s="16">
        <v>201</v>
      </c>
      <c r="F213" s="16" t="s">
        <v>2</v>
      </c>
    </row>
    <row r="214" spans="1:6" ht="32" x14ac:dyDescent="0.2">
      <c r="A214" s="11" t="s">
        <v>999</v>
      </c>
      <c r="B214" s="23" t="s">
        <v>217</v>
      </c>
      <c r="C214" s="5" t="s">
        <v>561</v>
      </c>
      <c r="D214" s="29"/>
      <c r="E214" s="16">
        <v>201</v>
      </c>
      <c r="F214" s="16" t="s">
        <v>2</v>
      </c>
    </row>
    <row r="215" spans="1:6" ht="32" x14ac:dyDescent="0.2">
      <c r="A215" s="11" t="s">
        <v>1000</v>
      </c>
      <c r="B215" s="23" t="s">
        <v>218</v>
      </c>
      <c r="C215" s="5" t="s">
        <v>561</v>
      </c>
      <c r="D215" s="29"/>
      <c r="E215" s="16">
        <v>201</v>
      </c>
      <c r="F215" s="16" t="s">
        <v>2</v>
      </c>
    </row>
    <row r="216" spans="1:6" ht="32" x14ac:dyDescent="0.2">
      <c r="A216" s="11" t="s">
        <v>1001</v>
      </c>
      <c r="B216" s="23" t="s">
        <v>219</v>
      </c>
      <c r="C216" s="5" t="s">
        <v>561</v>
      </c>
      <c r="D216" s="29"/>
      <c r="E216" s="16">
        <v>201</v>
      </c>
      <c r="F216" s="16" t="s">
        <v>2</v>
      </c>
    </row>
    <row r="217" spans="1:6" ht="32" x14ac:dyDescent="0.2">
      <c r="A217" s="11" t="s">
        <v>1002</v>
      </c>
      <c r="B217" s="23" t="s">
        <v>220</v>
      </c>
      <c r="C217" s="5" t="s">
        <v>561</v>
      </c>
      <c r="D217" s="29"/>
      <c r="E217" s="16">
        <v>201</v>
      </c>
      <c r="F217" s="16" t="s">
        <v>2</v>
      </c>
    </row>
    <row r="218" spans="1:6" ht="32" x14ac:dyDescent="0.2">
      <c r="A218" s="11" t="s">
        <v>1003</v>
      </c>
      <c r="B218" s="23" t="s">
        <v>221</v>
      </c>
      <c r="C218" s="5" t="s">
        <v>561</v>
      </c>
      <c r="D218" s="29"/>
      <c r="E218" s="16">
        <v>201</v>
      </c>
      <c r="F218" s="16" t="s">
        <v>2</v>
      </c>
    </row>
    <row r="219" spans="1:6" ht="32" x14ac:dyDescent="0.2">
      <c r="A219" s="11" t="s">
        <v>1004</v>
      </c>
      <c r="B219" s="23" t="s">
        <v>222</v>
      </c>
      <c r="C219" s="5" t="s">
        <v>561</v>
      </c>
      <c r="D219" s="29"/>
      <c r="E219" s="16">
        <v>201</v>
      </c>
      <c r="F219" s="16" t="s">
        <v>2</v>
      </c>
    </row>
    <row r="220" spans="1:6" ht="32" x14ac:dyDescent="0.2">
      <c r="A220" s="11" t="s">
        <v>1005</v>
      </c>
      <c r="B220" s="23" t="s">
        <v>223</v>
      </c>
      <c r="C220" s="5" t="s">
        <v>561</v>
      </c>
      <c r="D220" s="29"/>
      <c r="E220" s="16">
        <v>201</v>
      </c>
      <c r="F220" s="16" t="s">
        <v>2</v>
      </c>
    </row>
    <row r="221" spans="1:6" ht="32" x14ac:dyDescent="0.2">
      <c r="A221" s="11" t="s">
        <v>1006</v>
      </c>
      <c r="B221" s="23" t="s">
        <v>224</v>
      </c>
      <c r="C221" s="5" t="s">
        <v>561</v>
      </c>
      <c r="D221" s="29"/>
      <c r="E221" s="16">
        <v>201</v>
      </c>
      <c r="F221" s="16" t="s">
        <v>2</v>
      </c>
    </row>
    <row r="222" spans="1:6" ht="32" x14ac:dyDescent="0.2">
      <c r="A222" s="11" t="s">
        <v>1007</v>
      </c>
      <c r="B222" s="23" t="s">
        <v>225</v>
      </c>
      <c r="C222" s="5" t="s">
        <v>561</v>
      </c>
      <c r="D222" s="29"/>
      <c r="E222" s="16">
        <v>201</v>
      </c>
      <c r="F222" s="16" t="s">
        <v>2</v>
      </c>
    </row>
    <row r="223" spans="1:6" ht="32" x14ac:dyDescent="0.2">
      <c r="A223" s="11" t="s">
        <v>1008</v>
      </c>
      <c r="B223" s="23" t="s">
        <v>226</v>
      </c>
      <c r="C223" s="5" t="s">
        <v>561</v>
      </c>
      <c r="D223" s="29"/>
      <c r="E223" s="16">
        <v>201</v>
      </c>
      <c r="F223" s="16" t="s">
        <v>2</v>
      </c>
    </row>
    <row r="224" spans="1:6" ht="32" x14ac:dyDescent="0.2">
      <c r="A224" s="11" t="s">
        <v>1009</v>
      </c>
      <c r="B224" s="23" t="s">
        <v>227</v>
      </c>
      <c r="C224" s="5" t="s">
        <v>561</v>
      </c>
      <c r="D224" s="29"/>
      <c r="E224" s="16">
        <v>201</v>
      </c>
      <c r="F224" s="16" t="s">
        <v>2</v>
      </c>
    </row>
    <row r="225" spans="1:6" ht="32" x14ac:dyDescent="0.2">
      <c r="A225" s="11" t="s">
        <v>1010</v>
      </c>
      <c r="B225" s="23" t="s">
        <v>228</v>
      </c>
      <c r="C225" s="5" t="s">
        <v>561</v>
      </c>
      <c r="D225" s="29"/>
      <c r="E225" s="16">
        <v>201</v>
      </c>
      <c r="F225" s="16" t="s">
        <v>2</v>
      </c>
    </row>
    <row r="226" spans="1:6" ht="32" x14ac:dyDescent="0.2">
      <c r="A226" s="11" t="s">
        <v>1011</v>
      </c>
      <c r="B226" s="23" t="s">
        <v>229</v>
      </c>
      <c r="C226" s="5" t="s">
        <v>561</v>
      </c>
      <c r="D226" s="29"/>
      <c r="E226" s="16">
        <v>201</v>
      </c>
      <c r="F226" s="16" t="s">
        <v>2</v>
      </c>
    </row>
    <row r="227" spans="1:6" ht="32" x14ac:dyDescent="0.2">
      <c r="A227" s="11" t="s">
        <v>1012</v>
      </c>
      <c r="B227" s="23" t="s">
        <v>230</v>
      </c>
      <c r="C227" s="5" t="s">
        <v>561</v>
      </c>
      <c r="D227" s="29"/>
      <c r="E227" s="16">
        <v>201</v>
      </c>
      <c r="F227" s="16" t="s">
        <v>2</v>
      </c>
    </row>
    <row r="228" spans="1:6" ht="32" x14ac:dyDescent="0.2">
      <c r="A228" s="11" t="s">
        <v>1013</v>
      </c>
      <c r="B228" s="23" t="s">
        <v>231</v>
      </c>
      <c r="C228" s="5" t="s">
        <v>561</v>
      </c>
      <c r="D228" s="29"/>
      <c r="E228" s="16">
        <v>201</v>
      </c>
      <c r="F228" s="16" t="s">
        <v>2</v>
      </c>
    </row>
    <row r="229" spans="1:6" ht="32" x14ac:dyDescent="0.2">
      <c r="A229" s="11" t="s">
        <v>1014</v>
      </c>
      <c r="B229" s="23" t="s">
        <v>232</v>
      </c>
      <c r="C229" s="5" t="s">
        <v>561</v>
      </c>
      <c r="D229" s="29"/>
      <c r="E229" s="16">
        <v>201</v>
      </c>
      <c r="F229" s="16" t="s">
        <v>2</v>
      </c>
    </row>
    <row r="230" spans="1:6" ht="32" x14ac:dyDescent="0.2">
      <c r="A230" s="11" t="s">
        <v>1015</v>
      </c>
      <c r="B230" s="23" t="s">
        <v>233</v>
      </c>
      <c r="C230" s="5" t="s">
        <v>561</v>
      </c>
      <c r="D230" s="29"/>
      <c r="E230" s="16">
        <v>201</v>
      </c>
      <c r="F230" s="16" t="s">
        <v>2</v>
      </c>
    </row>
    <row r="231" spans="1:6" ht="32" x14ac:dyDescent="0.2">
      <c r="A231" s="11" t="s">
        <v>1016</v>
      </c>
      <c r="B231" s="23" t="s">
        <v>234</v>
      </c>
      <c r="C231" s="5" t="s">
        <v>561</v>
      </c>
      <c r="D231" s="29"/>
      <c r="E231" s="16">
        <v>201</v>
      </c>
      <c r="F231" s="16" t="s">
        <v>2</v>
      </c>
    </row>
    <row r="232" spans="1:6" ht="32" x14ac:dyDescent="0.2">
      <c r="A232" s="11" t="s">
        <v>1017</v>
      </c>
      <c r="B232" s="23" t="s">
        <v>235</v>
      </c>
      <c r="C232" s="5" t="s">
        <v>561</v>
      </c>
      <c r="D232" s="29"/>
      <c r="E232" s="16">
        <v>201</v>
      </c>
      <c r="F232" s="16" t="s">
        <v>2</v>
      </c>
    </row>
    <row r="233" spans="1:6" ht="32" x14ac:dyDescent="0.2">
      <c r="A233" s="11" t="s">
        <v>1018</v>
      </c>
      <c r="B233" s="23" t="s">
        <v>236</v>
      </c>
      <c r="C233" s="5" t="s">
        <v>561</v>
      </c>
      <c r="D233" s="29"/>
      <c r="E233" s="16">
        <v>201</v>
      </c>
      <c r="F233" s="16" t="s">
        <v>2</v>
      </c>
    </row>
    <row r="234" spans="1:6" ht="32" x14ac:dyDescent="0.2">
      <c r="A234" s="11" t="s">
        <v>1019</v>
      </c>
      <c r="B234" s="23" t="s">
        <v>237</v>
      </c>
      <c r="C234" s="5" t="s">
        <v>561</v>
      </c>
      <c r="D234" s="29"/>
      <c r="E234" s="16">
        <v>201</v>
      </c>
      <c r="F234" s="16" t="s">
        <v>2</v>
      </c>
    </row>
    <row r="235" spans="1:6" ht="32" x14ac:dyDescent="0.2">
      <c r="A235" s="11" t="s">
        <v>1020</v>
      </c>
      <c r="B235" s="23" t="s">
        <v>238</v>
      </c>
      <c r="C235" s="5" t="s">
        <v>561</v>
      </c>
      <c r="D235" s="29"/>
      <c r="E235" s="16">
        <v>201</v>
      </c>
      <c r="F235" s="16" t="s">
        <v>2</v>
      </c>
    </row>
    <row r="236" spans="1:6" ht="32" x14ac:dyDescent="0.2">
      <c r="A236" s="11" t="s">
        <v>1021</v>
      </c>
      <c r="B236" s="23" t="s">
        <v>239</v>
      </c>
      <c r="C236" s="5" t="s">
        <v>561</v>
      </c>
      <c r="D236" s="29"/>
      <c r="E236" s="16">
        <v>201</v>
      </c>
      <c r="F236" s="16" t="s">
        <v>2</v>
      </c>
    </row>
    <row r="237" spans="1:6" ht="32" x14ac:dyDescent="0.2">
      <c r="A237" s="11" t="s">
        <v>1022</v>
      </c>
      <c r="B237" s="23" t="s">
        <v>240</v>
      </c>
      <c r="C237" s="5" t="s">
        <v>561</v>
      </c>
      <c r="D237" s="29"/>
      <c r="E237" s="16">
        <v>201</v>
      </c>
      <c r="F237" s="16" t="s">
        <v>2</v>
      </c>
    </row>
    <row r="238" spans="1:6" ht="32" x14ac:dyDescent="0.2">
      <c r="A238" s="11" t="s">
        <v>1023</v>
      </c>
      <c r="B238" s="23" t="s">
        <v>241</v>
      </c>
      <c r="C238" s="5" t="s">
        <v>561</v>
      </c>
      <c r="D238" s="29"/>
      <c r="E238" s="16">
        <v>201</v>
      </c>
      <c r="F238" s="16" t="s">
        <v>2</v>
      </c>
    </row>
    <row r="239" spans="1:6" ht="32" x14ac:dyDescent="0.2">
      <c r="A239" s="11" t="s">
        <v>1024</v>
      </c>
      <c r="B239" s="23" t="s">
        <v>242</v>
      </c>
      <c r="C239" s="5" t="s">
        <v>561</v>
      </c>
      <c r="D239" s="29"/>
      <c r="E239" s="16">
        <v>201</v>
      </c>
      <c r="F239" s="16" t="s">
        <v>2</v>
      </c>
    </row>
    <row r="240" spans="1:6" ht="32" x14ac:dyDescent="0.2">
      <c r="A240" s="11" t="s">
        <v>1025</v>
      </c>
      <c r="B240" s="23" t="s">
        <v>243</v>
      </c>
      <c r="C240" s="5" t="s">
        <v>561</v>
      </c>
      <c r="D240" s="29"/>
      <c r="E240" s="16">
        <v>201</v>
      </c>
      <c r="F240" s="16" t="s">
        <v>2</v>
      </c>
    </row>
    <row r="241" spans="1:6" ht="32" x14ac:dyDescent="0.2">
      <c r="A241" s="11" t="s">
        <v>1026</v>
      </c>
      <c r="B241" s="23" t="s">
        <v>244</v>
      </c>
      <c r="C241" s="5" t="s">
        <v>561</v>
      </c>
      <c r="D241" s="29"/>
      <c r="E241" s="16">
        <v>201</v>
      </c>
      <c r="F241" s="16" t="s">
        <v>2</v>
      </c>
    </row>
    <row r="242" spans="1:6" ht="32" x14ac:dyDescent="0.2">
      <c r="A242" s="11" t="s">
        <v>1027</v>
      </c>
      <c r="B242" s="23" t="s">
        <v>245</v>
      </c>
      <c r="C242" s="5" t="s">
        <v>561</v>
      </c>
      <c r="D242" s="29"/>
      <c r="E242" s="16">
        <v>201</v>
      </c>
      <c r="F242" s="16" t="s">
        <v>2</v>
      </c>
    </row>
    <row r="243" spans="1:6" ht="32" x14ac:dyDescent="0.2">
      <c r="A243" s="11" t="s">
        <v>1028</v>
      </c>
      <c r="B243" s="23" t="s">
        <v>246</v>
      </c>
      <c r="C243" s="5" t="s">
        <v>561</v>
      </c>
      <c r="D243" s="29"/>
      <c r="E243" s="16">
        <v>201</v>
      </c>
      <c r="F243" s="16" t="s">
        <v>2</v>
      </c>
    </row>
    <row r="244" spans="1:6" ht="32" x14ac:dyDescent="0.2">
      <c r="A244" s="11" t="s">
        <v>1029</v>
      </c>
      <c r="B244" s="23" t="s">
        <v>247</v>
      </c>
      <c r="C244" s="5" t="s">
        <v>561</v>
      </c>
      <c r="D244" s="29"/>
      <c r="E244" s="16">
        <v>201</v>
      </c>
      <c r="F244" s="16" t="s">
        <v>2</v>
      </c>
    </row>
    <row r="245" spans="1:6" ht="32" x14ac:dyDescent="0.2">
      <c r="A245" s="11" t="s">
        <v>1030</v>
      </c>
      <c r="B245" s="23" t="s">
        <v>248</v>
      </c>
      <c r="C245" s="5" t="s">
        <v>561</v>
      </c>
      <c r="D245" s="29"/>
      <c r="E245" s="16">
        <v>201</v>
      </c>
      <c r="F245" s="16" t="s">
        <v>2</v>
      </c>
    </row>
    <row r="246" spans="1:6" ht="32" x14ac:dyDescent="0.2">
      <c r="A246" s="11" t="s">
        <v>1031</v>
      </c>
      <c r="B246" s="23" t="s">
        <v>249</v>
      </c>
      <c r="C246" s="5" t="s">
        <v>561</v>
      </c>
      <c r="D246" s="29"/>
      <c r="E246" s="16">
        <v>201</v>
      </c>
      <c r="F246" s="16" t="s">
        <v>2</v>
      </c>
    </row>
    <row r="247" spans="1:6" ht="32" x14ac:dyDescent="0.2">
      <c r="A247" s="11" t="s">
        <v>1032</v>
      </c>
      <c r="B247" s="23" t="s">
        <v>250</v>
      </c>
      <c r="C247" s="5" t="s">
        <v>561</v>
      </c>
      <c r="D247" s="29"/>
      <c r="E247" s="16">
        <v>201</v>
      </c>
      <c r="F247" s="16" t="s">
        <v>2</v>
      </c>
    </row>
    <row r="248" spans="1:6" ht="32" x14ac:dyDescent="0.2">
      <c r="A248" s="11" t="s">
        <v>1033</v>
      </c>
      <c r="B248" s="23" t="s">
        <v>251</v>
      </c>
      <c r="C248" s="5" t="s">
        <v>561</v>
      </c>
      <c r="D248" s="29"/>
      <c r="E248" s="16">
        <v>201</v>
      </c>
      <c r="F248" s="16" t="s">
        <v>2</v>
      </c>
    </row>
    <row r="249" spans="1:6" ht="32" x14ac:dyDescent="0.2">
      <c r="A249" s="11" t="s">
        <v>1034</v>
      </c>
      <c r="B249" s="23" t="s">
        <v>252</v>
      </c>
      <c r="C249" s="5" t="s">
        <v>561</v>
      </c>
      <c r="D249" s="29"/>
      <c r="E249" s="16">
        <v>201</v>
      </c>
      <c r="F249" s="16" t="s">
        <v>2</v>
      </c>
    </row>
    <row r="250" spans="1:6" ht="32" x14ac:dyDescent="0.2">
      <c r="A250" s="11" t="s">
        <v>1035</v>
      </c>
      <c r="B250" s="23" t="s">
        <v>253</v>
      </c>
      <c r="C250" s="5" t="s">
        <v>561</v>
      </c>
      <c r="D250" s="29"/>
      <c r="E250" s="16">
        <v>201</v>
      </c>
      <c r="F250" s="16" t="s">
        <v>2</v>
      </c>
    </row>
    <row r="251" spans="1:6" ht="32" x14ac:dyDescent="0.2">
      <c r="A251" s="11" t="s">
        <v>1036</v>
      </c>
      <c r="B251" s="23" t="s">
        <v>254</v>
      </c>
      <c r="C251" s="5" t="s">
        <v>561</v>
      </c>
      <c r="D251" s="29"/>
      <c r="E251" s="16">
        <v>201</v>
      </c>
      <c r="F251" s="16" t="s">
        <v>2</v>
      </c>
    </row>
    <row r="252" spans="1:6" ht="32" x14ac:dyDescent="0.2">
      <c r="A252" s="11" t="s">
        <v>1037</v>
      </c>
      <c r="B252" s="23" t="s">
        <v>255</v>
      </c>
      <c r="C252" s="5" t="s">
        <v>561</v>
      </c>
      <c r="D252" s="29"/>
      <c r="E252" s="16">
        <v>201</v>
      </c>
      <c r="F252" s="16" t="s">
        <v>2</v>
      </c>
    </row>
    <row r="253" spans="1:6" ht="32" x14ac:dyDescent="0.2">
      <c r="A253" s="11" t="s">
        <v>1038</v>
      </c>
      <c r="B253" s="23" t="s">
        <v>256</v>
      </c>
      <c r="C253" s="5" t="s">
        <v>561</v>
      </c>
      <c r="D253" s="29"/>
      <c r="E253" s="16">
        <v>201</v>
      </c>
      <c r="F253" s="16" t="s">
        <v>2</v>
      </c>
    </row>
    <row r="254" spans="1:6" ht="32" x14ac:dyDescent="0.2">
      <c r="A254" s="11" t="s">
        <v>1039</v>
      </c>
      <c r="B254" s="23" t="s">
        <v>257</v>
      </c>
      <c r="C254" s="5" t="s">
        <v>561</v>
      </c>
      <c r="D254" s="29"/>
      <c r="E254" s="16">
        <v>201</v>
      </c>
      <c r="F254" s="16" t="s">
        <v>2</v>
      </c>
    </row>
    <row r="255" spans="1:6" ht="32" x14ac:dyDescent="0.2">
      <c r="A255" s="11" t="s">
        <v>1040</v>
      </c>
      <c r="B255" s="23" t="s">
        <v>258</v>
      </c>
      <c r="C255" s="5" t="s">
        <v>561</v>
      </c>
      <c r="D255" s="29"/>
      <c r="E255" s="16">
        <v>201</v>
      </c>
      <c r="F255" s="16" t="s">
        <v>2</v>
      </c>
    </row>
    <row r="256" spans="1:6" ht="32" x14ac:dyDescent="0.2">
      <c r="A256" s="11" t="s">
        <v>1041</v>
      </c>
      <c r="B256" s="23" t="s">
        <v>259</v>
      </c>
      <c r="C256" s="5" t="s">
        <v>561</v>
      </c>
      <c r="D256" s="29"/>
      <c r="E256" s="16">
        <v>201</v>
      </c>
      <c r="F256" s="16" t="s">
        <v>2</v>
      </c>
    </row>
    <row r="257" spans="1:6" ht="32" x14ac:dyDescent="0.2">
      <c r="A257" s="11" t="s">
        <v>1042</v>
      </c>
      <c r="B257" s="23" t="s">
        <v>260</v>
      </c>
      <c r="C257" s="5" t="s">
        <v>561</v>
      </c>
      <c r="D257" s="29"/>
      <c r="E257" s="16">
        <v>201</v>
      </c>
      <c r="F257" s="16" t="s">
        <v>2</v>
      </c>
    </row>
    <row r="258" spans="1:6" ht="32" x14ac:dyDescent="0.2">
      <c r="A258" s="11" t="s">
        <v>1043</v>
      </c>
      <c r="B258" s="23" t="s">
        <v>261</v>
      </c>
      <c r="C258" s="5" t="s">
        <v>561</v>
      </c>
      <c r="D258" s="29"/>
      <c r="E258" s="16">
        <v>201</v>
      </c>
      <c r="F258" s="16" t="s">
        <v>2</v>
      </c>
    </row>
    <row r="259" spans="1:6" ht="32" x14ac:dyDescent="0.2">
      <c r="A259" s="11" t="s">
        <v>1044</v>
      </c>
      <c r="B259" s="23" t="s">
        <v>262</v>
      </c>
      <c r="C259" s="5" t="s">
        <v>561</v>
      </c>
      <c r="D259" s="29"/>
      <c r="E259" s="16">
        <v>201</v>
      </c>
      <c r="F259" s="16" t="s">
        <v>2</v>
      </c>
    </row>
    <row r="260" spans="1:6" ht="32" x14ac:dyDescent="0.2">
      <c r="A260" s="11" t="s">
        <v>1045</v>
      </c>
      <c r="B260" s="23" t="s">
        <v>263</v>
      </c>
      <c r="C260" s="5" t="s">
        <v>561</v>
      </c>
      <c r="D260" s="29"/>
      <c r="E260" s="16">
        <v>201</v>
      </c>
      <c r="F260" s="16" t="s">
        <v>2</v>
      </c>
    </row>
    <row r="261" spans="1:6" ht="32" x14ac:dyDescent="0.2">
      <c r="A261" s="11" t="s">
        <v>1046</v>
      </c>
      <c r="B261" s="23" t="s">
        <v>264</v>
      </c>
      <c r="C261" s="5" t="s">
        <v>561</v>
      </c>
      <c r="D261" s="29"/>
      <c r="E261" s="16">
        <v>201</v>
      </c>
      <c r="F261" s="16" t="s">
        <v>2</v>
      </c>
    </row>
    <row r="262" spans="1:6" ht="32" x14ac:dyDescent="0.2">
      <c r="A262" s="11" t="s">
        <v>1047</v>
      </c>
      <c r="B262" s="23" t="s">
        <v>265</v>
      </c>
      <c r="C262" s="5" t="s">
        <v>561</v>
      </c>
      <c r="D262" s="29"/>
      <c r="E262" s="16">
        <v>201</v>
      </c>
      <c r="F262" s="16" t="s">
        <v>2</v>
      </c>
    </row>
    <row r="263" spans="1:6" ht="32" x14ac:dyDescent="0.2">
      <c r="A263" s="11" t="s">
        <v>1048</v>
      </c>
      <c r="B263" s="23" t="s">
        <v>266</v>
      </c>
      <c r="C263" s="5" t="s">
        <v>561</v>
      </c>
      <c r="D263" s="29"/>
      <c r="E263" s="16">
        <v>201</v>
      </c>
      <c r="F263" s="16" t="s">
        <v>2</v>
      </c>
    </row>
    <row r="264" spans="1:6" ht="32" x14ac:dyDescent="0.2">
      <c r="A264" s="11" t="s">
        <v>1049</v>
      </c>
      <c r="B264" s="23" t="s">
        <v>267</v>
      </c>
      <c r="C264" s="5" t="s">
        <v>561</v>
      </c>
      <c r="D264" s="29"/>
      <c r="E264" s="16">
        <v>201</v>
      </c>
      <c r="F264" s="16" t="s">
        <v>2</v>
      </c>
    </row>
    <row r="265" spans="1:6" ht="32" x14ac:dyDescent="0.2">
      <c r="A265" s="11" t="s">
        <v>1050</v>
      </c>
      <c r="B265" s="23" t="s">
        <v>268</v>
      </c>
      <c r="C265" s="5" t="s">
        <v>561</v>
      </c>
      <c r="D265" s="29"/>
      <c r="E265" s="16">
        <v>201</v>
      </c>
      <c r="F265" s="16" t="s">
        <v>2</v>
      </c>
    </row>
    <row r="266" spans="1:6" ht="32" x14ac:dyDescent="0.2">
      <c r="A266" s="11" t="s">
        <v>1051</v>
      </c>
      <c r="B266" s="23" t="s">
        <v>269</v>
      </c>
      <c r="C266" s="5" t="s">
        <v>561</v>
      </c>
      <c r="D266" s="29"/>
      <c r="E266" s="16">
        <v>201</v>
      </c>
      <c r="F266" s="16" t="s">
        <v>2</v>
      </c>
    </row>
    <row r="267" spans="1:6" ht="32" x14ac:dyDescent="0.2">
      <c r="A267" s="11" t="s">
        <v>1052</v>
      </c>
      <c r="B267" s="23" t="s">
        <v>270</v>
      </c>
      <c r="C267" s="5" t="s">
        <v>561</v>
      </c>
      <c r="D267" s="29"/>
      <c r="E267" s="16">
        <v>201</v>
      </c>
      <c r="F267" s="16" t="s">
        <v>2</v>
      </c>
    </row>
    <row r="268" spans="1:6" ht="32" x14ac:dyDescent="0.2">
      <c r="A268" s="11" t="s">
        <v>1053</v>
      </c>
      <c r="B268" s="23" t="s">
        <v>271</v>
      </c>
      <c r="C268" s="5" t="s">
        <v>561</v>
      </c>
      <c r="D268" s="29"/>
      <c r="E268" s="16">
        <v>201</v>
      </c>
      <c r="F268" s="16" t="s">
        <v>2</v>
      </c>
    </row>
    <row r="269" spans="1:6" ht="32" x14ac:dyDescent="0.2">
      <c r="A269" s="11" t="s">
        <v>1054</v>
      </c>
      <c r="B269" s="23" t="s">
        <v>272</v>
      </c>
      <c r="C269" s="5" t="s">
        <v>561</v>
      </c>
      <c r="D269" s="29"/>
      <c r="E269" s="16">
        <v>201</v>
      </c>
      <c r="F269" s="16" t="s">
        <v>2</v>
      </c>
    </row>
    <row r="270" spans="1:6" ht="32" x14ac:dyDescent="0.2">
      <c r="A270" s="11" t="s">
        <v>1055</v>
      </c>
      <c r="B270" s="23" t="s">
        <v>273</v>
      </c>
      <c r="C270" s="5" t="s">
        <v>561</v>
      </c>
      <c r="D270" s="29"/>
      <c r="E270" s="16">
        <v>201</v>
      </c>
      <c r="F270" s="16" t="s">
        <v>2</v>
      </c>
    </row>
    <row r="271" spans="1:6" ht="32" x14ac:dyDescent="0.2">
      <c r="A271" s="11" t="s">
        <v>1056</v>
      </c>
      <c r="B271" s="23" t="s">
        <v>274</v>
      </c>
      <c r="C271" s="5" t="s">
        <v>561</v>
      </c>
      <c r="D271" s="29"/>
      <c r="E271" s="16">
        <v>201</v>
      </c>
      <c r="F271" s="16" t="s">
        <v>2</v>
      </c>
    </row>
    <row r="272" spans="1:6" ht="32" x14ac:dyDescent="0.2">
      <c r="A272" s="11" t="s">
        <v>1057</v>
      </c>
      <c r="B272" s="23" t="s">
        <v>275</v>
      </c>
      <c r="C272" s="5" t="s">
        <v>561</v>
      </c>
      <c r="D272" s="29"/>
      <c r="E272" s="16">
        <v>201</v>
      </c>
      <c r="F272" s="16" t="s">
        <v>2</v>
      </c>
    </row>
    <row r="273" spans="1:6" ht="32" x14ac:dyDescent="0.2">
      <c r="A273" s="11" t="s">
        <v>1058</v>
      </c>
      <c r="B273" s="23" t="s">
        <v>276</v>
      </c>
      <c r="C273" s="5" t="s">
        <v>561</v>
      </c>
      <c r="D273" s="29"/>
      <c r="E273" s="16">
        <v>201</v>
      </c>
      <c r="F273" s="16" t="s">
        <v>2</v>
      </c>
    </row>
    <row r="274" spans="1:6" ht="32" x14ac:dyDescent="0.2">
      <c r="A274" s="11" t="s">
        <v>1059</v>
      </c>
      <c r="B274" s="23" t="s">
        <v>277</v>
      </c>
      <c r="C274" s="5" t="s">
        <v>561</v>
      </c>
      <c r="D274" s="29"/>
      <c r="E274" s="16">
        <v>201</v>
      </c>
      <c r="F274" s="16" t="s">
        <v>2</v>
      </c>
    </row>
    <row r="275" spans="1:6" ht="32" x14ac:dyDescent="0.2">
      <c r="A275" s="11" t="s">
        <v>1060</v>
      </c>
      <c r="B275" s="23" t="s">
        <v>278</v>
      </c>
      <c r="C275" s="5" t="s">
        <v>561</v>
      </c>
      <c r="D275" s="29"/>
      <c r="E275" s="16">
        <v>201</v>
      </c>
      <c r="F275" s="16" t="s">
        <v>2</v>
      </c>
    </row>
    <row r="276" spans="1:6" ht="32" x14ac:dyDescent="0.2">
      <c r="A276" s="11" t="s">
        <v>1061</v>
      </c>
      <c r="B276" s="23" t="s">
        <v>279</v>
      </c>
      <c r="C276" s="5" t="s">
        <v>561</v>
      </c>
      <c r="D276" s="29"/>
      <c r="E276" s="16">
        <v>201</v>
      </c>
      <c r="F276" s="16" t="s">
        <v>2</v>
      </c>
    </row>
    <row r="277" spans="1:6" ht="32" x14ac:dyDescent="0.2">
      <c r="A277" s="11" t="s">
        <v>1062</v>
      </c>
      <c r="B277" s="23" t="s">
        <v>280</v>
      </c>
      <c r="C277" s="5" t="s">
        <v>561</v>
      </c>
      <c r="D277" s="29"/>
      <c r="E277" s="16">
        <v>201</v>
      </c>
      <c r="F277" s="16" t="s">
        <v>2</v>
      </c>
    </row>
    <row r="278" spans="1:6" ht="32" x14ac:dyDescent="0.2">
      <c r="A278" s="11" t="s">
        <v>1063</v>
      </c>
      <c r="B278" s="23" t="s">
        <v>281</v>
      </c>
      <c r="C278" s="5" t="s">
        <v>561</v>
      </c>
      <c r="D278" s="29"/>
      <c r="E278" s="16">
        <v>201</v>
      </c>
      <c r="F278" s="16" t="s">
        <v>2</v>
      </c>
    </row>
    <row r="279" spans="1:6" ht="32" x14ac:dyDescent="0.2">
      <c r="A279" s="11" t="s">
        <v>1064</v>
      </c>
      <c r="B279" s="23" t="s">
        <v>282</v>
      </c>
      <c r="C279" s="5" t="s">
        <v>561</v>
      </c>
      <c r="D279" s="29"/>
      <c r="E279" s="16">
        <v>201</v>
      </c>
      <c r="F279" s="16" t="s">
        <v>2</v>
      </c>
    </row>
    <row r="280" spans="1:6" ht="32" x14ac:dyDescent="0.2">
      <c r="A280" s="11" t="s">
        <v>1065</v>
      </c>
      <c r="B280" s="23" t="s">
        <v>283</v>
      </c>
      <c r="C280" s="5" t="s">
        <v>561</v>
      </c>
      <c r="D280" s="29"/>
      <c r="E280" s="16">
        <v>201</v>
      </c>
      <c r="F280" s="16" t="s">
        <v>2</v>
      </c>
    </row>
    <row r="281" spans="1:6" ht="32" x14ac:dyDescent="0.2">
      <c r="A281" s="11" t="s">
        <v>1066</v>
      </c>
      <c r="B281" s="24" t="s">
        <v>284</v>
      </c>
      <c r="C281" s="5" t="s">
        <v>561</v>
      </c>
      <c r="D281" s="29"/>
      <c r="E281" s="16">
        <v>201</v>
      </c>
      <c r="F281" s="16" t="s">
        <v>2</v>
      </c>
    </row>
    <row r="282" spans="1:6" ht="32" x14ac:dyDescent="0.2">
      <c r="A282" s="11" t="s">
        <v>1067</v>
      </c>
      <c r="B282" s="24" t="s">
        <v>285</v>
      </c>
      <c r="C282" s="5" t="s">
        <v>561</v>
      </c>
      <c r="D282" s="29"/>
      <c r="E282" s="16">
        <v>201</v>
      </c>
      <c r="F282" s="16" t="s">
        <v>2</v>
      </c>
    </row>
    <row r="283" spans="1:6" ht="32" x14ac:dyDescent="0.2">
      <c r="A283" s="11" t="s">
        <v>1068</v>
      </c>
      <c r="B283" s="24" t="s">
        <v>286</v>
      </c>
      <c r="C283" s="5" t="s">
        <v>561</v>
      </c>
      <c r="D283" s="29"/>
      <c r="E283" s="16">
        <v>201</v>
      </c>
      <c r="F283" s="16" t="s">
        <v>2</v>
      </c>
    </row>
    <row r="284" spans="1:6" ht="32" x14ac:dyDescent="0.2">
      <c r="A284" s="11" t="s">
        <v>1069</v>
      </c>
      <c r="B284" s="24" t="s">
        <v>287</v>
      </c>
      <c r="C284" s="5" t="s">
        <v>561</v>
      </c>
      <c r="D284" s="29"/>
      <c r="E284" s="16">
        <v>201</v>
      </c>
      <c r="F284" s="16" t="s">
        <v>2</v>
      </c>
    </row>
    <row r="285" spans="1:6" ht="32" x14ac:dyDescent="0.2">
      <c r="A285" s="11" t="s">
        <v>1070</v>
      </c>
      <c r="B285" s="24" t="s">
        <v>288</v>
      </c>
      <c r="C285" s="5" t="s">
        <v>561</v>
      </c>
      <c r="D285" s="29"/>
      <c r="E285" s="16">
        <v>201</v>
      </c>
      <c r="F285" s="16" t="s">
        <v>2</v>
      </c>
    </row>
    <row r="286" spans="1:6" ht="32" x14ac:dyDescent="0.2">
      <c r="A286" s="11" t="s">
        <v>1071</v>
      </c>
      <c r="B286" s="24" t="s">
        <v>289</v>
      </c>
      <c r="C286" s="5" t="s">
        <v>561</v>
      </c>
      <c r="D286" s="29"/>
      <c r="E286" s="16">
        <v>201</v>
      </c>
      <c r="F286" s="16" t="s">
        <v>2</v>
      </c>
    </row>
    <row r="287" spans="1:6" ht="32" x14ac:dyDescent="0.2">
      <c r="A287" s="11" t="s">
        <v>1072</v>
      </c>
      <c r="B287" s="23" t="s">
        <v>290</v>
      </c>
      <c r="C287" s="5" t="s">
        <v>561</v>
      </c>
      <c r="D287" s="29"/>
      <c r="E287" s="16">
        <v>201</v>
      </c>
      <c r="F287" s="16" t="s">
        <v>2</v>
      </c>
    </row>
    <row r="288" spans="1:6" ht="32" x14ac:dyDescent="0.2">
      <c r="A288" s="11" t="s">
        <v>1073</v>
      </c>
      <c r="B288" s="23" t="s">
        <v>291</v>
      </c>
      <c r="C288" s="5" t="s">
        <v>561</v>
      </c>
      <c r="D288" s="29"/>
      <c r="E288" s="16">
        <v>201</v>
      </c>
      <c r="F288" s="16" t="s">
        <v>2</v>
      </c>
    </row>
    <row r="289" spans="1:6" ht="32" x14ac:dyDescent="0.2">
      <c r="A289" s="11" t="s">
        <v>1074</v>
      </c>
      <c r="B289" s="23" t="s">
        <v>292</v>
      </c>
      <c r="C289" s="5" t="s">
        <v>561</v>
      </c>
      <c r="D289" s="29"/>
      <c r="E289" s="16">
        <v>201</v>
      </c>
      <c r="F289" s="16" t="s">
        <v>2</v>
      </c>
    </row>
    <row r="290" spans="1:6" ht="32" x14ac:dyDescent="0.2">
      <c r="A290" s="11" t="s">
        <v>1075</v>
      </c>
      <c r="B290" s="23" t="s">
        <v>293</v>
      </c>
      <c r="C290" s="5" t="s">
        <v>561</v>
      </c>
      <c r="D290" s="29"/>
      <c r="E290" s="16">
        <v>201</v>
      </c>
      <c r="F290" s="16" t="s">
        <v>2</v>
      </c>
    </row>
    <row r="291" spans="1:6" ht="32" x14ac:dyDescent="0.2">
      <c r="A291" s="11" t="s">
        <v>1076</v>
      </c>
      <c r="B291" s="23" t="s">
        <v>294</v>
      </c>
      <c r="C291" s="5" t="s">
        <v>561</v>
      </c>
      <c r="D291" s="29"/>
      <c r="E291" s="16">
        <v>201</v>
      </c>
      <c r="F291" s="16" t="s">
        <v>2</v>
      </c>
    </row>
    <row r="292" spans="1:6" ht="32" x14ac:dyDescent="0.2">
      <c r="A292" s="11" t="s">
        <v>1077</v>
      </c>
      <c r="B292" s="23" t="s">
        <v>295</v>
      </c>
      <c r="C292" s="5" t="s">
        <v>561</v>
      </c>
      <c r="D292" s="29"/>
      <c r="E292" s="16">
        <v>201</v>
      </c>
      <c r="F292" s="16" t="s">
        <v>2</v>
      </c>
    </row>
    <row r="293" spans="1:6" ht="32" x14ac:dyDescent="0.2">
      <c r="A293" s="11" t="s">
        <v>1078</v>
      </c>
      <c r="B293" s="23" t="s">
        <v>296</v>
      </c>
      <c r="C293" s="5" t="s">
        <v>561</v>
      </c>
      <c r="D293" s="29"/>
      <c r="E293" s="16">
        <v>201</v>
      </c>
      <c r="F293" s="16" t="s">
        <v>2</v>
      </c>
    </row>
    <row r="294" spans="1:6" ht="32" x14ac:dyDescent="0.2">
      <c r="A294" s="11" t="s">
        <v>1079</v>
      </c>
      <c r="B294" s="23" t="s">
        <v>297</v>
      </c>
      <c r="C294" s="5" t="s">
        <v>561</v>
      </c>
      <c r="D294" s="29"/>
      <c r="E294" s="16">
        <v>201</v>
      </c>
      <c r="F294" s="16" t="s">
        <v>2</v>
      </c>
    </row>
    <row r="295" spans="1:6" ht="32" x14ac:dyDescent="0.2">
      <c r="A295" s="11" t="s">
        <v>1080</v>
      </c>
      <c r="B295" s="23" t="s">
        <v>298</v>
      </c>
      <c r="C295" s="5" t="s">
        <v>561</v>
      </c>
      <c r="D295" s="29"/>
      <c r="E295" s="16">
        <v>201</v>
      </c>
      <c r="F295" s="16" t="s">
        <v>2</v>
      </c>
    </row>
    <row r="296" spans="1:6" ht="32" x14ac:dyDescent="0.2">
      <c r="A296" s="11" t="s">
        <v>1081</v>
      </c>
      <c r="B296" s="23" t="s">
        <v>299</v>
      </c>
      <c r="C296" s="5" t="s">
        <v>561</v>
      </c>
      <c r="D296" s="29"/>
      <c r="E296" s="16">
        <v>201</v>
      </c>
      <c r="F296" s="16" t="s">
        <v>2</v>
      </c>
    </row>
    <row r="297" spans="1:6" ht="32" x14ac:dyDescent="0.2">
      <c r="A297" s="11" t="s">
        <v>1082</v>
      </c>
      <c r="B297" s="20" t="s">
        <v>300</v>
      </c>
      <c r="C297" s="5" t="s">
        <v>561</v>
      </c>
      <c r="D297" s="29"/>
      <c r="E297" s="16">
        <v>201</v>
      </c>
      <c r="F297" s="16" t="s">
        <v>2</v>
      </c>
    </row>
    <row r="298" spans="1:6" ht="32" x14ac:dyDescent="0.2">
      <c r="A298" s="11" t="s">
        <v>1083</v>
      </c>
      <c r="B298" s="23" t="s">
        <v>301</v>
      </c>
      <c r="C298" s="5" t="s">
        <v>561</v>
      </c>
      <c r="D298" s="29"/>
      <c r="E298" s="16">
        <v>201</v>
      </c>
      <c r="F298" s="16" t="s">
        <v>2</v>
      </c>
    </row>
    <row r="299" spans="1:6" ht="32" x14ac:dyDescent="0.2">
      <c r="A299" s="11" t="s">
        <v>1084</v>
      </c>
      <c r="B299" s="23" t="s">
        <v>302</v>
      </c>
      <c r="C299" s="5" t="s">
        <v>561</v>
      </c>
      <c r="D299" s="29"/>
      <c r="E299" s="16">
        <v>201</v>
      </c>
      <c r="F299" s="16" t="s">
        <v>2</v>
      </c>
    </row>
    <row r="300" spans="1:6" ht="32" x14ac:dyDescent="0.2">
      <c r="A300" s="11" t="s">
        <v>1085</v>
      </c>
      <c r="B300" s="23" t="s">
        <v>303</v>
      </c>
      <c r="C300" s="5" t="s">
        <v>561</v>
      </c>
      <c r="D300" s="29"/>
      <c r="E300" s="16">
        <v>201</v>
      </c>
      <c r="F300" s="16" t="s">
        <v>2</v>
      </c>
    </row>
    <row r="301" spans="1:6" ht="32" x14ac:dyDescent="0.2">
      <c r="A301" s="11" t="s">
        <v>1086</v>
      </c>
      <c r="B301" s="23" t="s">
        <v>304</v>
      </c>
      <c r="C301" s="5" t="s">
        <v>561</v>
      </c>
      <c r="D301" s="29"/>
      <c r="E301" s="16">
        <v>201</v>
      </c>
      <c r="F301" s="16" t="s">
        <v>2</v>
      </c>
    </row>
    <row r="302" spans="1:6" ht="32" x14ac:dyDescent="0.2">
      <c r="A302" s="11" t="s">
        <v>1087</v>
      </c>
      <c r="B302" s="23" t="s">
        <v>305</v>
      </c>
      <c r="C302" s="5" t="s">
        <v>561</v>
      </c>
      <c r="D302" s="29"/>
      <c r="E302" s="16">
        <v>201</v>
      </c>
      <c r="F302" s="16" t="s">
        <v>2</v>
      </c>
    </row>
    <row r="303" spans="1:6" ht="32" x14ac:dyDescent="0.2">
      <c r="A303" s="11" t="s">
        <v>1088</v>
      </c>
      <c r="B303" s="23" t="s">
        <v>306</v>
      </c>
      <c r="C303" s="5" t="s">
        <v>561</v>
      </c>
      <c r="D303" s="29"/>
      <c r="E303" s="16">
        <v>201</v>
      </c>
      <c r="F303" s="16" t="s">
        <v>2</v>
      </c>
    </row>
    <row r="304" spans="1:6" ht="32" x14ac:dyDescent="0.2">
      <c r="A304" s="11" t="s">
        <v>1089</v>
      </c>
      <c r="B304" s="23" t="s">
        <v>307</v>
      </c>
      <c r="C304" s="5" t="s">
        <v>561</v>
      </c>
      <c r="D304" s="29"/>
      <c r="E304" s="16">
        <v>201</v>
      </c>
      <c r="F304" s="16" t="s">
        <v>2</v>
      </c>
    </row>
    <row r="305" spans="1:6" ht="32" x14ac:dyDescent="0.2">
      <c r="A305" s="11" t="s">
        <v>1090</v>
      </c>
      <c r="B305" s="23" t="s">
        <v>308</v>
      </c>
      <c r="C305" s="5" t="s">
        <v>561</v>
      </c>
      <c r="D305" s="29"/>
      <c r="E305" s="16">
        <v>201</v>
      </c>
      <c r="F305" s="16" t="s">
        <v>2</v>
      </c>
    </row>
    <row r="306" spans="1:6" ht="32" x14ac:dyDescent="0.2">
      <c r="A306" s="11" t="s">
        <v>1091</v>
      </c>
      <c r="B306" s="23" t="s">
        <v>309</v>
      </c>
      <c r="C306" s="5" t="s">
        <v>561</v>
      </c>
      <c r="D306" s="29"/>
      <c r="E306" s="16">
        <v>201</v>
      </c>
      <c r="F306" s="16" t="s">
        <v>2</v>
      </c>
    </row>
    <row r="307" spans="1:6" ht="32" x14ac:dyDescent="0.2">
      <c r="A307" s="11" t="s">
        <v>1092</v>
      </c>
      <c r="B307" s="23" t="s">
        <v>310</v>
      </c>
      <c r="C307" s="5" t="s">
        <v>561</v>
      </c>
      <c r="D307" s="29"/>
      <c r="E307" s="16">
        <v>201</v>
      </c>
      <c r="F307" s="16" t="s">
        <v>2</v>
      </c>
    </row>
    <row r="308" spans="1:6" ht="32" x14ac:dyDescent="0.2">
      <c r="A308" s="11" t="s">
        <v>1093</v>
      </c>
      <c r="B308" s="23" t="s">
        <v>311</v>
      </c>
      <c r="C308" s="5" t="s">
        <v>561</v>
      </c>
      <c r="D308" s="29"/>
      <c r="E308" s="16">
        <v>201</v>
      </c>
      <c r="F308" s="16" t="s">
        <v>2</v>
      </c>
    </row>
    <row r="309" spans="1:6" ht="32" x14ac:dyDescent="0.2">
      <c r="A309" s="11" t="s">
        <v>1094</v>
      </c>
      <c r="B309" s="23" t="s">
        <v>312</v>
      </c>
      <c r="C309" s="5" t="s">
        <v>561</v>
      </c>
      <c r="D309" s="29"/>
      <c r="E309" s="16">
        <v>201</v>
      </c>
      <c r="F309" s="16" t="s">
        <v>2</v>
      </c>
    </row>
    <row r="310" spans="1:6" ht="32" x14ac:dyDescent="0.2">
      <c r="A310" s="11" t="s">
        <v>1095</v>
      </c>
      <c r="B310" s="23" t="s">
        <v>313</v>
      </c>
      <c r="C310" s="5" t="s">
        <v>561</v>
      </c>
      <c r="D310" s="29"/>
      <c r="E310" s="16">
        <v>201</v>
      </c>
      <c r="F310" s="16" t="s">
        <v>2</v>
      </c>
    </row>
    <row r="311" spans="1:6" ht="32" x14ac:dyDescent="0.2">
      <c r="A311" s="11" t="s">
        <v>1096</v>
      </c>
      <c r="B311" s="23" t="s">
        <v>314</v>
      </c>
      <c r="C311" s="5" t="s">
        <v>561</v>
      </c>
      <c r="D311" s="29"/>
      <c r="E311" s="16">
        <v>201</v>
      </c>
      <c r="F311" s="16" t="s">
        <v>2</v>
      </c>
    </row>
    <row r="312" spans="1:6" ht="32" x14ac:dyDescent="0.2">
      <c r="A312" s="11" t="s">
        <v>1097</v>
      </c>
      <c r="B312" s="23" t="s">
        <v>315</v>
      </c>
      <c r="C312" s="5" t="s">
        <v>561</v>
      </c>
      <c r="D312" s="29"/>
      <c r="E312" s="16">
        <v>201</v>
      </c>
      <c r="F312" s="16" t="s">
        <v>2</v>
      </c>
    </row>
    <row r="313" spans="1:6" ht="32" x14ac:dyDescent="0.2">
      <c r="A313" s="11" t="s">
        <v>1098</v>
      </c>
      <c r="B313" s="23" t="s">
        <v>316</v>
      </c>
      <c r="C313" s="5" t="s">
        <v>561</v>
      </c>
      <c r="D313" s="29"/>
      <c r="E313" s="16">
        <v>201</v>
      </c>
      <c r="F313" s="16" t="s">
        <v>2</v>
      </c>
    </row>
    <row r="314" spans="1:6" ht="32" x14ac:dyDescent="0.2">
      <c r="A314" s="11" t="s">
        <v>1099</v>
      </c>
      <c r="B314" s="23" t="s">
        <v>317</v>
      </c>
      <c r="C314" s="5" t="s">
        <v>561</v>
      </c>
      <c r="D314" s="29"/>
      <c r="E314" s="16">
        <v>201</v>
      </c>
      <c r="F314" s="16" t="s">
        <v>2</v>
      </c>
    </row>
    <row r="315" spans="1:6" ht="32" x14ac:dyDescent="0.2">
      <c r="A315" s="11" t="s">
        <v>1100</v>
      </c>
      <c r="B315" s="23" t="s">
        <v>318</v>
      </c>
      <c r="C315" s="5" t="s">
        <v>561</v>
      </c>
      <c r="D315" s="29"/>
      <c r="E315" s="16">
        <v>201</v>
      </c>
      <c r="F315" s="16" t="s">
        <v>2</v>
      </c>
    </row>
    <row r="316" spans="1:6" ht="32" x14ac:dyDescent="0.2">
      <c r="A316" s="11" t="s">
        <v>1101</v>
      </c>
      <c r="B316" s="23" t="s">
        <v>319</v>
      </c>
      <c r="C316" s="5" t="s">
        <v>561</v>
      </c>
      <c r="D316" s="29"/>
      <c r="E316" s="16">
        <v>201</v>
      </c>
      <c r="F316" s="16" t="s">
        <v>2</v>
      </c>
    </row>
    <row r="317" spans="1:6" ht="32" x14ac:dyDescent="0.2">
      <c r="A317" s="11" t="s">
        <v>1102</v>
      </c>
      <c r="B317" s="23" t="s">
        <v>320</v>
      </c>
      <c r="C317" s="5" t="s">
        <v>561</v>
      </c>
      <c r="D317" s="29"/>
      <c r="E317" s="16">
        <v>201</v>
      </c>
      <c r="F317" s="16" t="s">
        <v>2</v>
      </c>
    </row>
    <row r="318" spans="1:6" ht="32" x14ac:dyDescent="0.2">
      <c r="A318" s="11" t="s">
        <v>1103</v>
      </c>
      <c r="B318" s="23" t="s">
        <v>321</v>
      </c>
      <c r="C318" s="5" t="s">
        <v>561</v>
      </c>
      <c r="D318" s="29"/>
      <c r="E318" s="16">
        <v>201</v>
      </c>
      <c r="F318" s="16" t="s">
        <v>2</v>
      </c>
    </row>
    <row r="319" spans="1:6" ht="32" x14ac:dyDescent="0.2">
      <c r="A319" s="11" t="s">
        <v>1104</v>
      </c>
      <c r="B319" s="23" t="s">
        <v>322</v>
      </c>
      <c r="C319" s="5" t="s">
        <v>561</v>
      </c>
      <c r="D319" s="29"/>
      <c r="E319" s="16">
        <v>201</v>
      </c>
      <c r="F319" s="16" t="s">
        <v>2</v>
      </c>
    </row>
    <row r="320" spans="1:6" ht="32" x14ac:dyDescent="0.2">
      <c r="A320" s="11" t="s">
        <v>1105</v>
      </c>
      <c r="B320" s="23" t="s">
        <v>323</v>
      </c>
      <c r="C320" s="5" t="s">
        <v>561</v>
      </c>
      <c r="D320" s="29"/>
      <c r="E320" s="16">
        <v>201</v>
      </c>
      <c r="F320" s="16" t="s">
        <v>2</v>
      </c>
    </row>
    <row r="321" spans="1:6" ht="32" x14ac:dyDescent="0.2">
      <c r="A321" s="11" t="s">
        <v>1106</v>
      </c>
      <c r="B321" s="23" t="s">
        <v>324</v>
      </c>
      <c r="C321" s="5" t="s">
        <v>561</v>
      </c>
      <c r="D321" s="29"/>
      <c r="E321" s="16">
        <v>201</v>
      </c>
      <c r="F321" s="16" t="s">
        <v>2</v>
      </c>
    </row>
    <row r="322" spans="1:6" ht="32" x14ac:dyDescent="0.2">
      <c r="A322" s="11" t="s">
        <v>1107</v>
      </c>
      <c r="B322" s="23" t="s">
        <v>325</v>
      </c>
      <c r="C322" s="5" t="s">
        <v>561</v>
      </c>
      <c r="D322" s="29"/>
      <c r="E322" s="16">
        <v>201</v>
      </c>
      <c r="F322" s="16" t="s">
        <v>2</v>
      </c>
    </row>
    <row r="323" spans="1:6" ht="32" x14ac:dyDescent="0.2">
      <c r="A323" s="11" t="s">
        <v>1108</v>
      </c>
      <c r="B323" s="23" t="s">
        <v>326</v>
      </c>
      <c r="C323" s="5" t="s">
        <v>561</v>
      </c>
      <c r="D323" s="29"/>
      <c r="E323" s="16">
        <v>201</v>
      </c>
      <c r="F323" s="16" t="s">
        <v>2</v>
      </c>
    </row>
    <row r="324" spans="1:6" ht="32" x14ac:dyDescent="0.2">
      <c r="A324" s="11" t="s">
        <v>1109</v>
      </c>
      <c r="B324" s="23" t="s">
        <v>327</v>
      </c>
      <c r="C324" s="5" t="s">
        <v>561</v>
      </c>
      <c r="D324" s="29"/>
      <c r="E324" s="16">
        <v>201</v>
      </c>
      <c r="F324" s="16" t="s">
        <v>2</v>
      </c>
    </row>
    <row r="325" spans="1:6" ht="32" x14ac:dyDescent="0.2">
      <c r="A325" s="11" t="s">
        <v>1110</v>
      </c>
      <c r="B325" s="23" t="s">
        <v>328</v>
      </c>
      <c r="C325" s="5" t="s">
        <v>561</v>
      </c>
      <c r="D325" s="29"/>
      <c r="E325" s="16">
        <v>201</v>
      </c>
      <c r="F325" s="16" t="s">
        <v>2</v>
      </c>
    </row>
    <row r="326" spans="1:6" ht="32" x14ac:dyDescent="0.2">
      <c r="A326" s="11" t="s">
        <v>1111</v>
      </c>
      <c r="B326" s="23" t="s">
        <v>329</v>
      </c>
      <c r="C326" s="5" t="s">
        <v>561</v>
      </c>
      <c r="D326" s="29"/>
      <c r="E326" s="16">
        <v>201</v>
      </c>
      <c r="F326" s="16" t="s">
        <v>2</v>
      </c>
    </row>
    <row r="327" spans="1:6" ht="32" x14ac:dyDescent="0.2">
      <c r="A327" s="11" t="s">
        <v>1112</v>
      </c>
      <c r="B327" s="23" t="s">
        <v>330</v>
      </c>
      <c r="C327" s="5" t="s">
        <v>561</v>
      </c>
      <c r="D327" s="29"/>
      <c r="E327" s="16">
        <v>201</v>
      </c>
      <c r="F327" s="16" t="s">
        <v>2</v>
      </c>
    </row>
    <row r="328" spans="1:6" ht="32" x14ac:dyDescent="0.2">
      <c r="A328" s="11" t="s">
        <v>1113</v>
      </c>
      <c r="B328" s="23" t="s">
        <v>331</v>
      </c>
      <c r="C328" s="5" t="s">
        <v>561</v>
      </c>
      <c r="D328" s="29"/>
      <c r="E328" s="16">
        <v>201</v>
      </c>
      <c r="F328" s="16" t="s">
        <v>2</v>
      </c>
    </row>
    <row r="329" spans="1:6" ht="32" x14ac:dyDescent="0.2">
      <c r="A329" s="11" t="s">
        <v>1114</v>
      </c>
      <c r="B329" s="23" t="s">
        <v>332</v>
      </c>
      <c r="C329" s="5" t="s">
        <v>561</v>
      </c>
      <c r="D329" s="29"/>
      <c r="E329" s="16">
        <v>201</v>
      </c>
      <c r="F329" s="16" t="s">
        <v>2</v>
      </c>
    </row>
    <row r="330" spans="1:6" ht="32" x14ac:dyDescent="0.2">
      <c r="A330" s="11" t="s">
        <v>1115</v>
      </c>
      <c r="B330" s="23" t="s">
        <v>333</v>
      </c>
      <c r="C330" s="5" t="s">
        <v>561</v>
      </c>
      <c r="D330" s="29"/>
      <c r="E330" s="16">
        <v>201</v>
      </c>
      <c r="F330" s="16" t="s">
        <v>2</v>
      </c>
    </row>
    <row r="331" spans="1:6" ht="32" x14ac:dyDescent="0.2">
      <c r="A331" s="11" t="s">
        <v>1116</v>
      </c>
      <c r="B331" s="23" t="s">
        <v>334</v>
      </c>
      <c r="C331" s="5" t="s">
        <v>561</v>
      </c>
      <c r="D331" s="29"/>
      <c r="E331" s="16">
        <v>201</v>
      </c>
      <c r="F331" s="16" t="s">
        <v>2</v>
      </c>
    </row>
    <row r="332" spans="1:6" ht="32" x14ac:dyDescent="0.2">
      <c r="A332" s="11" t="s">
        <v>1117</v>
      </c>
      <c r="B332" s="23" t="s">
        <v>335</v>
      </c>
      <c r="C332" s="5" t="s">
        <v>561</v>
      </c>
      <c r="D332" s="29"/>
      <c r="E332" s="16">
        <v>201</v>
      </c>
      <c r="F332" s="16" t="s">
        <v>2</v>
      </c>
    </row>
    <row r="333" spans="1:6" ht="32" x14ac:dyDescent="0.2">
      <c r="A333" s="11" t="s">
        <v>1118</v>
      </c>
      <c r="B333" s="23" t="s">
        <v>336</v>
      </c>
      <c r="C333" s="5" t="s">
        <v>561</v>
      </c>
      <c r="D333" s="29"/>
      <c r="E333" s="16">
        <v>201</v>
      </c>
      <c r="F333" s="16" t="s">
        <v>2</v>
      </c>
    </row>
    <row r="334" spans="1:6" ht="32" x14ac:dyDescent="0.2">
      <c r="A334" s="11" t="s">
        <v>1119</v>
      </c>
      <c r="B334" s="23" t="s">
        <v>337</v>
      </c>
      <c r="C334" s="5" t="s">
        <v>561</v>
      </c>
      <c r="D334" s="29"/>
      <c r="E334" s="16">
        <v>201</v>
      </c>
      <c r="F334" s="16" t="s">
        <v>2</v>
      </c>
    </row>
    <row r="335" spans="1:6" ht="32" x14ac:dyDescent="0.2">
      <c r="A335" s="11" t="s">
        <v>1120</v>
      </c>
      <c r="B335" s="23" t="s">
        <v>338</v>
      </c>
      <c r="C335" s="5" t="s">
        <v>561</v>
      </c>
      <c r="D335" s="29"/>
      <c r="E335" s="16">
        <v>201</v>
      </c>
      <c r="F335" s="16" t="s">
        <v>2</v>
      </c>
    </row>
    <row r="336" spans="1:6" ht="32" x14ac:dyDescent="0.2">
      <c r="A336" s="11" t="s">
        <v>1121</v>
      </c>
      <c r="B336" s="23" t="s">
        <v>339</v>
      </c>
      <c r="C336" s="5" t="s">
        <v>561</v>
      </c>
      <c r="D336" s="29"/>
      <c r="E336" s="16">
        <v>201</v>
      </c>
      <c r="F336" s="16" t="s">
        <v>2</v>
      </c>
    </row>
    <row r="337" spans="1:6" ht="32" x14ac:dyDescent="0.2">
      <c r="A337" s="11" t="s">
        <v>1122</v>
      </c>
      <c r="B337" s="23" t="s">
        <v>340</v>
      </c>
      <c r="C337" s="5" t="s">
        <v>561</v>
      </c>
      <c r="D337" s="29"/>
      <c r="E337" s="16">
        <v>201</v>
      </c>
      <c r="F337" s="16" t="s">
        <v>2</v>
      </c>
    </row>
    <row r="338" spans="1:6" ht="32" x14ac:dyDescent="0.2">
      <c r="A338" s="11" t="s">
        <v>1123</v>
      </c>
      <c r="B338" s="23" t="s">
        <v>341</v>
      </c>
      <c r="C338" s="5" t="s">
        <v>561</v>
      </c>
      <c r="D338" s="29"/>
      <c r="E338" s="16">
        <v>201</v>
      </c>
      <c r="F338" s="16" t="s">
        <v>2</v>
      </c>
    </row>
    <row r="339" spans="1:6" ht="32" x14ac:dyDescent="0.2">
      <c r="A339" s="11" t="s">
        <v>1124</v>
      </c>
      <c r="B339" s="23" t="s">
        <v>342</v>
      </c>
      <c r="C339" s="5" t="s">
        <v>561</v>
      </c>
      <c r="D339" s="29"/>
      <c r="E339" s="16">
        <v>201</v>
      </c>
      <c r="F339" s="16" t="s">
        <v>2</v>
      </c>
    </row>
    <row r="340" spans="1:6" ht="32" x14ac:dyDescent="0.2">
      <c r="A340" s="11" t="s">
        <v>1125</v>
      </c>
      <c r="B340" s="23" t="s">
        <v>343</v>
      </c>
      <c r="C340" s="5" t="s">
        <v>561</v>
      </c>
      <c r="D340" s="29"/>
      <c r="E340" s="16">
        <v>201</v>
      </c>
      <c r="F340" s="16" t="s">
        <v>2</v>
      </c>
    </row>
    <row r="341" spans="1:6" ht="32" x14ac:dyDescent="0.2">
      <c r="A341" s="11" t="s">
        <v>1126</v>
      </c>
      <c r="B341" s="23" t="s">
        <v>344</v>
      </c>
      <c r="C341" s="5" t="s">
        <v>561</v>
      </c>
      <c r="D341" s="29"/>
      <c r="E341" s="16">
        <v>201</v>
      </c>
      <c r="F341" s="16" t="s">
        <v>2</v>
      </c>
    </row>
    <row r="342" spans="1:6" ht="32" x14ac:dyDescent="0.2">
      <c r="A342" s="11" t="s">
        <v>1127</v>
      </c>
      <c r="B342" s="23" t="s">
        <v>345</v>
      </c>
      <c r="C342" s="5" t="s">
        <v>561</v>
      </c>
      <c r="D342" s="29"/>
      <c r="E342" s="16">
        <v>201</v>
      </c>
      <c r="F342" s="16" t="s">
        <v>2</v>
      </c>
    </row>
    <row r="343" spans="1:6" ht="32" x14ac:dyDescent="0.2">
      <c r="A343" s="11" t="s">
        <v>1128</v>
      </c>
      <c r="B343" s="23" t="s">
        <v>346</v>
      </c>
      <c r="C343" s="5" t="s">
        <v>561</v>
      </c>
      <c r="D343" s="29"/>
      <c r="E343" s="16">
        <v>201</v>
      </c>
      <c r="F343" s="16" t="s">
        <v>2</v>
      </c>
    </row>
    <row r="344" spans="1:6" ht="32" x14ac:dyDescent="0.2">
      <c r="A344" s="11" t="s">
        <v>1129</v>
      </c>
      <c r="B344" s="23" t="s">
        <v>347</v>
      </c>
      <c r="C344" s="5" t="s">
        <v>561</v>
      </c>
      <c r="D344" s="29"/>
      <c r="E344" s="16">
        <v>201</v>
      </c>
      <c r="F344" s="16" t="s">
        <v>2</v>
      </c>
    </row>
    <row r="345" spans="1:6" ht="32" x14ac:dyDescent="0.2">
      <c r="A345" s="11" t="s">
        <v>1130</v>
      </c>
      <c r="B345" s="23" t="s">
        <v>348</v>
      </c>
      <c r="C345" s="5" t="s">
        <v>561</v>
      </c>
      <c r="D345" s="29"/>
      <c r="E345" s="16">
        <v>201</v>
      </c>
      <c r="F345" s="16" t="s">
        <v>2</v>
      </c>
    </row>
    <row r="346" spans="1:6" ht="32" x14ac:dyDescent="0.2">
      <c r="A346" s="11" t="s">
        <v>1131</v>
      </c>
      <c r="B346" s="23" t="s">
        <v>349</v>
      </c>
      <c r="C346" s="5" t="s">
        <v>561</v>
      </c>
      <c r="D346" s="29"/>
      <c r="E346" s="16">
        <v>201</v>
      </c>
      <c r="F346" s="16" t="s">
        <v>2</v>
      </c>
    </row>
    <row r="347" spans="1:6" ht="32" x14ac:dyDescent="0.2">
      <c r="A347" s="11" t="s">
        <v>1132</v>
      </c>
      <c r="B347" s="23" t="s">
        <v>350</v>
      </c>
      <c r="C347" s="5" t="s">
        <v>561</v>
      </c>
      <c r="D347" s="29"/>
      <c r="E347" s="16">
        <v>201</v>
      </c>
      <c r="F347" s="16" t="s">
        <v>2</v>
      </c>
    </row>
    <row r="348" spans="1:6" ht="32" x14ac:dyDescent="0.2">
      <c r="A348" s="11" t="s">
        <v>1133</v>
      </c>
      <c r="B348" s="23" t="s">
        <v>351</v>
      </c>
      <c r="C348" s="5" t="s">
        <v>561</v>
      </c>
      <c r="D348" s="29"/>
      <c r="E348" s="16">
        <v>201</v>
      </c>
      <c r="F348" s="16" t="s">
        <v>2</v>
      </c>
    </row>
    <row r="349" spans="1:6" ht="32" x14ac:dyDescent="0.2">
      <c r="A349" s="11" t="s">
        <v>1134</v>
      </c>
      <c r="B349" s="23" t="s">
        <v>352</v>
      </c>
      <c r="C349" s="5" t="s">
        <v>561</v>
      </c>
      <c r="D349" s="29"/>
      <c r="E349" s="16">
        <v>201</v>
      </c>
      <c r="F349" s="16" t="s">
        <v>2</v>
      </c>
    </row>
    <row r="350" spans="1:6" ht="32" x14ac:dyDescent="0.2">
      <c r="A350" s="11" t="s">
        <v>1135</v>
      </c>
      <c r="B350" s="23" t="s">
        <v>353</v>
      </c>
      <c r="C350" s="5" t="s">
        <v>561</v>
      </c>
      <c r="D350" s="29"/>
      <c r="E350" s="16">
        <v>201</v>
      </c>
      <c r="F350" s="16" t="s">
        <v>2</v>
      </c>
    </row>
    <row r="351" spans="1:6" ht="32" x14ac:dyDescent="0.2">
      <c r="A351" s="11" t="s">
        <v>1136</v>
      </c>
      <c r="B351" s="23" t="s">
        <v>354</v>
      </c>
      <c r="C351" s="5" t="s">
        <v>561</v>
      </c>
      <c r="D351" s="29"/>
      <c r="E351" s="16">
        <v>201</v>
      </c>
      <c r="F351" s="16" t="s">
        <v>2</v>
      </c>
    </row>
    <row r="352" spans="1:6" ht="32" x14ac:dyDescent="0.2">
      <c r="A352" s="11" t="s">
        <v>1137</v>
      </c>
      <c r="B352" s="23" t="s">
        <v>355</v>
      </c>
      <c r="C352" s="5" t="s">
        <v>561</v>
      </c>
      <c r="D352" s="29"/>
      <c r="E352" s="16">
        <v>201</v>
      </c>
      <c r="F352" s="16" t="s">
        <v>2</v>
      </c>
    </row>
    <row r="353" spans="1:6" ht="32" x14ac:dyDescent="0.2">
      <c r="A353" s="11" t="s">
        <v>1138</v>
      </c>
      <c r="B353" s="23" t="s">
        <v>356</v>
      </c>
      <c r="C353" s="5" t="s">
        <v>561</v>
      </c>
      <c r="D353" s="29"/>
      <c r="E353" s="16">
        <v>201</v>
      </c>
      <c r="F353" s="16" t="s">
        <v>2</v>
      </c>
    </row>
    <row r="354" spans="1:6" ht="32" x14ac:dyDescent="0.2">
      <c r="A354" s="11" t="s">
        <v>1139</v>
      </c>
      <c r="B354" s="23" t="s">
        <v>357</v>
      </c>
      <c r="C354" s="5" t="s">
        <v>561</v>
      </c>
      <c r="D354" s="29"/>
      <c r="E354" s="16">
        <v>201</v>
      </c>
      <c r="F354" s="16" t="s">
        <v>2</v>
      </c>
    </row>
    <row r="355" spans="1:6" ht="32" x14ac:dyDescent="0.2">
      <c r="A355" s="11" t="s">
        <v>1140</v>
      </c>
      <c r="B355" s="23" t="s">
        <v>358</v>
      </c>
      <c r="C355" s="5" t="s">
        <v>561</v>
      </c>
      <c r="D355" s="29"/>
      <c r="E355" s="16">
        <v>201</v>
      </c>
      <c r="F355" s="16" t="s">
        <v>2</v>
      </c>
    </row>
    <row r="356" spans="1:6" ht="32" x14ac:dyDescent="0.2">
      <c r="A356" s="11" t="s">
        <v>1141</v>
      </c>
      <c r="B356" s="23" t="s">
        <v>359</v>
      </c>
      <c r="C356" s="5" t="s">
        <v>561</v>
      </c>
      <c r="D356" s="29"/>
      <c r="E356" s="16">
        <v>201</v>
      </c>
      <c r="F356" s="16" t="s">
        <v>2</v>
      </c>
    </row>
    <row r="357" spans="1:6" ht="32" x14ac:dyDescent="0.2">
      <c r="A357" s="11" t="s">
        <v>1142</v>
      </c>
      <c r="B357" s="20" t="s">
        <v>360</v>
      </c>
      <c r="C357" s="5" t="s">
        <v>561</v>
      </c>
      <c r="D357" s="29"/>
      <c r="E357" s="16">
        <v>201</v>
      </c>
      <c r="F357" s="16" t="s">
        <v>2</v>
      </c>
    </row>
    <row r="358" spans="1:6" ht="32" x14ac:dyDescent="0.2">
      <c r="A358" s="11" t="s">
        <v>1143</v>
      </c>
      <c r="B358" s="23" t="s">
        <v>361</v>
      </c>
      <c r="C358" s="5" t="s">
        <v>561</v>
      </c>
      <c r="D358" s="29"/>
      <c r="E358" s="16">
        <v>201</v>
      </c>
      <c r="F358" s="16" t="s">
        <v>2</v>
      </c>
    </row>
    <row r="359" spans="1:6" ht="32" x14ac:dyDescent="0.2">
      <c r="A359" s="11" t="s">
        <v>1144</v>
      </c>
      <c r="B359" s="23" t="s">
        <v>362</v>
      </c>
      <c r="C359" s="5" t="s">
        <v>561</v>
      </c>
      <c r="D359" s="29"/>
      <c r="E359" s="16">
        <v>201</v>
      </c>
      <c r="F359" s="16" t="s">
        <v>2</v>
      </c>
    </row>
    <row r="360" spans="1:6" ht="32" x14ac:dyDescent="0.2">
      <c r="A360" s="11" t="s">
        <v>1145</v>
      </c>
      <c r="B360" s="23" t="s">
        <v>363</v>
      </c>
      <c r="C360" s="5" t="s">
        <v>561</v>
      </c>
      <c r="D360" s="29"/>
      <c r="E360" s="16">
        <v>201</v>
      </c>
      <c r="F360" s="16" t="s">
        <v>2</v>
      </c>
    </row>
    <row r="361" spans="1:6" ht="32" x14ac:dyDescent="0.2">
      <c r="A361" s="11" t="s">
        <v>1146</v>
      </c>
      <c r="B361" s="23" t="s">
        <v>364</v>
      </c>
      <c r="C361" s="5" t="s">
        <v>561</v>
      </c>
      <c r="D361" s="29"/>
      <c r="E361" s="16">
        <v>201</v>
      </c>
      <c r="F361" s="16" t="s">
        <v>2</v>
      </c>
    </row>
    <row r="362" spans="1:6" ht="32" x14ac:dyDescent="0.2">
      <c r="A362" s="11" t="s">
        <v>1147</v>
      </c>
      <c r="B362" s="23" t="s">
        <v>365</v>
      </c>
      <c r="C362" s="5" t="s">
        <v>561</v>
      </c>
      <c r="D362" s="29"/>
      <c r="E362" s="16">
        <v>201</v>
      </c>
      <c r="F362" s="16" t="s">
        <v>2</v>
      </c>
    </row>
    <row r="363" spans="1:6" ht="32" x14ac:dyDescent="0.2">
      <c r="A363" s="11" t="s">
        <v>1148</v>
      </c>
      <c r="B363" s="23" t="s">
        <v>366</v>
      </c>
      <c r="C363" s="5" t="s">
        <v>561</v>
      </c>
      <c r="D363" s="29"/>
      <c r="E363" s="16">
        <v>201</v>
      </c>
      <c r="F363" s="16" t="s">
        <v>2</v>
      </c>
    </row>
    <row r="364" spans="1:6" ht="32" x14ac:dyDescent="0.2">
      <c r="A364" s="11" t="s">
        <v>1149</v>
      </c>
      <c r="B364" s="23" t="s">
        <v>367</v>
      </c>
      <c r="C364" s="5" t="s">
        <v>561</v>
      </c>
      <c r="D364" s="29"/>
      <c r="E364" s="16">
        <v>201</v>
      </c>
      <c r="F364" s="16" t="s">
        <v>2</v>
      </c>
    </row>
    <row r="365" spans="1:6" ht="32" x14ac:dyDescent="0.2">
      <c r="A365" s="11" t="s">
        <v>1150</v>
      </c>
      <c r="B365" s="23" t="s">
        <v>368</v>
      </c>
      <c r="C365" s="5" t="s">
        <v>561</v>
      </c>
      <c r="D365" s="29"/>
      <c r="E365" s="16">
        <v>201</v>
      </c>
      <c r="F365" s="16" t="s">
        <v>2</v>
      </c>
    </row>
    <row r="366" spans="1:6" ht="32" x14ac:dyDescent="0.2">
      <c r="A366" s="11" t="s">
        <v>1151</v>
      </c>
      <c r="B366" s="23" t="s">
        <v>369</v>
      </c>
      <c r="C366" s="5" t="s">
        <v>561</v>
      </c>
      <c r="D366" s="29"/>
      <c r="E366" s="16">
        <v>201</v>
      </c>
      <c r="F366" s="16" t="s">
        <v>2</v>
      </c>
    </row>
    <row r="367" spans="1:6" ht="32" x14ac:dyDescent="0.2">
      <c r="A367" s="11" t="s">
        <v>1152</v>
      </c>
      <c r="B367" s="23" t="s">
        <v>370</v>
      </c>
      <c r="C367" s="5" t="s">
        <v>561</v>
      </c>
      <c r="D367" s="29"/>
      <c r="E367" s="16">
        <v>201</v>
      </c>
      <c r="F367" s="16" t="s">
        <v>2</v>
      </c>
    </row>
    <row r="368" spans="1:6" ht="32" x14ac:dyDescent="0.2">
      <c r="A368" s="11" t="s">
        <v>1153</v>
      </c>
      <c r="B368" s="23" t="s">
        <v>371</v>
      </c>
      <c r="C368" s="5" t="s">
        <v>561</v>
      </c>
      <c r="D368" s="29"/>
      <c r="E368" s="16">
        <v>201</v>
      </c>
      <c r="F368" s="16" t="s">
        <v>2</v>
      </c>
    </row>
    <row r="369" spans="1:6" ht="32" x14ac:dyDescent="0.2">
      <c r="A369" s="11" t="s">
        <v>1154</v>
      </c>
      <c r="B369" s="23" t="s">
        <v>372</v>
      </c>
      <c r="C369" s="5" t="s">
        <v>561</v>
      </c>
      <c r="D369" s="29"/>
      <c r="E369" s="16">
        <v>201</v>
      </c>
      <c r="F369" s="16" t="s">
        <v>2</v>
      </c>
    </row>
    <row r="370" spans="1:6" ht="32" x14ac:dyDescent="0.2">
      <c r="A370" s="11" t="s">
        <v>1155</v>
      </c>
      <c r="B370" s="23" t="s">
        <v>373</v>
      </c>
      <c r="C370" s="5" t="s">
        <v>561</v>
      </c>
      <c r="D370" s="29"/>
      <c r="E370" s="16">
        <v>201</v>
      </c>
      <c r="F370" s="16" t="s">
        <v>2</v>
      </c>
    </row>
    <row r="371" spans="1:6" ht="32" x14ac:dyDescent="0.2">
      <c r="A371" s="11" t="s">
        <v>1156</v>
      </c>
      <c r="B371" s="23" t="s">
        <v>374</v>
      </c>
      <c r="C371" s="5" t="s">
        <v>562</v>
      </c>
      <c r="D371" s="29"/>
      <c r="E371" s="16">
        <v>202</v>
      </c>
      <c r="F371" s="16" t="s">
        <v>2</v>
      </c>
    </row>
    <row r="372" spans="1:6" ht="32" x14ac:dyDescent="0.2">
      <c r="A372" s="11" t="s">
        <v>1157</v>
      </c>
      <c r="B372" s="23" t="s">
        <v>375</v>
      </c>
      <c r="C372" s="5" t="s">
        <v>562</v>
      </c>
      <c r="D372" s="29"/>
      <c r="E372" s="16">
        <v>202</v>
      </c>
      <c r="F372" s="16" t="s">
        <v>2</v>
      </c>
    </row>
    <row r="373" spans="1:6" ht="32" x14ac:dyDescent="0.2">
      <c r="A373" s="11" t="s">
        <v>1158</v>
      </c>
      <c r="B373" s="23" t="s">
        <v>376</v>
      </c>
      <c r="C373" s="5" t="s">
        <v>562</v>
      </c>
      <c r="D373" s="29"/>
      <c r="E373" s="16">
        <v>202</v>
      </c>
      <c r="F373" s="16" t="s">
        <v>2</v>
      </c>
    </row>
    <row r="374" spans="1:6" ht="32" x14ac:dyDescent="0.2">
      <c r="A374" s="11" t="s">
        <v>1159</v>
      </c>
      <c r="B374" s="23" t="s">
        <v>377</v>
      </c>
      <c r="C374" s="5" t="s">
        <v>562</v>
      </c>
      <c r="D374" s="29"/>
      <c r="E374" s="16">
        <v>202</v>
      </c>
      <c r="F374" s="16" t="s">
        <v>2</v>
      </c>
    </row>
    <row r="375" spans="1:6" ht="32" x14ac:dyDescent="0.2">
      <c r="A375" s="11" t="s">
        <v>1160</v>
      </c>
      <c r="B375" s="23" t="s">
        <v>378</v>
      </c>
      <c r="C375" s="5" t="s">
        <v>562</v>
      </c>
      <c r="D375" s="29"/>
      <c r="E375" s="16">
        <v>202</v>
      </c>
      <c r="F375" s="16" t="s">
        <v>2</v>
      </c>
    </row>
    <row r="376" spans="1:6" ht="32" x14ac:dyDescent="0.2">
      <c r="A376" s="11" t="s">
        <v>1161</v>
      </c>
      <c r="B376" s="23" t="s">
        <v>379</v>
      </c>
      <c r="C376" s="5" t="s">
        <v>562</v>
      </c>
      <c r="D376" s="29"/>
      <c r="E376" s="16">
        <v>202</v>
      </c>
      <c r="F376" s="16" t="s">
        <v>2</v>
      </c>
    </row>
    <row r="377" spans="1:6" ht="32" x14ac:dyDescent="0.2">
      <c r="A377" s="11" t="s">
        <v>1162</v>
      </c>
      <c r="B377" s="23" t="s">
        <v>380</v>
      </c>
      <c r="C377" s="5" t="s">
        <v>562</v>
      </c>
      <c r="D377" s="29"/>
      <c r="E377" s="16">
        <v>202</v>
      </c>
      <c r="F377" s="16" t="s">
        <v>2</v>
      </c>
    </row>
    <row r="378" spans="1:6" ht="32" x14ac:dyDescent="0.2">
      <c r="A378" s="11" t="s">
        <v>1163</v>
      </c>
      <c r="B378" s="23" t="s">
        <v>381</v>
      </c>
      <c r="C378" s="5" t="s">
        <v>562</v>
      </c>
      <c r="D378" s="29"/>
      <c r="E378" s="16">
        <v>202</v>
      </c>
      <c r="F378" s="16" t="s">
        <v>2</v>
      </c>
    </row>
    <row r="379" spans="1:6" ht="32" x14ac:dyDescent="0.2">
      <c r="A379" s="11" t="s">
        <v>1164</v>
      </c>
      <c r="B379" s="23" t="s">
        <v>382</v>
      </c>
      <c r="C379" s="5" t="s">
        <v>562</v>
      </c>
      <c r="D379" s="29"/>
      <c r="E379" s="16">
        <v>202</v>
      </c>
      <c r="F379" s="16" t="s">
        <v>2</v>
      </c>
    </row>
    <row r="380" spans="1:6" ht="32" x14ac:dyDescent="0.2">
      <c r="A380" s="11" t="s">
        <v>1165</v>
      </c>
      <c r="B380" s="23" t="s">
        <v>383</v>
      </c>
      <c r="C380" s="5" t="s">
        <v>562</v>
      </c>
      <c r="D380" s="29"/>
      <c r="E380" s="16">
        <v>202</v>
      </c>
      <c r="F380" s="16" t="s">
        <v>2</v>
      </c>
    </row>
    <row r="381" spans="1:6" ht="32" x14ac:dyDescent="0.2">
      <c r="A381" s="11" t="s">
        <v>1166</v>
      </c>
      <c r="B381" s="23" t="s">
        <v>384</v>
      </c>
      <c r="C381" s="5" t="s">
        <v>562</v>
      </c>
      <c r="D381" s="29"/>
      <c r="E381" s="16">
        <v>202</v>
      </c>
      <c r="F381" s="16" t="s">
        <v>2</v>
      </c>
    </row>
    <row r="382" spans="1:6" ht="32" x14ac:dyDescent="0.2">
      <c r="A382" s="11" t="s">
        <v>1167</v>
      </c>
      <c r="B382" s="23" t="s">
        <v>385</v>
      </c>
      <c r="C382" s="5" t="s">
        <v>562</v>
      </c>
      <c r="D382" s="29"/>
      <c r="E382" s="16">
        <v>202</v>
      </c>
      <c r="F382" s="16" t="s">
        <v>2</v>
      </c>
    </row>
    <row r="383" spans="1:6" ht="32" x14ac:dyDescent="0.2">
      <c r="A383" s="11" t="s">
        <v>1168</v>
      </c>
      <c r="B383" s="23" t="s">
        <v>386</v>
      </c>
      <c r="C383" s="5" t="s">
        <v>562</v>
      </c>
      <c r="D383" s="29"/>
      <c r="E383" s="16">
        <v>202</v>
      </c>
      <c r="F383" s="16" t="s">
        <v>2</v>
      </c>
    </row>
    <row r="384" spans="1:6" ht="32" x14ac:dyDescent="0.2">
      <c r="A384" s="11" t="s">
        <v>1169</v>
      </c>
      <c r="B384" s="23" t="s">
        <v>387</v>
      </c>
      <c r="C384" s="5" t="s">
        <v>562</v>
      </c>
      <c r="D384" s="29"/>
      <c r="E384" s="16">
        <v>202</v>
      </c>
      <c r="F384" s="16" t="s">
        <v>2</v>
      </c>
    </row>
    <row r="385" spans="1:6" ht="32" x14ac:dyDescent="0.2">
      <c r="A385" s="11" t="s">
        <v>1170</v>
      </c>
      <c r="B385" s="23" t="s">
        <v>388</v>
      </c>
      <c r="C385" s="5" t="s">
        <v>562</v>
      </c>
      <c r="D385" s="29"/>
      <c r="E385" s="16">
        <v>202</v>
      </c>
      <c r="F385" s="16" t="s">
        <v>2</v>
      </c>
    </row>
    <row r="386" spans="1:6" ht="32" x14ac:dyDescent="0.2">
      <c r="A386" s="11" t="s">
        <v>1171</v>
      </c>
      <c r="B386" s="23" t="s">
        <v>389</v>
      </c>
      <c r="C386" s="5" t="s">
        <v>562</v>
      </c>
      <c r="D386" s="29"/>
      <c r="E386" s="16">
        <v>202</v>
      </c>
      <c r="F386" s="16" t="s">
        <v>2</v>
      </c>
    </row>
    <row r="387" spans="1:6" ht="32" x14ac:dyDescent="0.2">
      <c r="A387" s="11" t="s">
        <v>1172</v>
      </c>
      <c r="B387" s="23" t="s">
        <v>390</v>
      </c>
      <c r="C387" s="5" t="s">
        <v>562</v>
      </c>
      <c r="D387" s="29"/>
      <c r="E387" s="16">
        <v>202</v>
      </c>
      <c r="F387" s="16" t="s">
        <v>2</v>
      </c>
    </row>
    <row r="388" spans="1:6" ht="32" x14ac:dyDescent="0.2">
      <c r="A388" s="11" t="s">
        <v>1173</v>
      </c>
      <c r="B388" s="23" t="s">
        <v>391</v>
      </c>
      <c r="C388" s="5" t="s">
        <v>562</v>
      </c>
      <c r="D388" s="29"/>
      <c r="E388" s="16">
        <v>202</v>
      </c>
      <c r="F388" s="16" t="s">
        <v>2</v>
      </c>
    </row>
    <row r="389" spans="1:6" ht="32" x14ac:dyDescent="0.2">
      <c r="A389" s="11" t="s">
        <v>1174</v>
      </c>
      <c r="B389" s="23" t="s">
        <v>392</v>
      </c>
      <c r="C389" s="5" t="s">
        <v>562</v>
      </c>
      <c r="D389" s="29"/>
      <c r="E389" s="16">
        <v>202</v>
      </c>
      <c r="F389" s="16" t="s">
        <v>2</v>
      </c>
    </row>
    <row r="390" spans="1:6" ht="32" x14ac:dyDescent="0.2">
      <c r="A390" s="11" t="s">
        <v>1175</v>
      </c>
      <c r="B390" s="23" t="s">
        <v>393</v>
      </c>
      <c r="C390" s="5" t="s">
        <v>562</v>
      </c>
      <c r="D390" s="29"/>
      <c r="E390" s="16">
        <v>202</v>
      </c>
      <c r="F390" s="16" t="s">
        <v>2</v>
      </c>
    </row>
    <row r="391" spans="1:6" ht="32" x14ac:dyDescent="0.2">
      <c r="A391" s="11" t="s">
        <v>1176</v>
      </c>
      <c r="B391" s="23" t="s">
        <v>394</v>
      </c>
      <c r="C391" s="5" t="s">
        <v>562</v>
      </c>
      <c r="D391" s="29" t="s">
        <v>568</v>
      </c>
      <c r="E391" s="16">
        <v>202</v>
      </c>
      <c r="F391" s="16" t="s">
        <v>2</v>
      </c>
    </row>
    <row r="392" spans="1:6" ht="32" x14ac:dyDescent="0.2">
      <c r="A392" s="11" t="s">
        <v>1177</v>
      </c>
      <c r="B392" s="23" t="s">
        <v>395</v>
      </c>
      <c r="C392" s="5" t="s">
        <v>562</v>
      </c>
      <c r="D392" s="29"/>
      <c r="E392" s="16">
        <v>202</v>
      </c>
      <c r="F392" s="16" t="s">
        <v>2</v>
      </c>
    </row>
    <row r="393" spans="1:6" ht="16" x14ac:dyDescent="0.2">
      <c r="A393" s="11" t="s">
        <v>1178</v>
      </c>
      <c r="B393" s="24" t="s">
        <v>396</v>
      </c>
      <c r="C393" s="5" t="s">
        <v>559</v>
      </c>
      <c r="D393" s="29"/>
      <c r="E393" s="16">
        <v>109</v>
      </c>
      <c r="F393" s="16" t="s">
        <v>1</v>
      </c>
    </row>
    <row r="394" spans="1:6" ht="16" x14ac:dyDescent="0.2">
      <c r="A394" s="11" t="s">
        <v>1179</v>
      </c>
      <c r="B394" s="23" t="s">
        <v>397</v>
      </c>
      <c r="C394" s="5" t="s">
        <v>559</v>
      </c>
      <c r="D394" s="29" t="s">
        <v>584</v>
      </c>
      <c r="E394" s="16">
        <v>109</v>
      </c>
      <c r="F394" s="16" t="s">
        <v>1</v>
      </c>
    </row>
    <row r="395" spans="1:6" ht="16" x14ac:dyDescent="0.2">
      <c r="A395" s="11" t="s">
        <v>1180</v>
      </c>
      <c r="B395" s="23" t="s">
        <v>398</v>
      </c>
      <c r="C395" s="5" t="s">
        <v>564</v>
      </c>
      <c r="D395" s="29"/>
      <c r="E395" s="16">
        <v>304</v>
      </c>
      <c r="F395" s="16" t="s">
        <v>3</v>
      </c>
    </row>
    <row r="396" spans="1:6" ht="16" x14ac:dyDescent="0.2">
      <c r="A396" s="11" t="s">
        <v>1181</v>
      </c>
      <c r="B396" s="23" t="s">
        <v>399</v>
      </c>
      <c r="C396" s="5" t="s">
        <v>564</v>
      </c>
      <c r="D396" s="29"/>
      <c r="E396" s="16">
        <v>304</v>
      </c>
      <c r="F396" s="16" t="s">
        <v>3</v>
      </c>
    </row>
    <row r="397" spans="1:6" ht="16" x14ac:dyDescent="0.2">
      <c r="A397" s="11" t="s">
        <v>1182</v>
      </c>
      <c r="B397" s="23" t="s">
        <v>400</v>
      </c>
      <c r="C397" s="5" t="s">
        <v>564</v>
      </c>
      <c r="D397" s="29"/>
      <c r="E397" s="16">
        <v>304</v>
      </c>
      <c r="F397" s="16" t="s">
        <v>3</v>
      </c>
    </row>
    <row r="398" spans="1:6" ht="16" x14ac:dyDescent="0.2">
      <c r="A398" s="11" t="s">
        <v>1183</v>
      </c>
      <c r="B398" s="23" t="s">
        <v>401</v>
      </c>
      <c r="C398" s="5" t="s">
        <v>564</v>
      </c>
      <c r="D398" s="29"/>
      <c r="E398" s="16">
        <v>304</v>
      </c>
      <c r="F398" s="16" t="s">
        <v>3</v>
      </c>
    </row>
    <row r="399" spans="1:6" ht="16" x14ac:dyDescent="0.2">
      <c r="A399" s="11" t="s">
        <v>1184</v>
      </c>
      <c r="B399" s="23" t="s">
        <v>402</v>
      </c>
      <c r="C399" s="5" t="s">
        <v>564</v>
      </c>
      <c r="D399" s="29"/>
      <c r="E399" s="16">
        <v>304</v>
      </c>
      <c r="F399" s="16" t="s">
        <v>3</v>
      </c>
    </row>
    <row r="400" spans="1:6" ht="16" x14ac:dyDescent="0.2">
      <c r="A400" s="11" t="s">
        <v>1185</v>
      </c>
      <c r="B400" s="23" t="s">
        <v>403</v>
      </c>
      <c r="C400" s="5" t="s">
        <v>564</v>
      </c>
      <c r="D400" s="29"/>
      <c r="E400" s="16">
        <v>304</v>
      </c>
      <c r="F400" s="16" t="s">
        <v>3</v>
      </c>
    </row>
    <row r="401" spans="1:6" ht="16" x14ac:dyDescent="0.2">
      <c r="A401" s="11" t="s">
        <v>1186</v>
      </c>
      <c r="B401" s="24" t="s">
        <v>404</v>
      </c>
      <c r="C401" s="5" t="s">
        <v>564</v>
      </c>
      <c r="D401" s="29"/>
      <c r="E401" s="16">
        <v>304</v>
      </c>
      <c r="F401" s="16" t="s">
        <v>3</v>
      </c>
    </row>
    <row r="402" spans="1:6" ht="16" x14ac:dyDescent="0.2">
      <c r="A402" s="11" t="s">
        <v>1187</v>
      </c>
      <c r="B402" s="24" t="s">
        <v>405</v>
      </c>
      <c r="C402" s="5" t="s">
        <v>564</v>
      </c>
      <c r="D402" s="29"/>
      <c r="E402" s="16">
        <v>304</v>
      </c>
      <c r="F402" s="16" t="s">
        <v>3</v>
      </c>
    </row>
    <row r="403" spans="1:6" ht="16" x14ac:dyDescent="0.2">
      <c r="A403" s="11" t="s">
        <v>1188</v>
      </c>
      <c r="B403" s="24" t="s">
        <v>406</v>
      </c>
      <c r="C403" s="5" t="s">
        <v>564</v>
      </c>
      <c r="D403" s="29"/>
      <c r="E403" s="16">
        <v>304</v>
      </c>
      <c r="F403" s="16" t="s">
        <v>3</v>
      </c>
    </row>
    <row r="404" spans="1:6" ht="16" x14ac:dyDescent="0.2">
      <c r="A404" s="11" t="s">
        <v>1189</v>
      </c>
      <c r="B404" s="24" t="s">
        <v>407</v>
      </c>
      <c r="C404" s="5" t="s">
        <v>564</v>
      </c>
      <c r="D404" s="29"/>
      <c r="E404" s="16">
        <v>304</v>
      </c>
      <c r="F404" s="16" t="s">
        <v>3</v>
      </c>
    </row>
    <row r="405" spans="1:6" ht="16" x14ac:dyDescent="0.2">
      <c r="A405" s="11" t="s">
        <v>1190</v>
      </c>
      <c r="B405" s="24" t="s">
        <v>408</v>
      </c>
      <c r="C405" s="5" t="s">
        <v>564</v>
      </c>
      <c r="D405" s="29"/>
      <c r="E405" s="16">
        <v>304</v>
      </c>
      <c r="F405" s="16" t="s">
        <v>3</v>
      </c>
    </row>
    <row r="406" spans="1:6" ht="16" x14ac:dyDescent="0.2">
      <c r="A406" s="11" t="s">
        <v>1191</v>
      </c>
      <c r="B406" s="24" t="s">
        <v>409</v>
      </c>
      <c r="C406" s="5" t="s">
        <v>564</v>
      </c>
      <c r="D406" s="29"/>
      <c r="E406" s="16">
        <v>304</v>
      </c>
      <c r="F406" s="16" t="s">
        <v>3</v>
      </c>
    </row>
    <row r="407" spans="1:6" ht="16" x14ac:dyDescent="0.2">
      <c r="A407" s="11" t="s">
        <v>1192</v>
      </c>
      <c r="B407" s="24" t="s">
        <v>410</v>
      </c>
      <c r="C407" s="5" t="s">
        <v>564</v>
      </c>
      <c r="D407" s="29"/>
      <c r="E407" s="16">
        <v>304</v>
      </c>
      <c r="F407" s="16" t="s">
        <v>3</v>
      </c>
    </row>
    <row r="408" spans="1:6" ht="16" x14ac:dyDescent="0.2">
      <c r="A408" s="11" t="s">
        <v>1193</v>
      </c>
      <c r="B408" s="24" t="s">
        <v>411</v>
      </c>
      <c r="C408" s="5" t="s">
        <v>564</v>
      </c>
      <c r="D408" s="29"/>
      <c r="E408" s="16">
        <v>304</v>
      </c>
      <c r="F408" s="16" t="s">
        <v>3</v>
      </c>
    </row>
    <row r="409" spans="1:6" ht="16" x14ac:dyDescent="0.2">
      <c r="A409" s="11" t="s">
        <v>1194</v>
      </c>
      <c r="B409" s="24" t="s">
        <v>412</v>
      </c>
      <c r="C409" s="5" t="s">
        <v>564</v>
      </c>
      <c r="D409" s="29"/>
      <c r="E409" s="16">
        <v>304</v>
      </c>
      <c r="F409" s="16" t="s">
        <v>3</v>
      </c>
    </row>
    <row r="410" spans="1:6" ht="16" x14ac:dyDescent="0.2">
      <c r="A410" s="11" t="s">
        <v>1195</v>
      </c>
      <c r="B410" s="24" t="s">
        <v>413</v>
      </c>
      <c r="C410" s="5" t="s">
        <v>564</v>
      </c>
      <c r="D410" s="29"/>
      <c r="E410" s="16">
        <v>304</v>
      </c>
      <c r="F410" s="16" t="s">
        <v>3</v>
      </c>
    </row>
    <row r="411" spans="1:6" ht="16" x14ac:dyDescent="0.2">
      <c r="A411" s="11" t="s">
        <v>1196</v>
      </c>
      <c r="B411" s="24" t="s">
        <v>414</v>
      </c>
      <c r="C411" s="5" t="s">
        <v>564</v>
      </c>
      <c r="D411" s="29"/>
      <c r="E411" s="16">
        <v>304</v>
      </c>
      <c r="F411" s="16" t="s">
        <v>3</v>
      </c>
    </row>
    <row r="412" spans="1:6" ht="16" x14ac:dyDescent="0.2">
      <c r="A412" s="11" t="s">
        <v>1197</v>
      </c>
      <c r="B412" s="24" t="s">
        <v>415</v>
      </c>
      <c r="C412" s="5" t="s">
        <v>564</v>
      </c>
      <c r="D412" s="29"/>
      <c r="E412" s="16">
        <v>304</v>
      </c>
      <c r="F412" s="16" t="s">
        <v>3</v>
      </c>
    </row>
    <row r="413" spans="1:6" ht="16" x14ac:dyDescent="0.2">
      <c r="A413" s="11" t="s">
        <v>1198</v>
      </c>
      <c r="B413" s="24" t="s">
        <v>416</v>
      </c>
      <c r="C413" s="5" t="s">
        <v>564</v>
      </c>
      <c r="D413" s="29"/>
      <c r="E413" s="16">
        <v>304</v>
      </c>
      <c r="F413" s="16" t="s">
        <v>3</v>
      </c>
    </row>
    <row r="414" spans="1:6" ht="16" x14ac:dyDescent="0.2">
      <c r="A414" s="11" t="s">
        <v>1199</v>
      </c>
      <c r="B414" s="24" t="s">
        <v>417</v>
      </c>
      <c r="C414" s="5" t="s">
        <v>564</v>
      </c>
      <c r="D414" s="29"/>
      <c r="E414" s="16">
        <v>304</v>
      </c>
      <c r="F414" s="16" t="s">
        <v>3</v>
      </c>
    </row>
    <row r="415" spans="1:6" ht="16" x14ac:dyDescent="0.2">
      <c r="A415" s="11" t="s">
        <v>1200</v>
      </c>
      <c r="B415" s="24" t="s">
        <v>418</v>
      </c>
      <c r="C415" s="5" t="s">
        <v>564</v>
      </c>
      <c r="D415" s="29"/>
      <c r="E415" s="16">
        <v>304</v>
      </c>
      <c r="F415" s="16" t="s">
        <v>3</v>
      </c>
    </row>
    <row r="416" spans="1:6" ht="16" x14ac:dyDescent="0.2">
      <c r="A416" s="11" t="s">
        <v>556</v>
      </c>
      <c r="B416" s="23" t="s">
        <v>419</v>
      </c>
      <c r="C416" s="5" t="s">
        <v>564</v>
      </c>
      <c r="D416" s="29"/>
      <c r="E416" s="16">
        <v>304</v>
      </c>
      <c r="F416" s="16" t="s">
        <v>3</v>
      </c>
    </row>
    <row r="417" spans="1:6" ht="16" x14ac:dyDescent="0.2">
      <c r="A417" s="11" t="s">
        <v>1201</v>
      </c>
      <c r="B417" s="23" t="s">
        <v>420</v>
      </c>
      <c r="C417" s="5" t="s">
        <v>564</v>
      </c>
      <c r="D417" s="29"/>
      <c r="E417" s="16">
        <v>304</v>
      </c>
      <c r="F417" s="16" t="s">
        <v>3</v>
      </c>
    </row>
    <row r="418" spans="1:6" ht="16" x14ac:dyDescent="0.2">
      <c r="A418" s="11" t="s">
        <v>1202</v>
      </c>
      <c r="B418" s="23" t="s">
        <v>421</v>
      </c>
      <c r="C418" s="5" t="s">
        <v>564</v>
      </c>
      <c r="D418" s="29"/>
      <c r="E418" s="16">
        <v>304</v>
      </c>
      <c r="F418" s="16" t="s">
        <v>3</v>
      </c>
    </row>
    <row r="419" spans="1:6" ht="16" x14ac:dyDescent="0.2">
      <c r="A419" s="11" t="s">
        <v>1203</v>
      </c>
      <c r="B419" s="23" t="s">
        <v>422</v>
      </c>
      <c r="C419" s="5" t="s">
        <v>564</v>
      </c>
      <c r="D419" s="29"/>
      <c r="E419" s="16">
        <v>304</v>
      </c>
      <c r="F419" s="16" t="s">
        <v>3</v>
      </c>
    </row>
    <row r="420" spans="1:6" ht="16" x14ac:dyDescent="0.2">
      <c r="A420" s="11" t="s">
        <v>1204</v>
      </c>
      <c r="B420" s="23" t="s">
        <v>423</v>
      </c>
      <c r="C420" s="5" t="s">
        <v>564</v>
      </c>
      <c r="D420" s="29"/>
      <c r="E420" s="16">
        <v>304</v>
      </c>
      <c r="F420" s="16" t="s">
        <v>3</v>
      </c>
    </row>
    <row r="421" spans="1:6" ht="16" x14ac:dyDescent="0.2">
      <c r="A421" s="11" t="s">
        <v>1205</v>
      </c>
      <c r="B421" s="23" t="s">
        <v>424</v>
      </c>
      <c r="C421" s="5" t="s">
        <v>564</v>
      </c>
      <c r="D421" s="29"/>
      <c r="E421" s="16">
        <v>304</v>
      </c>
      <c r="F421" s="16" t="s">
        <v>3</v>
      </c>
    </row>
    <row r="422" spans="1:6" ht="16" x14ac:dyDescent="0.2">
      <c r="A422" s="11" t="s">
        <v>1206</v>
      </c>
      <c r="B422" s="23" t="s">
        <v>425</v>
      </c>
      <c r="C422" s="5" t="s">
        <v>563</v>
      </c>
      <c r="D422" s="29"/>
      <c r="E422" s="16">
        <v>301</v>
      </c>
      <c r="F422" s="16" t="s">
        <v>3</v>
      </c>
    </row>
    <row r="423" spans="1:6" ht="16" x14ac:dyDescent="0.2">
      <c r="A423" s="11" t="s">
        <v>1207</v>
      </c>
      <c r="B423" s="23" t="s">
        <v>426</v>
      </c>
      <c r="C423" s="5" t="s">
        <v>563</v>
      </c>
      <c r="D423" s="29"/>
      <c r="E423" s="16">
        <v>301</v>
      </c>
      <c r="F423" s="16" t="s">
        <v>3</v>
      </c>
    </row>
    <row r="424" spans="1:6" ht="16" x14ac:dyDescent="0.2">
      <c r="A424" s="11" t="s">
        <v>1208</v>
      </c>
      <c r="B424" s="23" t="s">
        <v>427</v>
      </c>
      <c r="C424" s="5" t="s">
        <v>563</v>
      </c>
      <c r="D424" s="29"/>
      <c r="E424" s="16">
        <v>301</v>
      </c>
      <c r="F424" s="16" t="s">
        <v>3</v>
      </c>
    </row>
    <row r="425" spans="1:6" ht="16" x14ac:dyDescent="0.2">
      <c r="A425" s="11" t="s">
        <v>1209</v>
      </c>
      <c r="B425" s="23" t="s">
        <v>428</v>
      </c>
      <c r="C425" s="5" t="s">
        <v>563</v>
      </c>
      <c r="D425" s="29"/>
      <c r="E425" s="16">
        <v>301</v>
      </c>
      <c r="F425" s="16" t="s">
        <v>3</v>
      </c>
    </row>
    <row r="426" spans="1:6" ht="16" x14ac:dyDescent="0.2">
      <c r="A426" s="11" t="s">
        <v>1210</v>
      </c>
      <c r="B426" s="23" t="s">
        <v>429</v>
      </c>
      <c r="C426" s="5" t="s">
        <v>563</v>
      </c>
      <c r="D426" s="29"/>
      <c r="E426" s="16">
        <v>301</v>
      </c>
      <c r="F426" s="16" t="s">
        <v>3</v>
      </c>
    </row>
    <row r="427" spans="1:6" ht="16" x14ac:dyDescent="0.2">
      <c r="A427" s="11" t="s">
        <v>1211</v>
      </c>
      <c r="B427" s="23" t="s">
        <v>430</v>
      </c>
      <c r="C427" s="5" t="s">
        <v>563</v>
      </c>
      <c r="D427" s="29"/>
      <c r="E427" s="16">
        <v>301</v>
      </c>
      <c r="F427" s="16" t="s">
        <v>3</v>
      </c>
    </row>
    <row r="428" spans="1:6" ht="16" x14ac:dyDescent="0.2">
      <c r="A428" s="11" t="s">
        <v>1212</v>
      </c>
      <c r="B428" s="23" t="s">
        <v>431</v>
      </c>
      <c r="C428" s="5" t="s">
        <v>563</v>
      </c>
      <c r="D428" s="29"/>
      <c r="E428" s="16">
        <v>301</v>
      </c>
      <c r="F428" s="16" t="s">
        <v>3</v>
      </c>
    </row>
    <row r="429" spans="1:6" ht="16" x14ac:dyDescent="0.2">
      <c r="A429" s="11" t="s">
        <v>1213</v>
      </c>
      <c r="B429" s="24" t="s">
        <v>432</v>
      </c>
      <c r="C429" s="5" t="s">
        <v>563</v>
      </c>
      <c r="D429" s="29"/>
      <c r="E429" s="16">
        <v>301</v>
      </c>
      <c r="F429" s="16" t="s">
        <v>3</v>
      </c>
    </row>
    <row r="430" spans="1:6" ht="16" x14ac:dyDescent="0.2">
      <c r="A430" s="11" t="s">
        <v>1214</v>
      </c>
      <c r="B430" s="24" t="s">
        <v>433</v>
      </c>
      <c r="C430" s="5" t="s">
        <v>563</v>
      </c>
      <c r="D430" s="29"/>
      <c r="E430" s="16">
        <v>301</v>
      </c>
      <c r="F430" s="16" t="s">
        <v>3</v>
      </c>
    </row>
    <row r="431" spans="1:6" ht="16" x14ac:dyDescent="0.2">
      <c r="A431" s="11" t="s">
        <v>1215</v>
      </c>
      <c r="B431" s="24" t="s">
        <v>434</v>
      </c>
      <c r="C431" s="5" t="s">
        <v>563</v>
      </c>
      <c r="D431" s="29"/>
      <c r="E431" s="16">
        <v>301</v>
      </c>
      <c r="F431" s="16" t="s">
        <v>3</v>
      </c>
    </row>
    <row r="432" spans="1:6" ht="16" x14ac:dyDescent="0.2">
      <c r="A432" s="11" t="s">
        <v>1216</v>
      </c>
      <c r="B432" s="24" t="s">
        <v>435</v>
      </c>
      <c r="C432" s="5" t="s">
        <v>563</v>
      </c>
      <c r="D432" s="29"/>
      <c r="E432" s="16">
        <v>301</v>
      </c>
      <c r="F432" s="16" t="s">
        <v>3</v>
      </c>
    </row>
    <row r="433" spans="1:6" ht="16" x14ac:dyDescent="0.2">
      <c r="A433" s="11" t="s">
        <v>1217</v>
      </c>
      <c r="B433" s="24" t="s">
        <v>436</v>
      </c>
      <c r="C433" s="5" t="s">
        <v>563</v>
      </c>
      <c r="D433" s="29"/>
      <c r="E433" s="16">
        <v>301</v>
      </c>
      <c r="F433" s="16" t="s">
        <v>3</v>
      </c>
    </row>
    <row r="434" spans="1:6" ht="16" x14ac:dyDescent="0.2">
      <c r="A434" s="11" t="s">
        <v>1218</v>
      </c>
      <c r="B434" s="23" t="s">
        <v>437</v>
      </c>
      <c r="C434" s="5" t="s">
        <v>563</v>
      </c>
      <c r="D434" s="29"/>
      <c r="E434" s="16">
        <v>301</v>
      </c>
      <c r="F434" s="16" t="s">
        <v>3</v>
      </c>
    </row>
    <row r="435" spans="1:6" ht="16" x14ac:dyDescent="0.2">
      <c r="A435" s="11" t="s">
        <v>1219</v>
      </c>
      <c r="B435" s="23" t="s">
        <v>438</v>
      </c>
      <c r="C435" s="5" t="s">
        <v>563</v>
      </c>
      <c r="D435" s="29"/>
      <c r="E435" s="16">
        <v>301</v>
      </c>
      <c r="F435" s="16" t="s">
        <v>3</v>
      </c>
    </row>
    <row r="436" spans="1:6" ht="16" x14ac:dyDescent="0.2">
      <c r="A436" s="11" t="s">
        <v>1220</v>
      </c>
      <c r="B436" s="23" t="s">
        <v>439</v>
      </c>
      <c r="C436" s="5" t="s">
        <v>563</v>
      </c>
      <c r="D436" s="29"/>
      <c r="E436" s="16">
        <v>301</v>
      </c>
      <c r="F436" s="16" t="s">
        <v>3</v>
      </c>
    </row>
    <row r="437" spans="1:6" ht="16" x14ac:dyDescent="0.2">
      <c r="A437" s="11" t="s">
        <v>1221</v>
      </c>
      <c r="B437" s="23" t="s">
        <v>440</v>
      </c>
      <c r="C437" s="5" t="s">
        <v>563</v>
      </c>
      <c r="D437" s="29"/>
      <c r="E437" s="16">
        <v>301</v>
      </c>
      <c r="F437" s="16" t="s">
        <v>3</v>
      </c>
    </row>
    <row r="438" spans="1:6" ht="16" x14ac:dyDescent="0.2">
      <c r="A438" s="11" t="s">
        <v>1222</v>
      </c>
      <c r="B438" s="23" t="s">
        <v>441</v>
      </c>
      <c r="C438" s="5" t="s">
        <v>563</v>
      </c>
      <c r="D438" s="29"/>
      <c r="E438" s="16">
        <v>301</v>
      </c>
      <c r="F438" s="16" t="s">
        <v>3</v>
      </c>
    </row>
    <row r="439" spans="1:6" ht="16" x14ac:dyDescent="0.2">
      <c r="A439" s="11" t="s">
        <v>1223</v>
      </c>
      <c r="B439" s="23" t="s">
        <v>442</v>
      </c>
      <c r="C439" s="5" t="s">
        <v>563</v>
      </c>
      <c r="D439" s="29"/>
      <c r="E439" s="16">
        <v>301</v>
      </c>
      <c r="F439" s="16" t="s">
        <v>3</v>
      </c>
    </row>
    <row r="440" spans="1:6" ht="16" x14ac:dyDescent="0.2">
      <c r="A440" s="11" t="s">
        <v>1224</v>
      </c>
      <c r="B440" s="23" t="s">
        <v>443</v>
      </c>
      <c r="C440" s="5" t="s">
        <v>563</v>
      </c>
      <c r="D440" s="29"/>
      <c r="E440" s="16">
        <v>301</v>
      </c>
      <c r="F440" s="16" t="s">
        <v>3</v>
      </c>
    </row>
    <row r="441" spans="1:6" ht="16" x14ac:dyDescent="0.2">
      <c r="A441" s="11" t="s">
        <v>1225</v>
      </c>
      <c r="B441" s="23" t="s">
        <v>444</v>
      </c>
      <c r="C441" s="5" t="s">
        <v>563</v>
      </c>
      <c r="D441" s="29"/>
      <c r="E441" s="16">
        <v>301</v>
      </c>
      <c r="F441" s="16" t="s">
        <v>3</v>
      </c>
    </row>
    <row r="442" spans="1:6" ht="16" x14ac:dyDescent="0.2">
      <c r="A442" s="11" t="s">
        <v>1226</v>
      </c>
      <c r="B442" s="23" t="s">
        <v>445</v>
      </c>
      <c r="C442" s="5" t="s">
        <v>563</v>
      </c>
      <c r="D442" s="29"/>
      <c r="E442" s="16">
        <v>301</v>
      </c>
      <c r="F442" s="16" t="s">
        <v>3</v>
      </c>
    </row>
    <row r="443" spans="1:6" ht="16" x14ac:dyDescent="0.2">
      <c r="A443" s="11" t="s">
        <v>1227</v>
      </c>
      <c r="B443" s="23" t="s">
        <v>446</v>
      </c>
      <c r="C443" s="5" t="s">
        <v>563</v>
      </c>
      <c r="D443" s="29"/>
      <c r="E443" s="16">
        <v>301</v>
      </c>
      <c r="F443" s="16" t="s">
        <v>3</v>
      </c>
    </row>
    <row r="444" spans="1:6" ht="16" x14ac:dyDescent="0.2">
      <c r="A444" s="11" t="s">
        <v>1228</v>
      </c>
      <c r="B444" s="23" t="s">
        <v>447</v>
      </c>
      <c r="C444" s="5" t="s">
        <v>563</v>
      </c>
      <c r="D444" s="29"/>
      <c r="E444" s="16">
        <v>301</v>
      </c>
      <c r="F444" s="16" t="s">
        <v>3</v>
      </c>
    </row>
    <row r="445" spans="1:6" ht="16" x14ac:dyDescent="0.2">
      <c r="A445" s="11" t="s">
        <v>1229</v>
      </c>
      <c r="B445" s="23" t="s">
        <v>448</v>
      </c>
      <c r="C445" s="5" t="s">
        <v>563</v>
      </c>
      <c r="D445" s="29"/>
      <c r="E445" s="16">
        <v>301</v>
      </c>
      <c r="F445" s="16" t="s">
        <v>3</v>
      </c>
    </row>
    <row r="446" spans="1:6" ht="16" x14ac:dyDescent="0.2">
      <c r="A446" s="11" t="s">
        <v>1230</v>
      </c>
      <c r="B446" s="23" t="s">
        <v>449</v>
      </c>
      <c r="C446" s="5" t="s">
        <v>563</v>
      </c>
      <c r="D446" s="29"/>
      <c r="E446" s="16">
        <v>301</v>
      </c>
      <c r="F446" s="16" t="s">
        <v>3</v>
      </c>
    </row>
    <row r="447" spans="1:6" ht="16" x14ac:dyDescent="0.2">
      <c r="A447" s="11" t="s">
        <v>1231</v>
      </c>
      <c r="B447" s="23" t="s">
        <v>450</v>
      </c>
      <c r="C447" s="5" t="s">
        <v>563</v>
      </c>
      <c r="D447" s="29"/>
      <c r="E447" s="16">
        <v>301</v>
      </c>
      <c r="F447" s="16" t="s">
        <v>3</v>
      </c>
    </row>
    <row r="448" spans="1:6" ht="16" x14ac:dyDescent="0.2">
      <c r="A448" s="11" t="s">
        <v>1232</v>
      </c>
      <c r="B448" s="23" t="s">
        <v>451</v>
      </c>
      <c r="C448" s="5" t="s">
        <v>563</v>
      </c>
      <c r="D448" s="29"/>
      <c r="E448" s="16">
        <v>301</v>
      </c>
      <c r="F448" s="16" t="s">
        <v>3</v>
      </c>
    </row>
    <row r="449" spans="1:6" ht="16" x14ac:dyDescent="0.2">
      <c r="A449" s="11" t="s">
        <v>1233</v>
      </c>
      <c r="B449" s="23" t="s">
        <v>452</v>
      </c>
      <c r="C449" s="5" t="s">
        <v>563</v>
      </c>
      <c r="D449" s="29"/>
      <c r="E449" s="16">
        <v>301</v>
      </c>
      <c r="F449" s="16" t="s">
        <v>3</v>
      </c>
    </row>
    <row r="450" spans="1:6" ht="16" x14ac:dyDescent="0.2">
      <c r="A450" s="11" t="s">
        <v>1234</v>
      </c>
      <c r="B450" s="23" t="s">
        <v>453</v>
      </c>
      <c r="C450" s="5" t="s">
        <v>563</v>
      </c>
      <c r="D450" s="29"/>
      <c r="E450" s="16">
        <v>301</v>
      </c>
      <c r="F450" s="16" t="s">
        <v>3</v>
      </c>
    </row>
    <row r="451" spans="1:6" ht="16" x14ac:dyDescent="0.2">
      <c r="A451" s="11" t="s">
        <v>1235</v>
      </c>
      <c r="B451" s="23" t="s">
        <v>454</v>
      </c>
      <c r="C451" s="5" t="s">
        <v>563</v>
      </c>
      <c r="D451" s="29"/>
      <c r="E451" s="16">
        <v>301</v>
      </c>
      <c r="F451" s="16" t="s">
        <v>3</v>
      </c>
    </row>
    <row r="452" spans="1:6" ht="16" x14ac:dyDescent="0.2">
      <c r="A452" s="11" t="s">
        <v>1236</v>
      </c>
      <c r="B452" s="23" t="s">
        <v>455</v>
      </c>
      <c r="C452" s="5" t="s">
        <v>563</v>
      </c>
      <c r="D452" s="29"/>
      <c r="E452" s="16">
        <v>301</v>
      </c>
      <c r="F452" s="16" t="s">
        <v>3</v>
      </c>
    </row>
    <row r="453" spans="1:6" ht="16" x14ac:dyDescent="0.2">
      <c r="A453" s="11" t="s">
        <v>1237</v>
      </c>
      <c r="B453" s="23" t="s">
        <v>456</v>
      </c>
      <c r="C453" s="5" t="s">
        <v>563</v>
      </c>
      <c r="D453" s="29"/>
      <c r="E453" s="16">
        <v>301</v>
      </c>
      <c r="F453" s="16" t="s">
        <v>3</v>
      </c>
    </row>
    <row r="454" spans="1:6" ht="16" x14ac:dyDescent="0.2">
      <c r="A454" s="11" t="s">
        <v>1238</v>
      </c>
      <c r="B454" s="23" t="s">
        <v>457</v>
      </c>
      <c r="C454" s="5" t="s">
        <v>563</v>
      </c>
      <c r="D454" s="29"/>
      <c r="E454" s="16">
        <v>301</v>
      </c>
      <c r="F454" s="16" t="s">
        <v>3</v>
      </c>
    </row>
    <row r="455" spans="1:6" ht="16" x14ac:dyDescent="0.2">
      <c r="A455" s="11" t="s">
        <v>1239</v>
      </c>
      <c r="B455" s="23" t="s">
        <v>458</v>
      </c>
      <c r="C455" s="5" t="s">
        <v>563</v>
      </c>
      <c r="D455" s="29"/>
      <c r="E455" s="16">
        <v>301</v>
      </c>
      <c r="F455" s="16" t="s">
        <v>3</v>
      </c>
    </row>
    <row r="456" spans="1:6" ht="16" x14ac:dyDescent="0.2">
      <c r="A456" s="11" t="s">
        <v>1240</v>
      </c>
      <c r="B456" s="23" t="s">
        <v>459</v>
      </c>
      <c r="C456" s="5" t="s">
        <v>563</v>
      </c>
      <c r="D456" s="29"/>
      <c r="E456" s="16">
        <v>301</v>
      </c>
      <c r="F456" s="16" t="s">
        <v>3</v>
      </c>
    </row>
    <row r="457" spans="1:6" ht="16" x14ac:dyDescent="0.2">
      <c r="A457" s="11" t="s">
        <v>1241</v>
      </c>
      <c r="B457" s="23" t="s">
        <v>460</v>
      </c>
      <c r="C457" s="5" t="s">
        <v>563</v>
      </c>
      <c r="D457" s="29"/>
      <c r="E457" s="16">
        <v>301</v>
      </c>
      <c r="F457" s="16" t="s">
        <v>3</v>
      </c>
    </row>
    <row r="458" spans="1:6" ht="16" x14ac:dyDescent="0.2">
      <c r="A458" s="11" t="s">
        <v>1242</v>
      </c>
      <c r="B458" s="23" t="s">
        <v>461</v>
      </c>
      <c r="C458" s="5" t="s">
        <v>563</v>
      </c>
      <c r="D458" s="29"/>
      <c r="E458" s="16">
        <v>301</v>
      </c>
      <c r="F458" s="16" t="s">
        <v>3</v>
      </c>
    </row>
    <row r="459" spans="1:6" ht="16" x14ac:dyDescent="0.2">
      <c r="A459" s="11" t="s">
        <v>1243</v>
      </c>
      <c r="B459" s="24" t="s">
        <v>462</v>
      </c>
      <c r="C459" s="5" t="s">
        <v>563</v>
      </c>
      <c r="D459" s="29"/>
      <c r="E459" s="16">
        <v>301</v>
      </c>
      <c r="F459" s="16" t="s">
        <v>3</v>
      </c>
    </row>
    <row r="460" spans="1:6" ht="16" x14ac:dyDescent="0.2">
      <c r="A460" s="11" t="s">
        <v>1244</v>
      </c>
      <c r="B460" s="24" t="s">
        <v>463</v>
      </c>
      <c r="C460" s="5" t="s">
        <v>563</v>
      </c>
      <c r="D460" s="29"/>
      <c r="E460" s="16">
        <v>301</v>
      </c>
      <c r="F460" s="16" t="s">
        <v>3</v>
      </c>
    </row>
    <row r="461" spans="1:6" ht="16" x14ac:dyDescent="0.2">
      <c r="A461" s="11" t="s">
        <v>1245</v>
      </c>
      <c r="B461" s="24" t="s">
        <v>464</v>
      </c>
      <c r="C461" s="5" t="s">
        <v>563</v>
      </c>
      <c r="D461" s="29"/>
      <c r="E461" s="16">
        <v>301</v>
      </c>
      <c r="F461" s="16" t="s">
        <v>3</v>
      </c>
    </row>
    <row r="462" spans="1:6" ht="16" x14ac:dyDescent="0.2">
      <c r="A462" s="11" t="s">
        <v>1246</v>
      </c>
      <c r="B462" s="23" t="s">
        <v>465</v>
      </c>
      <c r="C462" s="5" t="s">
        <v>563</v>
      </c>
      <c r="D462" s="29"/>
      <c r="E462" s="16">
        <v>301</v>
      </c>
      <c r="F462" s="16" t="s">
        <v>3</v>
      </c>
    </row>
    <row r="463" spans="1:6" ht="16" x14ac:dyDescent="0.2">
      <c r="A463" s="11" t="s">
        <v>1247</v>
      </c>
      <c r="B463" s="23" t="s">
        <v>466</v>
      </c>
      <c r="C463" s="5" t="s">
        <v>563</v>
      </c>
      <c r="D463" s="29"/>
      <c r="E463" s="16">
        <v>301</v>
      </c>
      <c r="F463" s="16" t="s">
        <v>3</v>
      </c>
    </row>
    <row r="464" spans="1:6" ht="16" x14ac:dyDescent="0.2">
      <c r="A464" s="11" t="s">
        <v>1248</v>
      </c>
      <c r="B464" s="23" t="s">
        <v>467</v>
      </c>
      <c r="C464" s="5" t="s">
        <v>563</v>
      </c>
      <c r="D464" s="29"/>
      <c r="E464" s="16">
        <v>301</v>
      </c>
      <c r="F464" s="16" t="s">
        <v>3</v>
      </c>
    </row>
    <row r="465" spans="1:6" ht="16" x14ac:dyDescent="0.2">
      <c r="A465" s="11" t="s">
        <v>1249</v>
      </c>
      <c r="B465" s="23" t="s">
        <v>468</v>
      </c>
      <c r="C465" s="5" t="s">
        <v>563</v>
      </c>
      <c r="D465" s="29"/>
      <c r="E465" s="16">
        <v>301</v>
      </c>
      <c r="F465" s="16" t="s">
        <v>3</v>
      </c>
    </row>
    <row r="466" spans="1:6" ht="16" x14ac:dyDescent="0.2">
      <c r="A466" s="11" t="s">
        <v>1250</v>
      </c>
      <c r="B466" s="23" t="s">
        <v>469</v>
      </c>
      <c r="C466" s="5" t="s">
        <v>563</v>
      </c>
      <c r="D466" s="29"/>
      <c r="E466" s="16">
        <v>301</v>
      </c>
      <c r="F466" s="16" t="s">
        <v>3</v>
      </c>
    </row>
    <row r="467" spans="1:6" ht="16" x14ac:dyDescent="0.2">
      <c r="A467" s="11" t="s">
        <v>1251</v>
      </c>
      <c r="B467" s="23" t="s">
        <v>470</v>
      </c>
      <c r="C467" s="5" t="s">
        <v>563</v>
      </c>
      <c r="D467" s="29"/>
      <c r="E467" s="16">
        <v>301</v>
      </c>
      <c r="F467" s="16" t="s">
        <v>3</v>
      </c>
    </row>
    <row r="468" spans="1:6" ht="16" x14ac:dyDescent="0.2">
      <c r="A468" s="11" t="s">
        <v>1252</v>
      </c>
      <c r="B468" s="23" t="s">
        <v>471</v>
      </c>
      <c r="C468" s="5" t="s">
        <v>563</v>
      </c>
      <c r="D468" s="29"/>
      <c r="E468" s="16">
        <v>301</v>
      </c>
      <c r="F468" s="16" t="s">
        <v>3</v>
      </c>
    </row>
    <row r="469" spans="1:6" ht="16" x14ac:dyDescent="0.2">
      <c r="A469" s="11" t="s">
        <v>1253</v>
      </c>
      <c r="B469" s="23" t="s">
        <v>472</v>
      </c>
      <c r="C469" s="5" t="s">
        <v>563</v>
      </c>
      <c r="D469" s="29"/>
      <c r="E469" s="16">
        <v>301</v>
      </c>
      <c r="F469" s="16" t="s">
        <v>3</v>
      </c>
    </row>
    <row r="470" spans="1:6" ht="16" x14ac:dyDescent="0.2">
      <c r="A470" s="11" t="s">
        <v>1254</v>
      </c>
      <c r="B470" s="23" t="s">
        <v>473</v>
      </c>
      <c r="C470" s="5" t="s">
        <v>563</v>
      </c>
      <c r="D470" s="29"/>
      <c r="E470" s="16">
        <v>301</v>
      </c>
      <c r="F470" s="16" t="s">
        <v>3</v>
      </c>
    </row>
    <row r="471" spans="1:6" ht="16" x14ac:dyDescent="0.2">
      <c r="A471" s="11" t="s">
        <v>1255</v>
      </c>
      <c r="B471" s="23" t="s">
        <v>474</v>
      </c>
      <c r="C471" s="5" t="s">
        <v>563</v>
      </c>
      <c r="D471" s="29"/>
      <c r="E471" s="16">
        <v>301</v>
      </c>
      <c r="F471" s="16" t="s">
        <v>3</v>
      </c>
    </row>
    <row r="472" spans="1:6" ht="16" x14ac:dyDescent="0.2">
      <c r="A472" s="11" t="s">
        <v>1256</v>
      </c>
      <c r="B472" s="23" t="s">
        <v>475</v>
      </c>
      <c r="C472" s="5" t="s">
        <v>563</v>
      </c>
      <c r="D472" s="29"/>
      <c r="E472" s="16">
        <v>301</v>
      </c>
      <c r="F472" s="16" t="s">
        <v>3</v>
      </c>
    </row>
    <row r="473" spans="1:6" ht="16" x14ac:dyDescent="0.2">
      <c r="A473" s="11" t="s">
        <v>1257</v>
      </c>
      <c r="B473" s="23" t="s">
        <v>476</v>
      </c>
      <c r="C473" s="5" t="s">
        <v>563</v>
      </c>
      <c r="D473" s="29"/>
      <c r="E473" s="16">
        <v>301</v>
      </c>
      <c r="F473" s="16" t="s">
        <v>3</v>
      </c>
    </row>
    <row r="474" spans="1:6" ht="16" x14ac:dyDescent="0.2">
      <c r="A474" s="11" t="s">
        <v>1258</v>
      </c>
      <c r="B474" s="23" t="s">
        <v>477</v>
      </c>
      <c r="C474" s="5" t="s">
        <v>563</v>
      </c>
      <c r="D474" s="29"/>
      <c r="E474" s="16">
        <v>301</v>
      </c>
      <c r="F474" s="16" t="s">
        <v>3</v>
      </c>
    </row>
    <row r="475" spans="1:6" ht="16" x14ac:dyDescent="0.2">
      <c r="A475" s="11" t="s">
        <v>1259</v>
      </c>
      <c r="B475" s="23" t="s">
        <v>478</v>
      </c>
      <c r="C475" s="5" t="s">
        <v>563</v>
      </c>
      <c r="D475" s="29"/>
      <c r="E475" s="16">
        <v>301</v>
      </c>
      <c r="F475" s="16" t="s">
        <v>3</v>
      </c>
    </row>
    <row r="476" spans="1:6" ht="16" x14ac:dyDescent="0.2">
      <c r="A476" s="11" t="s">
        <v>1260</v>
      </c>
      <c r="B476" s="23" t="s">
        <v>479</v>
      </c>
      <c r="C476" s="5" t="s">
        <v>563</v>
      </c>
      <c r="D476" s="29"/>
      <c r="E476" s="16">
        <v>301</v>
      </c>
      <c r="F476" s="16" t="s">
        <v>3</v>
      </c>
    </row>
    <row r="477" spans="1:6" ht="16" x14ac:dyDescent="0.2">
      <c r="A477" s="11" t="s">
        <v>1261</v>
      </c>
      <c r="B477" s="23" t="s">
        <v>480</v>
      </c>
      <c r="C477" s="5" t="s">
        <v>563</v>
      </c>
      <c r="D477" s="29"/>
      <c r="E477" s="16">
        <v>301</v>
      </c>
      <c r="F477" s="16" t="s">
        <v>3</v>
      </c>
    </row>
    <row r="478" spans="1:6" ht="16" x14ac:dyDescent="0.2">
      <c r="A478" s="11" t="s">
        <v>1262</v>
      </c>
      <c r="B478" s="23" t="s">
        <v>481</v>
      </c>
      <c r="C478" s="5" t="s">
        <v>563</v>
      </c>
      <c r="D478" s="29"/>
      <c r="E478" s="16">
        <v>301</v>
      </c>
      <c r="F478" s="16" t="s">
        <v>3</v>
      </c>
    </row>
    <row r="479" spans="1:6" ht="16" x14ac:dyDescent="0.2">
      <c r="A479" s="11" t="s">
        <v>1263</v>
      </c>
      <c r="B479" s="23" t="s">
        <v>482</v>
      </c>
      <c r="C479" s="5" t="s">
        <v>563</v>
      </c>
      <c r="D479" s="29"/>
      <c r="E479" s="16">
        <v>301</v>
      </c>
      <c r="F479" s="16" t="s">
        <v>3</v>
      </c>
    </row>
    <row r="480" spans="1:6" ht="16" x14ac:dyDescent="0.2">
      <c r="A480" s="11" t="s">
        <v>1264</v>
      </c>
      <c r="B480" s="23" t="s">
        <v>483</v>
      </c>
      <c r="C480" s="5" t="s">
        <v>563</v>
      </c>
      <c r="D480" s="29"/>
      <c r="E480" s="16">
        <v>301</v>
      </c>
      <c r="F480" s="16" t="s">
        <v>3</v>
      </c>
    </row>
    <row r="481" spans="1:6" ht="34.75" customHeight="1" x14ac:dyDescent="0.2">
      <c r="A481" s="11" t="s">
        <v>1265</v>
      </c>
      <c r="B481" s="23" t="s">
        <v>1609</v>
      </c>
      <c r="C481" s="5" t="s">
        <v>1610</v>
      </c>
      <c r="D481" s="29" t="s">
        <v>648</v>
      </c>
      <c r="E481" s="16">
        <v>300</v>
      </c>
      <c r="F481" s="16" t="s">
        <v>3</v>
      </c>
    </row>
    <row r="482" spans="1:6" ht="16" x14ac:dyDescent="0.2">
      <c r="A482" s="11" t="s">
        <v>1266</v>
      </c>
      <c r="B482" s="23" t="s">
        <v>484</v>
      </c>
      <c r="C482" s="5" t="s">
        <v>563</v>
      </c>
      <c r="D482" s="29"/>
      <c r="E482" s="16">
        <v>301</v>
      </c>
      <c r="F482" s="16" t="s">
        <v>3</v>
      </c>
    </row>
    <row r="483" spans="1:6" ht="16" x14ac:dyDescent="0.2">
      <c r="A483" s="11" t="s">
        <v>1267</v>
      </c>
      <c r="B483" s="23" t="s">
        <v>485</v>
      </c>
      <c r="C483" s="5" t="s">
        <v>563</v>
      </c>
      <c r="D483" s="29"/>
      <c r="E483" s="16">
        <v>301</v>
      </c>
      <c r="F483" s="16" t="s">
        <v>3</v>
      </c>
    </row>
    <row r="484" spans="1:6" ht="16" x14ac:dyDescent="0.2">
      <c r="A484" s="11" t="s">
        <v>1268</v>
      </c>
      <c r="B484" s="23" t="s">
        <v>486</v>
      </c>
      <c r="C484" s="5" t="s">
        <v>563</v>
      </c>
      <c r="D484" s="29"/>
      <c r="E484" s="16">
        <v>301</v>
      </c>
      <c r="F484" s="16" t="s">
        <v>3</v>
      </c>
    </row>
    <row r="485" spans="1:6" ht="16" x14ac:dyDescent="0.2">
      <c r="A485" s="11" t="s">
        <v>1269</v>
      </c>
      <c r="B485" s="23" t="s">
        <v>487</v>
      </c>
      <c r="C485" s="5" t="s">
        <v>563</v>
      </c>
      <c r="D485" s="29"/>
      <c r="E485" s="16">
        <v>301</v>
      </c>
      <c r="F485" s="16" t="s">
        <v>3</v>
      </c>
    </row>
    <row r="486" spans="1:6" ht="16" x14ac:dyDescent="0.2">
      <c r="A486" s="11" t="s">
        <v>1270</v>
      </c>
      <c r="B486" s="23" t="s">
        <v>488</v>
      </c>
      <c r="C486" s="5" t="s">
        <v>563</v>
      </c>
      <c r="D486" s="29"/>
      <c r="E486" s="16">
        <v>301</v>
      </c>
      <c r="F486" s="16" t="s">
        <v>3</v>
      </c>
    </row>
    <row r="487" spans="1:6" ht="16" x14ac:dyDescent="0.2">
      <c r="A487" s="11" t="s">
        <v>1271</v>
      </c>
      <c r="B487" s="23" t="s">
        <v>489</v>
      </c>
      <c r="C487" s="5" t="s">
        <v>563</v>
      </c>
      <c r="D487" s="29"/>
      <c r="E487" s="16">
        <v>301</v>
      </c>
      <c r="F487" s="16" t="s">
        <v>3</v>
      </c>
    </row>
    <row r="488" spans="1:6" ht="16" x14ac:dyDescent="0.2">
      <c r="A488" s="11" t="s">
        <v>1272</v>
      </c>
      <c r="B488" s="23" t="s">
        <v>490</v>
      </c>
      <c r="C488" s="5" t="s">
        <v>563</v>
      </c>
      <c r="D488" s="29"/>
      <c r="E488" s="16">
        <v>301</v>
      </c>
      <c r="F488" s="16" t="s">
        <v>3</v>
      </c>
    </row>
    <row r="489" spans="1:6" ht="16" x14ac:dyDescent="0.2">
      <c r="A489" s="11" t="s">
        <v>1273</v>
      </c>
      <c r="B489" s="23" t="s">
        <v>491</v>
      </c>
      <c r="C489" s="5" t="s">
        <v>563</v>
      </c>
      <c r="D489" s="29"/>
      <c r="E489" s="16">
        <v>301</v>
      </c>
      <c r="F489" s="16" t="s">
        <v>3</v>
      </c>
    </row>
    <row r="490" spans="1:6" ht="16" x14ac:dyDescent="0.2">
      <c r="A490" s="11" t="s">
        <v>1274</v>
      </c>
      <c r="B490" s="23" t="s">
        <v>492</v>
      </c>
      <c r="C490" s="5" t="s">
        <v>563</v>
      </c>
      <c r="D490" s="29"/>
      <c r="E490" s="16">
        <v>301</v>
      </c>
      <c r="F490" s="16" t="s">
        <v>3</v>
      </c>
    </row>
    <row r="491" spans="1:6" ht="16" x14ac:dyDescent="0.2">
      <c r="A491" s="11" t="s">
        <v>1275</v>
      </c>
      <c r="B491" s="23" t="s">
        <v>493</v>
      </c>
      <c r="C491" s="5" t="s">
        <v>563</v>
      </c>
      <c r="D491" s="29"/>
      <c r="E491" s="16">
        <v>301</v>
      </c>
      <c r="F491" s="16" t="s">
        <v>3</v>
      </c>
    </row>
    <row r="492" spans="1:6" ht="16" x14ac:dyDescent="0.2">
      <c r="A492" s="11" t="s">
        <v>1276</v>
      </c>
      <c r="B492" s="23" t="s">
        <v>494</v>
      </c>
      <c r="C492" s="5" t="s">
        <v>563</v>
      </c>
      <c r="D492" s="29"/>
      <c r="E492" s="16">
        <v>301</v>
      </c>
      <c r="F492" s="16" t="s">
        <v>3</v>
      </c>
    </row>
    <row r="493" spans="1:6" ht="16" x14ac:dyDescent="0.2">
      <c r="A493" s="11" t="s">
        <v>1277</v>
      </c>
      <c r="B493" s="23" t="s">
        <v>495</v>
      </c>
      <c r="C493" s="5" t="s">
        <v>563</v>
      </c>
      <c r="D493" s="29"/>
      <c r="E493" s="16">
        <v>301</v>
      </c>
      <c r="F493" s="16" t="s">
        <v>3</v>
      </c>
    </row>
    <row r="494" spans="1:6" ht="16" x14ac:dyDescent="0.2">
      <c r="A494" s="11" t="s">
        <v>1278</v>
      </c>
      <c r="B494" s="23" t="s">
        <v>496</v>
      </c>
      <c r="C494" s="5" t="s">
        <v>563</v>
      </c>
      <c r="D494" s="29"/>
      <c r="E494" s="16">
        <v>301</v>
      </c>
      <c r="F494" s="16" t="s">
        <v>3</v>
      </c>
    </row>
    <row r="495" spans="1:6" ht="16" x14ac:dyDescent="0.2">
      <c r="A495" s="11" t="s">
        <v>1279</v>
      </c>
      <c r="B495" s="23" t="s">
        <v>497</v>
      </c>
      <c r="C495" s="5" t="s">
        <v>563</v>
      </c>
      <c r="D495" s="29"/>
      <c r="E495" s="16">
        <v>301</v>
      </c>
      <c r="F495" s="16" t="s">
        <v>3</v>
      </c>
    </row>
    <row r="496" spans="1:6" ht="16" x14ac:dyDescent="0.2">
      <c r="A496" s="11" t="s">
        <v>1280</v>
      </c>
      <c r="B496" s="23" t="s">
        <v>498</v>
      </c>
      <c r="C496" s="5" t="s">
        <v>563</v>
      </c>
      <c r="D496" s="29"/>
      <c r="E496" s="16">
        <v>301</v>
      </c>
      <c r="F496" s="16" t="s">
        <v>3</v>
      </c>
    </row>
    <row r="497" spans="1:6" ht="16" x14ac:dyDescent="0.2">
      <c r="A497" s="11" t="s">
        <v>1281</v>
      </c>
      <c r="B497" s="23" t="s">
        <v>499</v>
      </c>
      <c r="C497" s="5" t="s">
        <v>563</v>
      </c>
      <c r="D497" s="29"/>
      <c r="E497" s="16">
        <v>301</v>
      </c>
      <c r="F497" s="16" t="s">
        <v>3</v>
      </c>
    </row>
    <row r="498" spans="1:6" ht="16" x14ac:dyDescent="0.2">
      <c r="A498" s="11" t="s">
        <v>1282</v>
      </c>
      <c r="B498" s="23" t="s">
        <v>500</v>
      </c>
      <c r="C498" s="5" t="s">
        <v>563</v>
      </c>
      <c r="D498" s="29"/>
      <c r="E498" s="16">
        <v>301</v>
      </c>
      <c r="F498" s="16" t="s">
        <v>3</v>
      </c>
    </row>
    <row r="499" spans="1:6" ht="16" x14ac:dyDescent="0.2">
      <c r="A499" s="11" t="s">
        <v>1283</v>
      </c>
      <c r="B499" s="23" t="s">
        <v>501</v>
      </c>
      <c r="C499" s="5" t="s">
        <v>563</v>
      </c>
      <c r="D499" s="29"/>
      <c r="E499" s="16">
        <v>301</v>
      </c>
      <c r="F499" s="16" t="s">
        <v>3</v>
      </c>
    </row>
    <row r="500" spans="1:6" ht="16" x14ac:dyDescent="0.2">
      <c r="A500" s="11" t="s">
        <v>1284</v>
      </c>
      <c r="B500" s="23" t="s">
        <v>502</v>
      </c>
      <c r="C500" s="5" t="s">
        <v>563</v>
      </c>
      <c r="D500" s="29"/>
      <c r="E500" s="16">
        <v>301</v>
      </c>
      <c r="F500" s="16" t="s">
        <v>3</v>
      </c>
    </row>
    <row r="501" spans="1:6" ht="16" x14ac:dyDescent="0.2">
      <c r="A501" s="11" t="s">
        <v>1285</v>
      </c>
      <c r="B501" s="24" t="s">
        <v>503</v>
      </c>
      <c r="C501" s="5" t="s">
        <v>563</v>
      </c>
      <c r="D501" s="29"/>
      <c r="E501" s="16">
        <v>301</v>
      </c>
      <c r="F501" s="16" t="s">
        <v>3</v>
      </c>
    </row>
    <row r="502" spans="1:6" ht="16" x14ac:dyDescent="0.2">
      <c r="A502" s="11" t="s">
        <v>1286</v>
      </c>
      <c r="B502" s="24" t="s">
        <v>504</v>
      </c>
      <c r="C502" s="5" t="s">
        <v>563</v>
      </c>
      <c r="D502" s="29"/>
      <c r="E502" s="16">
        <v>301</v>
      </c>
      <c r="F502" s="16" t="s">
        <v>3</v>
      </c>
    </row>
    <row r="503" spans="1:6" ht="16" x14ac:dyDescent="0.2">
      <c r="A503" s="11" t="s">
        <v>1287</v>
      </c>
      <c r="B503" s="23" t="s">
        <v>505</v>
      </c>
      <c r="C503" s="5" t="s">
        <v>563</v>
      </c>
      <c r="D503" s="29"/>
      <c r="E503" s="16">
        <v>301</v>
      </c>
      <c r="F503" s="16" t="s">
        <v>3</v>
      </c>
    </row>
    <row r="504" spans="1:6" ht="16" x14ac:dyDescent="0.2">
      <c r="A504" s="11" t="s">
        <v>1288</v>
      </c>
      <c r="B504" s="24" t="s">
        <v>506</v>
      </c>
      <c r="C504" s="5" t="s">
        <v>563</v>
      </c>
      <c r="D504" s="29"/>
      <c r="E504" s="16">
        <v>301</v>
      </c>
      <c r="F504" s="16" t="s">
        <v>3</v>
      </c>
    </row>
    <row r="505" spans="1:6" ht="16" x14ac:dyDescent="0.2">
      <c r="A505" s="11" t="s">
        <v>1289</v>
      </c>
      <c r="B505" s="24" t="s">
        <v>507</v>
      </c>
      <c r="C505" s="5" t="s">
        <v>563</v>
      </c>
      <c r="D505" s="29"/>
      <c r="E505" s="16">
        <v>301</v>
      </c>
      <c r="F505" s="16" t="s">
        <v>3</v>
      </c>
    </row>
    <row r="506" spans="1:6" ht="16" x14ac:dyDescent="0.2">
      <c r="A506" s="11" t="s">
        <v>1290</v>
      </c>
      <c r="B506" s="23" t="s">
        <v>508</v>
      </c>
      <c r="C506" s="5" t="s">
        <v>563</v>
      </c>
      <c r="D506" s="29"/>
      <c r="E506" s="16">
        <v>301</v>
      </c>
      <c r="F506" s="16" t="s">
        <v>3</v>
      </c>
    </row>
    <row r="507" spans="1:6" ht="16" x14ac:dyDescent="0.2">
      <c r="A507" s="11" t="s">
        <v>1291</v>
      </c>
      <c r="B507" s="23" t="s">
        <v>509</v>
      </c>
      <c r="C507" s="5" t="s">
        <v>563</v>
      </c>
      <c r="D507" s="29"/>
      <c r="E507" s="16">
        <v>301</v>
      </c>
      <c r="F507" s="16" t="s">
        <v>3</v>
      </c>
    </row>
    <row r="508" spans="1:6" ht="16" x14ac:dyDescent="0.2">
      <c r="A508" s="11" t="s">
        <v>1292</v>
      </c>
      <c r="B508" s="23" t="s">
        <v>510</v>
      </c>
      <c r="C508" s="5" t="s">
        <v>563</v>
      </c>
      <c r="D508" s="29"/>
      <c r="E508" s="16">
        <v>301</v>
      </c>
      <c r="F508" s="16" t="s">
        <v>3</v>
      </c>
    </row>
    <row r="509" spans="1:6" ht="16" x14ac:dyDescent="0.2">
      <c r="A509" s="11" t="s">
        <v>1293</v>
      </c>
      <c r="B509" s="23" t="s">
        <v>511</v>
      </c>
      <c r="C509" s="5" t="s">
        <v>563</v>
      </c>
      <c r="D509" s="29"/>
      <c r="E509" s="16">
        <v>301</v>
      </c>
      <c r="F509" s="16" t="s">
        <v>3</v>
      </c>
    </row>
    <row r="510" spans="1:6" ht="16" x14ac:dyDescent="0.2">
      <c r="A510" s="11" t="s">
        <v>1294</v>
      </c>
      <c r="B510" s="23" t="s">
        <v>512</v>
      </c>
      <c r="C510" s="5" t="s">
        <v>563</v>
      </c>
      <c r="D510" s="29"/>
      <c r="E510" s="16">
        <v>301</v>
      </c>
      <c r="F510" s="16" t="s">
        <v>3</v>
      </c>
    </row>
    <row r="511" spans="1:6" ht="16" x14ac:dyDescent="0.2">
      <c r="A511" s="11" t="s">
        <v>1295</v>
      </c>
      <c r="B511" s="23" t="s">
        <v>513</v>
      </c>
      <c r="C511" s="5" t="s">
        <v>563</v>
      </c>
      <c r="D511" s="29"/>
      <c r="E511" s="16">
        <v>301</v>
      </c>
      <c r="F511" s="16" t="s">
        <v>3</v>
      </c>
    </row>
    <row r="512" spans="1:6" ht="16" x14ac:dyDescent="0.2">
      <c r="A512" s="11" t="s">
        <v>1296</v>
      </c>
      <c r="B512" s="23" t="s">
        <v>514</v>
      </c>
      <c r="C512" s="5" t="s">
        <v>563</v>
      </c>
      <c r="D512" s="29"/>
      <c r="E512" s="16">
        <v>301</v>
      </c>
      <c r="F512" s="16" t="s">
        <v>3</v>
      </c>
    </row>
    <row r="513" spans="1:6" ht="16" x14ac:dyDescent="0.2">
      <c r="A513" s="11" t="s">
        <v>1297</v>
      </c>
      <c r="B513" s="23" t="s">
        <v>515</v>
      </c>
      <c r="C513" s="5" t="s">
        <v>563</v>
      </c>
      <c r="D513" s="29"/>
      <c r="E513" s="16">
        <v>301</v>
      </c>
      <c r="F513" s="16" t="s">
        <v>3</v>
      </c>
    </row>
    <row r="514" spans="1:6" ht="16" x14ac:dyDescent="0.2">
      <c r="A514" s="11" t="s">
        <v>1298</v>
      </c>
      <c r="B514" s="23" t="s">
        <v>516</v>
      </c>
      <c r="C514" s="5" t="s">
        <v>563</v>
      </c>
      <c r="D514" s="29"/>
      <c r="E514" s="16">
        <v>301</v>
      </c>
      <c r="F514" s="16" t="s">
        <v>3</v>
      </c>
    </row>
    <row r="515" spans="1:6" ht="16" x14ac:dyDescent="0.2">
      <c r="A515" s="11" t="s">
        <v>1299</v>
      </c>
      <c r="B515" s="23" t="s">
        <v>517</v>
      </c>
      <c r="C515" s="5" t="s">
        <v>563</v>
      </c>
      <c r="D515" s="29"/>
      <c r="E515" s="16">
        <v>301</v>
      </c>
      <c r="F515" s="16" t="s">
        <v>3</v>
      </c>
    </row>
    <row r="516" spans="1:6" ht="16" x14ac:dyDescent="0.2">
      <c r="A516" s="11" t="s">
        <v>1300</v>
      </c>
      <c r="B516" s="23" t="s">
        <v>518</v>
      </c>
      <c r="C516" s="5" t="s">
        <v>563</v>
      </c>
      <c r="D516" s="29"/>
      <c r="E516" s="16">
        <v>301</v>
      </c>
      <c r="F516" s="16" t="s">
        <v>3</v>
      </c>
    </row>
    <row r="517" spans="1:6" ht="16" x14ac:dyDescent="0.2">
      <c r="A517" s="11" t="s">
        <v>1301</v>
      </c>
      <c r="B517" s="23" t="s">
        <v>519</v>
      </c>
      <c r="C517" s="5" t="s">
        <v>563</v>
      </c>
      <c r="D517" s="29"/>
      <c r="E517" s="16">
        <v>301</v>
      </c>
      <c r="F517" s="16" t="s">
        <v>3</v>
      </c>
    </row>
    <row r="518" spans="1:6" ht="16" x14ac:dyDescent="0.2">
      <c r="A518" s="11" t="s">
        <v>1302</v>
      </c>
      <c r="B518" s="23" t="s">
        <v>520</v>
      </c>
      <c r="C518" s="5" t="s">
        <v>563</v>
      </c>
      <c r="D518" s="29"/>
      <c r="E518" s="16">
        <v>301</v>
      </c>
      <c r="F518" s="16" t="s">
        <v>3</v>
      </c>
    </row>
    <row r="519" spans="1:6" ht="16" x14ac:dyDescent="0.2">
      <c r="A519" s="11" t="s">
        <v>1303</v>
      </c>
      <c r="B519" s="23" t="s">
        <v>521</v>
      </c>
      <c r="C519" s="5" t="s">
        <v>563</v>
      </c>
      <c r="D519" s="29"/>
      <c r="E519" s="16">
        <v>301</v>
      </c>
      <c r="F519" s="16" t="s">
        <v>3</v>
      </c>
    </row>
    <row r="520" spans="1:6" ht="16" x14ac:dyDescent="0.2">
      <c r="A520" s="11" t="s">
        <v>1304</v>
      </c>
      <c r="B520" s="23" t="s">
        <v>522</v>
      </c>
      <c r="C520" s="5" t="s">
        <v>563</v>
      </c>
      <c r="D520" s="29"/>
      <c r="E520" s="16">
        <v>301</v>
      </c>
      <c r="F520" s="16" t="s">
        <v>3</v>
      </c>
    </row>
    <row r="521" spans="1:6" ht="16" x14ac:dyDescent="0.2">
      <c r="A521" s="11" t="s">
        <v>1305</v>
      </c>
      <c r="B521" s="23" t="s">
        <v>523</v>
      </c>
      <c r="C521" s="5" t="s">
        <v>563</v>
      </c>
      <c r="D521" s="29"/>
      <c r="E521" s="16">
        <v>301</v>
      </c>
      <c r="F521" s="16" t="s">
        <v>3</v>
      </c>
    </row>
    <row r="522" spans="1:6" ht="16" x14ac:dyDescent="0.2">
      <c r="A522" s="11" t="s">
        <v>1306</v>
      </c>
      <c r="B522" s="23" t="s">
        <v>524</v>
      </c>
      <c r="C522" s="5" t="s">
        <v>563</v>
      </c>
      <c r="D522" s="29"/>
      <c r="E522" s="16">
        <v>301</v>
      </c>
      <c r="F522" s="16" t="s">
        <v>3</v>
      </c>
    </row>
    <row r="523" spans="1:6" ht="16" x14ac:dyDescent="0.2">
      <c r="A523" s="11" t="s">
        <v>1307</v>
      </c>
      <c r="B523" s="23" t="s">
        <v>525</v>
      </c>
      <c r="C523" s="5" t="s">
        <v>563</v>
      </c>
      <c r="D523" s="29"/>
      <c r="E523" s="16">
        <v>301</v>
      </c>
      <c r="F523" s="16" t="s">
        <v>3</v>
      </c>
    </row>
    <row r="524" spans="1:6" ht="16" x14ac:dyDescent="0.2">
      <c r="A524" s="11" t="s">
        <v>1308</v>
      </c>
      <c r="B524" s="23" t="s">
        <v>526</v>
      </c>
      <c r="C524" s="5" t="s">
        <v>563</v>
      </c>
      <c r="D524" s="29"/>
      <c r="E524" s="16">
        <v>301</v>
      </c>
      <c r="F524" s="16" t="s">
        <v>3</v>
      </c>
    </row>
    <row r="525" spans="1:6" ht="16" x14ac:dyDescent="0.2">
      <c r="A525" s="11" t="s">
        <v>1309</v>
      </c>
      <c r="B525" s="23" t="s">
        <v>527</v>
      </c>
      <c r="C525" s="5" t="s">
        <v>563</v>
      </c>
      <c r="D525" s="29"/>
      <c r="E525" s="16">
        <v>301</v>
      </c>
      <c r="F525" s="16" t="s">
        <v>3</v>
      </c>
    </row>
    <row r="526" spans="1:6" ht="16" x14ac:dyDescent="0.2">
      <c r="A526" s="11" t="s">
        <v>1310</v>
      </c>
      <c r="B526" s="23" t="s">
        <v>528</v>
      </c>
      <c r="C526" s="5" t="s">
        <v>563</v>
      </c>
      <c r="D526" s="29"/>
      <c r="E526" s="16">
        <v>301</v>
      </c>
      <c r="F526" s="16" t="s">
        <v>3</v>
      </c>
    </row>
    <row r="527" spans="1:6" ht="16" x14ac:dyDescent="0.2">
      <c r="A527" s="11" t="s">
        <v>1311</v>
      </c>
      <c r="B527" s="23" t="s">
        <v>529</v>
      </c>
      <c r="C527" s="5" t="s">
        <v>563</v>
      </c>
      <c r="D527" s="29"/>
      <c r="E527" s="16">
        <v>301</v>
      </c>
      <c r="F527" s="16" t="s">
        <v>3</v>
      </c>
    </row>
    <row r="528" spans="1:6" ht="16" x14ac:dyDescent="0.2">
      <c r="A528" s="11" t="s">
        <v>1312</v>
      </c>
      <c r="B528" s="23" t="s">
        <v>530</v>
      </c>
      <c r="C528" s="5" t="s">
        <v>563</v>
      </c>
      <c r="D528" s="29"/>
      <c r="E528" s="16">
        <v>301</v>
      </c>
      <c r="F528" s="16" t="s">
        <v>3</v>
      </c>
    </row>
    <row r="529" spans="1:6" ht="16" x14ac:dyDescent="0.2">
      <c r="A529" s="11" t="s">
        <v>1313</v>
      </c>
      <c r="B529" s="23" t="s">
        <v>531</v>
      </c>
      <c r="C529" s="5" t="s">
        <v>563</v>
      </c>
      <c r="D529" s="29"/>
      <c r="E529" s="16">
        <v>301</v>
      </c>
      <c r="F529" s="16" t="s">
        <v>3</v>
      </c>
    </row>
    <row r="530" spans="1:6" ht="16" x14ac:dyDescent="0.2">
      <c r="A530" s="11" t="s">
        <v>1314</v>
      </c>
      <c r="B530" s="23" t="s">
        <v>532</v>
      </c>
      <c r="C530" s="5" t="s">
        <v>563</v>
      </c>
      <c r="D530" s="29"/>
      <c r="E530" s="16">
        <v>301</v>
      </c>
      <c r="F530" s="16" t="s">
        <v>3</v>
      </c>
    </row>
    <row r="531" spans="1:6" ht="16" x14ac:dyDescent="0.2">
      <c r="A531" s="11" t="s">
        <v>1315</v>
      </c>
      <c r="B531" s="23" t="s">
        <v>533</v>
      </c>
      <c r="C531" s="5" t="s">
        <v>563</v>
      </c>
      <c r="D531" s="29"/>
      <c r="E531" s="16">
        <v>301</v>
      </c>
      <c r="F531" s="16" t="s">
        <v>3</v>
      </c>
    </row>
    <row r="532" spans="1:6" ht="16" x14ac:dyDescent="0.2">
      <c r="A532" s="11" t="s">
        <v>1316</v>
      </c>
      <c r="B532" s="23" t="s">
        <v>534</v>
      </c>
      <c r="C532" s="5" t="s">
        <v>563</v>
      </c>
      <c r="D532" s="29"/>
      <c r="E532" s="16">
        <v>301</v>
      </c>
      <c r="F532" s="16" t="s">
        <v>3</v>
      </c>
    </row>
    <row r="533" spans="1:6" ht="16" x14ac:dyDescent="0.2">
      <c r="A533" s="11" t="s">
        <v>1317</v>
      </c>
      <c r="B533" s="23" t="s">
        <v>535</v>
      </c>
      <c r="C533" s="5" t="s">
        <v>563</v>
      </c>
      <c r="D533" s="29"/>
      <c r="E533" s="16">
        <v>301</v>
      </c>
      <c r="F533" s="16" t="s">
        <v>3</v>
      </c>
    </row>
    <row r="534" spans="1:6" ht="16" x14ac:dyDescent="0.2">
      <c r="A534" s="11" t="s">
        <v>1318</v>
      </c>
      <c r="B534" s="23" t="s">
        <v>536</v>
      </c>
      <c r="C534" s="5" t="s">
        <v>563</v>
      </c>
      <c r="D534" s="29"/>
      <c r="E534" s="16">
        <v>301</v>
      </c>
      <c r="F534" s="16" t="s">
        <v>3</v>
      </c>
    </row>
    <row r="535" spans="1:6" ht="16" x14ac:dyDescent="0.2">
      <c r="A535" s="11" t="s">
        <v>1319</v>
      </c>
      <c r="B535" s="23" t="s">
        <v>537</v>
      </c>
      <c r="C535" s="5" t="s">
        <v>563</v>
      </c>
      <c r="D535" s="29"/>
      <c r="E535" s="16">
        <v>301</v>
      </c>
      <c r="F535" s="16" t="s">
        <v>3</v>
      </c>
    </row>
    <row r="536" spans="1:6" ht="16" x14ac:dyDescent="0.2">
      <c r="A536" s="11" t="s">
        <v>1320</v>
      </c>
      <c r="B536" s="23" t="s">
        <v>538</v>
      </c>
      <c r="C536" s="5" t="s">
        <v>563</v>
      </c>
      <c r="D536" s="29"/>
      <c r="E536" s="16">
        <v>301</v>
      </c>
      <c r="F536" s="16" t="s">
        <v>3</v>
      </c>
    </row>
    <row r="537" spans="1:6" ht="16" x14ac:dyDescent="0.2">
      <c r="A537" s="11" t="s">
        <v>1321</v>
      </c>
      <c r="B537" s="23" t="s">
        <v>539</v>
      </c>
      <c r="C537" s="5" t="s">
        <v>563</v>
      </c>
      <c r="D537" s="29"/>
      <c r="E537" s="16">
        <v>301</v>
      </c>
      <c r="F537" s="16" t="s">
        <v>3</v>
      </c>
    </row>
    <row r="538" spans="1:6" ht="16" x14ac:dyDescent="0.2">
      <c r="A538" s="11" t="s">
        <v>1322</v>
      </c>
      <c r="B538" s="23" t="s">
        <v>540</v>
      </c>
      <c r="C538" s="5" t="s">
        <v>563</v>
      </c>
      <c r="D538" s="29"/>
      <c r="E538" s="16">
        <v>301</v>
      </c>
      <c r="F538" s="16" t="s">
        <v>3</v>
      </c>
    </row>
    <row r="539" spans="1:6" ht="16" x14ac:dyDescent="0.2">
      <c r="A539" s="11" t="s">
        <v>1323</v>
      </c>
      <c r="B539" s="23" t="s">
        <v>541</v>
      </c>
      <c r="C539" s="5" t="s">
        <v>563</v>
      </c>
      <c r="D539" s="29"/>
      <c r="E539" s="16">
        <v>301</v>
      </c>
      <c r="F539" s="16" t="s">
        <v>3</v>
      </c>
    </row>
    <row r="540" spans="1:6" ht="16" x14ac:dyDescent="0.2">
      <c r="A540" s="11" t="s">
        <v>1324</v>
      </c>
      <c r="B540" s="23" t="s">
        <v>542</v>
      </c>
      <c r="C540" s="5" t="s">
        <v>563</v>
      </c>
      <c r="D540" s="29"/>
      <c r="E540" s="16">
        <v>301</v>
      </c>
      <c r="F540" s="16" t="s">
        <v>3</v>
      </c>
    </row>
    <row r="541" spans="1:6" ht="16" x14ac:dyDescent="0.2">
      <c r="A541" s="11" t="s">
        <v>1325</v>
      </c>
      <c r="B541" s="23" t="s">
        <v>543</v>
      </c>
      <c r="C541" s="5" t="s">
        <v>563</v>
      </c>
      <c r="D541" s="29"/>
      <c r="E541" s="16">
        <v>301</v>
      </c>
      <c r="F541" s="16" t="s">
        <v>3</v>
      </c>
    </row>
    <row r="542" spans="1:6" ht="16" x14ac:dyDescent="0.2">
      <c r="A542" s="11" t="s">
        <v>1326</v>
      </c>
      <c r="B542" s="23" t="s">
        <v>544</v>
      </c>
      <c r="C542" s="5" t="s">
        <v>563</v>
      </c>
      <c r="D542" s="29"/>
      <c r="E542" s="16">
        <v>301</v>
      </c>
      <c r="F542" s="16" t="s">
        <v>3</v>
      </c>
    </row>
    <row r="543" spans="1:6" ht="16" x14ac:dyDescent="0.2">
      <c r="A543" s="11" t="s">
        <v>1327</v>
      </c>
      <c r="B543" s="23" t="s">
        <v>545</v>
      </c>
      <c r="C543" s="5" t="s">
        <v>563</v>
      </c>
      <c r="D543" s="29"/>
      <c r="E543" s="16">
        <v>301</v>
      </c>
      <c r="F543" s="16" t="s">
        <v>3</v>
      </c>
    </row>
    <row r="544" spans="1:6" ht="16" x14ac:dyDescent="0.2">
      <c r="A544" s="11" t="s">
        <v>1328</v>
      </c>
      <c r="B544" s="23" t="s">
        <v>546</v>
      </c>
      <c r="C544" s="5" t="s">
        <v>563</v>
      </c>
      <c r="D544" s="29"/>
      <c r="E544" s="16">
        <v>301</v>
      </c>
      <c r="F544" s="16" t="s">
        <v>3</v>
      </c>
    </row>
    <row r="545" spans="1:6" ht="16" x14ac:dyDescent="0.2">
      <c r="A545" s="11" t="s">
        <v>1329</v>
      </c>
      <c r="B545" s="23" t="s">
        <v>547</v>
      </c>
      <c r="C545" s="5" t="s">
        <v>563</v>
      </c>
      <c r="D545" s="29"/>
      <c r="E545" s="16">
        <v>301</v>
      </c>
      <c r="F545" s="16" t="s">
        <v>3</v>
      </c>
    </row>
    <row r="546" spans="1:6" ht="16" x14ac:dyDescent="0.2">
      <c r="A546" s="11" t="s">
        <v>1330</v>
      </c>
      <c r="B546" s="23" t="s">
        <v>548</v>
      </c>
      <c r="C546" s="5" t="s">
        <v>563</v>
      </c>
      <c r="D546" s="29"/>
      <c r="E546" s="16">
        <v>301</v>
      </c>
      <c r="F546" s="16" t="s">
        <v>3</v>
      </c>
    </row>
    <row r="547" spans="1:6" ht="16" x14ac:dyDescent="0.2">
      <c r="A547" s="11" t="s">
        <v>1331</v>
      </c>
      <c r="B547" s="23" t="s">
        <v>549</v>
      </c>
      <c r="C547" s="5" t="s">
        <v>563</v>
      </c>
      <c r="D547" s="29"/>
      <c r="E547" s="16">
        <v>301</v>
      </c>
      <c r="F547" s="16" t="s">
        <v>3</v>
      </c>
    </row>
    <row r="548" spans="1:6" ht="16" x14ac:dyDescent="0.2">
      <c r="A548" s="11" t="s">
        <v>1332</v>
      </c>
      <c r="B548" s="23" t="s">
        <v>550</v>
      </c>
      <c r="C548" s="5" t="s">
        <v>563</v>
      </c>
      <c r="D548" s="29"/>
      <c r="E548" s="16">
        <v>301</v>
      </c>
      <c r="F548" s="16" t="s">
        <v>3</v>
      </c>
    </row>
    <row r="549" spans="1:6" ht="16" x14ac:dyDescent="0.2">
      <c r="A549" s="11" t="s">
        <v>1333</v>
      </c>
      <c r="B549" s="23" t="s">
        <v>551</v>
      </c>
      <c r="C549" s="5" t="s">
        <v>563</v>
      </c>
      <c r="D549" s="29"/>
      <c r="E549" s="16">
        <v>301</v>
      </c>
      <c r="F549" s="16" t="s">
        <v>3</v>
      </c>
    </row>
    <row r="550" spans="1:6" ht="16" x14ac:dyDescent="0.2">
      <c r="A550" s="11" t="s">
        <v>1334</v>
      </c>
      <c r="B550" s="23" t="s">
        <v>552</v>
      </c>
      <c r="C550" s="5" t="s">
        <v>563</v>
      </c>
      <c r="D550" s="29"/>
      <c r="E550" s="16">
        <v>301</v>
      </c>
      <c r="F550" s="16" t="s">
        <v>3</v>
      </c>
    </row>
    <row r="551" spans="1:6" ht="32" x14ac:dyDescent="0.2">
      <c r="A551" s="11" t="s">
        <v>1335</v>
      </c>
      <c r="B551" s="23" t="s">
        <v>1614</v>
      </c>
      <c r="C551" s="5" t="s">
        <v>1613</v>
      </c>
      <c r="D551" s="29"/>
      <c r="E551" s="16">
        <v>301</v>
      </c>
      <c r="F551" s="16" t="s">
        <v>3</v>
      </c>
    </row>
    <row r="552" spans="1:6" ht="32" x14ac:dyDescent="0.2">
      <c r="A552" s="11" t="s">
        <v>1336</v>
      </c>
      <c r="B552" s="23" t="s">
        <v>1615</v>
      </c>
      <c r="C552" s="5" t="s">
        <v>1613</v>
      </c>
      <c r="D552" s="29"/>
      <c r="E552" s="16">
        <v>301</v>
      </c>
      <c r="F552" s="16" t="s">
        <v>3</v>
      </c>
    </row>
    <row r="553" spans="1:6" ht="32" x14ac:dyDescent="0.2">
      <c r="A553" s="11" t="s">
        <v>1337</v>
      </c>
      <c r="B553" s="23" t="s">
        <v>1616</v>
      </c>
      <c r="C553" s="5" t="s">
        <v>1613</v>
      </c>
      <c r="D553" s="29"/>
      <c r="E553" s="16">
        <v>301</v>
      </c>
      <c r="F553" s="16" t="s">
        <v>3</v>
      </c>
    </row>
    <row r="554" spans="1:6" ht="32" x14ac:dyDescent="0.2">
      <c r="A554" s="11" t="s">
        <v>1338</v>
      </c>
      <c r="B554" s="23" t="s">
        <v>1617</v>
      </c>
      <c r="C554" s="5" t="s">
        <v>1618</v>
      </c>
      <c r="D554" s="29"/>
      <c r="E554" s="16">
        <v>301</v>
      </c>
      <c r="F554" s="16" t="s">
        <v>3</v>
      </c>
    </row>
    <row r="555" spans="1:6" ht="16" x14ac:dyDescent="0.2">
      <c r="A555" s="11" t="s">
        <v>1339</v>
      </c>
      <c r="B555" s="23" t="s">
        <v>553</v>
      </c>
      <c r="C555" s="5" t="s">
        <v>563</v>
      </c>
      <c r="D555" s="29"/>
      <c r="E555" s="16">
        <v>301</v>
      </c>
      <c r="F555" s="16" t="s">
        <v>3</v>
      </c>
    </row>
    <row r="556" spans="1:6" ht="32" x14ac:dyDescent="0.2">
      <c r="A556" s="11" t="s">
        <v>1340</v>
      </c>
      <c r="B556" s="23" t="s">
        <v>554</v>
      </c>
      <c r="C556" s="5" t="s">
        <v>562</v>
      </c>
      <c r="D556" s="29"/>
      <c r="E556" s="16">
        <v>202</v>
      </c>
      <c r="F556" s="16" t="s">
        <v>2</v>
      </c>
    </row>
    <row r="557" spans="1:6" ht="16" x14ac:dyDescent="0.2">
      <c r="A557" s="11" t="s">
        <v>1341</v>
      </c>
      <c r="B557" s="20" t="s">
        <v>555</v>
      </c>
      <c r="C557" s="5" t="s">
        <v>566</v>
      </c>
      <c r="D557" s="29"/>
      <c r="E557" s="16">
        <v>419</v>
      </c>
      <c r="F557" s="16" t="s">
        <v>4</v>
      </c>
    </row>
    <row r="558" spans="1:6" ht="32" x14ac:dyDescent="0.2">
      <c r="A558" s="11" t="s">
        <v>1342</v>
      </c>
      <c r="B558" s="20" t="s">
        <v>555</v>
      </c>
      <c r="C558" s="5" t="s">
        <v>561</v>
      </c>
      <c r="D558" s="29"/>
      <c r="E558" s="16">
        <v>201</v>
      </c>
      <c r="F558" s="16" t="s">
        <v>2</v>
      </c>
    </row>
    <row r="559" spans="1:6" ht="32" x14ac:dyDescent="0.2">
      <c r="A559" s="11" t="s">
        <v>1343</v>
      </c>
      <c r="B559" s="20" t="s">
        <v>555</v>
      </c>
      <c r="C559" s="5" t="s">
        <v>561</v>
      </c>
      <c r="D559" s="29"/>
      <c r="E559" s="16">
        <v>201</v>
      </c>
      <c r="F559" s="16" t="s">
        <v>2</v>
      </c>
    </row>
    <row r="560" spans="1:6" ht="32" x14ac:dyDescent="0.2">
      <c r="A560" s="11" t="s">
        <v>1344</v>
      </c>
      <c r="B560" s="20" t="s">
        <v>555</v>
      </c>
      <c r="C560" s="5" t="s">
        <v>561</v>
      </c>
      <c r="D560" s="29"/>
      <c r="E560" s="16">
        <v>201</v>
      </c>
      <c r="F560" s="16" t="s">
        <v>2</v>
      </c>
    </row>
    <row r="561" spans="1:6" ht="32" x14ac:dyDescent="0.2">
      <c r="A561" s="11" t="s">
        <v>1345</v>
      </c>
      <c r="B561" s="20" t="s">
        <v>555</v>
      </c>
      <c r="C561" s="5" t="s">
        <v>561</v>
      </c>
      <c r="D561" s="29"/>
      <c r="E561" s="16">
        <v>201</v>
      </c>
      <c r="F561" s="16" t="s">
        <v>2</v>
      </c>
    </row>
    <row r="562" spans="1:6" ht="32" x14ac:dyDescent="0.2">
      <c r="A562" s="11" t="s">
        <v>1346</v>
      </c>
      <c r="B562" s="20" t="s">
        <v>555</v>
      </c>
      <c r="C562" s="5" t="s">
        <v>561</v>
      </c>
      <c r="D562" s="29"/>
      <c r="E562" s="16">
        <v>201</v>
      </c>
      <c r="F562" s="16" t="s">
        <v>2</v>
      </c>
    </row>
    <row r="563" spans="1:6" ht="32" x14ac:dyDescent="0.2">
      <c r="A563" s="11" t="s">
        <v>1347</v>
      </c>
      <c r="B563" s="20" t="s">
        <v>555</v>
      </c>
      <c r="C563" s="5" t="s">
        <v>561</v>
      </c>
      <c r="D563" s="29"/>
      <c r="E563" s="16">
        <v>201</v>
      </c>
      <c r="F563" s="16" t="s">
        <v>2</v>
      </c>
    </row>
    <row r="564" spans="1:6" ht="32" x14ac:dyDescent="0.2">
      <c r="A564" s="11" t="s">
        <v>1348</v>
      </c>
      <c r="B564" s="20" t="s">
        <v>555</v>
      </c>
      <c r="C564" s="5" t="s">
        <v>561</v>
      </c>
      <c r="D564" s="29"/>
      <c r="E564" s="16">
        <v>201</v>
      </c>
      <c r="F564" s="16" t="s">
        <v>2</v>
      </c>
    </row>
    <row r="565" spans="1:6" ht="32" x14ac:dyDescent="0.2">
      <c r="A565" s="11" t="s">
        <v>1349</v>
      </c>
      <c r="B565" s="20" t="s">
        <v>555</v>
      </c>
      <c r="C565" s="5" t="s">
        <v>561</v>
      </c>
      <c r="D565" s="29"/>
      <c r="E565" s="16">
        <v>201</v>
      </c>
      <c r="F565" s="16" t="s">
        <v>2</v>
      </c>
    </row>
    <row r="566" spans="1:6" ht="32" x14ac:dyDescent="0.2">
      <c r="A566" s="11" t="s">
        <v>1350</v>
      </c>
      <c r="B566" s="20" t="s">
        <v>555</v>
      </c>
      <c r="C566" s="5" t="s">
        <v>561</v>
      </c>
      <c r="D566" s="29"/>
      <c r="E566" s="16">
        <v>201</v>
      </c>
      <c r="F566" s="16" t="s">
        <v>2</v>
      </c>
    </row>
    <row r="567" spans="1:6" ht="32" x14ac:dyDescent="0.2">
      <c r="A567" s="11" t="s">
        <v>1351</v>
      </c>
      <c r="B567" s="20" t="s">
        <v>555</v>
      </c>
      <c r="C567" s="5" t="s">
        <v>561</v>
      </c>
      <c r="D567" s="29"/>
      <c r="E567" s="16">
        <v>201</v>
      </c>
      <c r="F567" s="16" t="s">
        <v>2</v>
      </c>
    </row>
    <row r="568" spans="1:6" ht="32" x14ac:dyDescent="0.2">
      <c r="A568" s="11" t="s">
        <v>1352</v>
      </c>
      <c r="B568" s="20" t="s">
        <v>555</v>
      </c>
      <c r="C568" s="5" t="s">
        <v>561</v>
      </c>
      <c r="D568" s="29"/>
      <c r="E568" s="16">
        <v>201</v>
      </c>
      <c r="F568" s="16" t="s">
        <v>2</v>
      </c>
    </row>
    <row r="569" spans="1:6" ht="32" x14ac:dyDescent="0.2">
      <c r="A569" s="11" t="s">
        <v>1353</v>
      </c>
      <c r="B569" s="20" t="s">
        <v>555</v>
      </c>
      <c r="C569" s="5" t="s">
        <v>561</v>
      </c>
      <c r="D569" s="29"/>
      <c r="E569" s="16">
        <v>201</v>
      </c>
      <c r="F569" s="16" t="s">
        <v>2</v>
      </c>
    </row>
    <row r="570" spans="1:6" ht="32" x14ac:dyDescent="0.2">
      <c r="A570" s="11" t="s">
        <v>1354</v>
      </c>
      <c r="B570" s="20" t="s">
        <v>555</v>
      </c>
      <c r="C570" s="5" t="s">
        <v>561</v>
      </c>
      <c r="D570" s="29"/>
      <c r="E570" s="16">
        <v>201</v>
      </c>
      <c r="F570" s="16" t="s">
        <v>2</v>
      </c>
    </row>
    <row r="571" spans="1:6" ht="32" x14ac:dyDescent="0.2">
      <c r="A571" s="11" t="s">
        <v>1355</v>
      </c>
      <c r="B571" s="20" t="s">
        <v>555</v>
      </c>
      <c r="C571" s="5" t="s">
        <v>561</v>
      </c>
      <c r="D571" s="29"/>
      <c r="E571" s="16">
        <v>201</v>
      </c>
      <c r="F571" s="16" t="s">
        <v>2</v>
      </c>
    </row>
    <row r="572" spans="1:6" ht="32" x14ac:dyDescent="0.2">
      <c r="A572" s="11" t="s">
        <v>1356</v>
      </c>
      <c r="B572" s="20" t="s">
        <v>555</v>
      </c>
      <c r="C572" s="5" t="s">
        <v>561</v>
      </c>
      <c r="D572" s="29"/>
      <c r="E572" s="16">
        <v>201</v>
      </c>
      <c r="F572" s="16" t="s">
        <v>2</v>
      </c>
    </row>
    <row r="573" spans="1:6" ht="32" x14ac:dyDescent="0.2">
      <c r="A573" s="11" t="s">
        <v>1357</v>
      </c>
      <c r="B573" s="20" t="s">
        <v>555</v>
      </c>
      <c r="C573" s="5" t="s">
        <v>561</v>
      </c>
      <c r="D573" s="29"/>
      <c r="E573" s="16">
        <v>201</v>
      </c>
      <c r="F573" s="16" t="s">
        <v>2</v>
      </c>
    </row>
    <row r="574" spans="1:6" ht="32" x14ac:dyDescent="0.2">
      <c r="A574" s="11" t="s">
        <v>1358</v>
      </c>
      <c r="B574" s="20" t="s">
        <v>555</v>
      </c>
      <c r="C574" s="5" t="s">
        <v>561</v>
      </c>
      <c r="D574" s="29"/>
      <c r="E574" s="16">
        <v>201</v>
      </c>
      <c r="F574" s="16" t="s">
        <v>2</v>
      </c>
    </row>
    <row r="575" spans="1:6" ht="32" x14ac:dyDescent="0.2">
      <c r="A575" s="11" t="s">
        <v>1359</v>
      </c>
      <c r="B575" s="20" t="s">
        <v>555</v>
      </c>
      <c r="C575" s="5" t="s">
        <v>561</v>
      </c>
      <c r="D575" s="29"/>
      <c r="E575" s="16">
        <v>201</v>
      </c>
      <c r="F575" s="16" t="s">
        <v>2</v>
      </c>
    </row>
    <row r="576" spans="1:6" ht="32" x14ac:dyDescent="0.2">
      <c r="A576" s="11" t="s">
        <v>1360</v>
      </c>
      <c r="B576" s="20" t="s">
        <v>555</v>
      </c>
      <c r="C576" s="5" t="s">
        <v>561</v>
      </c>
      <c r="D576" s="29"/>
      <c r="E576" s="16">
        <v>201</v>
      </c>
      <c r="F576" s="16" t="s">
        <v>2</v>
      </c>
    </row>
    <row r="577" spans="1:6" ht="32" x14ac:dyDescent="0.2">
      <c r="A577" s="11" t="s">
        <v>1361</v>
      </c>
      <c r="B577" s="20" t="s">
        <v>555</v>
      </c>
      <c r="C577" s="5" t="s">
        <v>561</v>
      </c>
      <c r="D577" s="29"/>
      <c r="E577" s="16">
        <v>201</v>
      </c>
      <c r="F577" s="16" t="s">
        <v>2</v>
      </c>
    </row>
    <row r="578" spans="1:6" ht="16" x14ac:dyDescent="0.2">
      <c r="A578" s="11" t="s">
        <v>1362</v>
      </c>
      <c r="B578" s="20" t="s">
        <v>555</v>
      </c>
      <c r="C578" s="5" t="s">
        <v>564</v>
      </c>
      <c r="D578" s="29"/>
      <c r="E578" s="16">
        <v>304</v>
      </c>
      <c r="F578" s="16" t="s">
        <v>3</v>
      </c>
    </row>
    <row r="579" spans="1:6" ht="16" x14ac:dyDescent="0.2">
      <c r="A579" s="11" t="s">
        <v>1363</v>
      </c>
      <c r="B579" s="20" t="s">
        <v>555</v>
      </c>
      <c r="C579" s="5" t="s">
        <v>564</v>
      </c>
      <c r="D579" s="29"/>
      <c r="E579" s="16">
        <v>304</v>
      </c>
      <c r="F579" s="16" t="s">
        <v>3</v>
      </c>
    </row>
    <row r="580" spans="1:6" ht="16" x14ac:dyDescent="0.2">
      <c r="A580" s="11" t="s">
        <v>1364</v>
      </c>
      <c r="B580" s="20" t="s">
        <v>555</v>
      </c>
      <c r="C580" s="5" t="s">
        <v>564</v>
      </c>
      <c r="D580" s="29"/>
      <c r="E580" s="16">
        <v>304</v>
      </c>
      <c r="F580" s="16" t="s">
        <v>3</v>
      </c>
    </row>
    <row r="581" spans="1:6" ht="16" x14ac:dyDescent="0.2">
      <c r="A581" s="11" t="s">
        <v>1365</v>
      </c>
      <c r="B581" s="20" t="s">
        <v>555</v>
      </c>
      <c r="C581" s="5" t="s">
        <v>564</v>
      </c>
      <c r="D581" s="29"/>
      <c r="E581" s="16">
        <v>304</v>
      </c>
      <c r="F581" s="16" t="s">
        <v>3</v>
      </c>
    </row>
    <row r="582" spans="1:6" ht="16" x14ac:dyDescent="0.2">
      <c r="A582" s="11" t="s">
        <v>1366</v>
      </c>
      <c r="B582" s="20" t="s">
        <v>555</v>
      </c>
      <c r="C582" s="5" t="s">
        <v>564</v>
      </c>
      <c r="D582" s="29"/>
      <c r="E582" s="16">
        <v>304</v>
      </c>
      <c r="F582" s="16" t="s">
        <v>3</v>
      </c>
    </row>
    <row r="583" spans="1:6" ht="16" x14ac:dyDescent="0.2">
      <c r="A583" s="11" t="s">
        <v>1367</v>
      </c>
      <c r="B583" s="20" t="s">
        <v>555</v>
      </c>
      <c r="C583" s="5" t="s">
        <v>564</v>
      </c>
      <c r="D583" s="29"/>
      <c r="E583" s="16">
        <v>304</v>
      </c>
      <c r="F583" s="16" t="s">
        <v>3</v>
      </c>
    </row>
    <row r="584" spans="1:6" ht="16" x14ac:dyDescent="0.2">
      <c r="A584" s="11" t="s">
        <v>1368</v>
      </c>
      <c r="B584" s="20" t="s">
        <v>555</v>
      </c>
      <c r="C584" s="5" t="s">
        <v>564</v>
      </c>
      <c r="D584" s="29"/>
      <c r="E584" s="16">
        <v>304</v>
      </c>
      <c r="F584" s="16" t="s">
        <v>3</v>
      </c>
    </row>
    <row r="585" spans="1:6" ht="16" x14ac:dyDescent="0.2">
      <c r="A585" s="11" t="s">
        <v>1369</v>
      </c>
      <c r="B585" s="20" t="s">
        <v>555</v>
      </c>
      <c r="C585" s="5" t="s">
        <v>564</v>
      </c>
      <c r="D585" s="29"/>
      <c r="E585" s="16">
        <v>304</v>
      </c>
      <c r="F585" s="16" t="s">
        <v>3</v>
      </c>
    </row>
    <row r="586" spans="1:6" ht="16" x14ac:dyDescent="0.2">
      <c r="A586" s="11" t="s">
        <v>1370</v>
      </c>
      <c r="B586" s="20" t="s">
        <v>555</v>
      </c>
      <c r="C586" s="5" t="s">
        <v>564</v>
      </c>
      <c r="D586" s="29"/>
      <c r="E586" s="16">
        <v>304</v>
      </c>
      <c r="F586" s="16" t="s">
        <v>3</v>
      </c>
    </row>
    <row r="587" spans="1:6" ht="16" x14ac:dyDescent="0.2">
      <c r="A587" s="11" t="s">
        <v>1371</v>
      </c>
      <c r="B587" s="20" t="s">
        <v>555</v>
      </c>
      <c r="C587" s="5" t="s">
        <v>563</v>
      </c>
      <c r="D587" s="29"/>
      <c r="E587" s="16">
        <v>301</v>
      </c>
      <c r="F587" s="16" t="s">
        <v>3</v>
      </c>
    </row>
    <row r="588" spans="1:6" ht="16" x14ac:dyDescent="0.2">
      <c r="A588" s="11" t="s">
        <v>1372</v>
      </c>
      <c r="B588" s="20" t="s">
        <v>555</v>
      </c>
      <c r="C588" s="5" t="s">
        <v>563</v>
      </c>
      <c r="D588" s="29"/>
      <c r="E588" s="16">
        <v>301</v>
      </c>
      <c r="F588" s="16" t="s">
        <v>3</v>
      </c>
    </row>
    <row r="589" spans="1:6" ht="16" x14ac:dyDescent="0.2">
      <c r="A589" s="11" t="s">
        <v>1373</v>
      </c>
      <c r="B589" s="20" t="s">
        <v>555</v>
      </c>
      <c r="C589" s="5" t="s">
        <v>563</v>
      </c>
      <c r="D589" s="29"/>
      <c r="E589" s="16">
        <v>301</v>
      </c>
      <c r="F589" s="16" t="s">
        <v>3</v>
      </c>
    </row>
    <row r="590" spans="1:6" ht="16" x14ac:dyDescent="0.2">
      <c r="A590" s="11" t="s">
        <v>1374</v>
      </c>
      <c r="B590" s="20" t="s">
        <v>555</v>
      </c>
      <c r="C590" s="5" t="s">
        <v>563</v>
      </c>
      <c r="D590" s="29"/>
      <c r="E590" s="16">
        <v>301</v>
      </c>
      <c r="F590" s="16" t="s">
        <v>3</v>
      </c>
    </row>
    <row r="591" spans="1:6" ht="16" x14ac:dyDescent="0.2">
      <c r="A591" s="11" t="s">
        <v>1375</v>
      </c>
      <c r="B591" s="20" t="s">
        <v>555</v>
      </c>
      <c r="C591" s="5" t="s">
        <v>563</v>
      </c>
      <c r="D591" s="29"/>
      <c r="E591" s="16">
        <v>301</v>
      </c>
      <c r="F591" s="16" t="s">
        <v>3</v>
      </c>
    </row>
    <row r="592" spans="1:6" ht="16" x14ac:dyDescent="0.2">
      <c r="A592" s="11" t="s">
        <v>1376</v>
      </c>
      <c r="B592" s="20" t="s">
        <v>555</v>
      </c>
      <c r="C592" s="5" t="s">
        <v>563</v>
      </c>
      <c r="D592" s="29"/>
      <c r="E592" s="16">
        <v>301</v>
      </c>
      <c r="F592" s="16" t="s">
        <v>3</v>
      </c>
    </row>
    <row r="593" spans="1:6" ht="16" x14ac:dyDescent="0.2">
      <c r="A593" s="11" t="s">
        <v>1377</v>
      </c>
      <c r="B593" s="20" t="s">
        <v>555</v>
      </c>
      <c r="C593" s="5" t="s">
        <v>563</v>
      </c>
      <c r="D593" s="29"/>
      <c r="E593" s="16">
        <v>301</v>
      </c>
      <c r="F593" s="16" t="s">
        <v>3</v>
      </c>
    </row>
    <row r="594" spans="1:6" ht="16" x14ac:dyDescent="0.2">
      <c r="A594" s="11" t="s">
        <v>1378</v>
      </c>
      <c r="B594" s="20" t="s">
        <v>555</v>
      </c>
      <c r="C594" s="5" t="s">
        <v>563</v>
      </c>
      <c r="D594" s="29"/>
      <c r="E594" s="16">
        <v>301</v>
      </c>
      <c r="F594" s="16" t="s">
        <v>3</v>
      </c>
    </row>
    <row r="595" spans="1:6" ht="16" x14ac:dyDescent="0.2">
      <c r="A595" s="11" t="s">
        <v>1379</v>
      </c>
      <c r="B595" s="20" t="s">
        <v>555</v>
      </c>
      <c r="C595" s="5" t="s">
        <v>563</v>
      </c>
      <c r="D595" s="29"/>
      <c r="E595" s="16">
        <v>301</v>
      </c>
      <c r="F595" s="16" t="s">
        <v>3</v>
      </c>
    </row>
    <row r="596" spans="1:6" ht="16" x14ac:dyDescent="0.2">
      <c r="A596" s="11" t="s">
        <v>1380</v>
      </c>
      <c r="B596" s="20" t="s">
        <v>555</v>
      </c>
      <c r="C596" s="5" t="s">
        <v>563</v>
      </c>
      <c r="D596" s="29"/>
      <c r="E596" s="16">
        <v>301</v>
      </c>
      <c r="F596" s="16" t="s">
        <v>3</v>
      </c>
    </row>
    <row r="597" spans="1:6" ht="16" x14ac:dyDescent="0.2">
      <c r="A597" s="11" t="s">
        <v>1381</v>
      </c>
      <c r="B597" s="20" t="s">
        <v>555</v>
      </c>
      <c r="C597" s="5" t="s">
        <v>563</v>
      </c>
      <c r="D597" s="29"/>
      <c r="E597" s="16">
        <v>301</v>
      </c>
      <c r="F597" s="16" t="s">
        <v>3</v>
      </c>
    </row>
    <row r="598" spans="1:6" ht="16" x14ac:dyDescent="0.2">
      <c r="A598" s="11" t="s">
        <v>1382</v>
      </c>
      <c r="B598" s="20" t="s">
        <v>555</v>
      </c>
      <c r="C598" s="5" t="s">
        <v>563</v>
      </c>
      <c r="D598" s="29"/>
      <c r="E598" s="16">
        <v>301</v>
      </c>
      <c r="F598" s="16" t="s">
        <v>3</v>
      </c>
    </row>
    <row r="599" spans="1:6" ht="16" x14ac:dyDescent="0.2">
      <c r="A599" s="11" t="s">
        <v>1383</v>
      </c>
      <c r="B599" s="20" t="s">
        <v>555</v>
      </c>
      <c r="C599" s="5" t="s">
        <v>563</v>
      </c>
      <c r="D599" s="29"/>
      <c r="E599" s="16">
        <v>301</v>
      </c>
      <c r="F599" s="16" t="s">
        <v>3</v>
      </c>
    </row>
    <row r="600" spans="1:6" ht="16" x14ac:dyDescent="0.2">
      <c r="A600" s="11" t="s">
        <v>1384</v>
      </c>
      <c r="B600" s="20" t="s">
        <v>555</v>
      </c>
      <c r="C600" s="5" t="s">
        <v>563</v>
      </c>
      <c r="D600" s="29"/>
      <c r="E600" s="16">
        <v>301</v>
      </c>
      <c r="F600" s="16" t="s">
        <v>3</v>
      </c>
    </row>
    <row r="601" spans="1:6" ht="16" x14ac:dyDescent="0.2">
      <c r="A601" s="11" t="s">
        <v>1385</v>
      </c>
      <c r="B601" s="20" t="s">
        <v>555</v>
      </c>
      <c r="C601" s="5" t="s">
        <v>563</v>
      </c>
      <c r="D601" s="29"/>
      <c r="E601" s="16">
        <v>301</v>
      </c>
      <c r="F601" s="16" t="s">
        <v>3</v>
      </c>
    </row>
    <row r="602" spans="1:6" ht="16" x14ac:dyDescent="0.2">
      <c r="A602" s="11" t="s">
        <v>1386</v>
      </c>
      <c r="B602" s="20" t="s">
        <v>555</v>
      </c>
      <c r="C602" s="5" t="s">
        <v>563</v>
      </c>
      <c r="D602" s="29"/>
      <c r="E602" s="16">
        <v>301</v>
      </c>
      <c r="F602" s="16" t="s">
        <v>3</v>
      </c>
    </row>
    <row r="603" spans="1:6" ht="16" x14ac:dyDescent="0.2">
      <c r="A603" s="11" t="s">
        <v>1387</v>
      </c>
      <c r="B603" s="20" t="s">
        <v>555</v>
      </c>
      <c r="C603" s="5" t="s">
        <v>563</v>
      </c>
      <c r="D603" s="29"/>
      <c r="E603" s="16">
        <v>301</v>
      </c>
      <c r="F603" s="16" t="s">
        <v>3</v>
      </c>
    </row>
    <row r="604" spans="1:6" ht="16" x14ac:dyDescent="0.2">
      <c r="A604" s="11" t="s">
        <v>1388</v>
      </c>
      <c r="B604" s="20" t="s">
        <v>555</v>
      </c>
      <c r="C604" s="5" t="s">
        <v>563</v>
      </c>
      <c r="D604" s="29"/>
      <c r="E604" s="16">
        <v>301</v>
      </c>
      <c r="F604" s="16" t="s">
        <v>3</v>
      </c>
    </row>
    <row r="605" spans="1:6" ht="16" x14ac:dyDescent="0.2">
      <c r="A605" s="11" t="s">
        <v>1389</v>
      </c>
      <c r="B605" s="20" t="s">
        <v>555</v>
      </c>
      <c r="C605" s="5" t="s">
        <v>563</v>
      </c>
      <c r="D605" s="29"/>
      <c r="E605" s="16">
        <v>301</v>
      </c>
      <c r="F605" s="16" t="s">
        <v>3</v>
      </c>
    </row>
    <row r="606" spans="1:6" ht="16" x14ac:dyDescent="0.2">
      <c r="A606" s="11" t="s">
        <v>1390</v>
      </c>
      <c r="B606" s="20" t="s">
        <v>555</v>
      </c>
      <c r="C606" s="5" t="s">
        <v>563</v>
      </c>
      <c r="D606" s="29"/>
      <c r="E606" s="16">
        <v>301</v>
      </c>
      <c r="F606" s="16" t="s">
        <v>3</v>
      </c>
    </row>
    <row r="607" spans="1:6" ht="16" x14ac:dyDescent="0.2">
      <c r="A607" s="11" t="s">
        <v>1391</v>
      </c>
      <c r="B607" s="20" t="s">
        <v>555</v>
      </c>
      <c r="C607" s="5" t="s">
        <v>563</v>
      </c>
      <c r="D607" s="29"/>
      <c r="E607" s="16">
        <v>301</v>
      </c>
      <c r="F607" s="16" t="s">
        <v>3</v>
      </c>
    </row>
    <row r="608" spans="1:6" ht="16" x14ac:dyDescent="0.2">
      <c r="A608" s="11" t="s">
        <v>1392</v>
      </c>
      <c r="B608" s="20" t="s">
        <v>555</v>
      </c>
      <c r="C608" s="5" t="s">
        <v>563</v>
      </c>
      <c r="D608" s="29"/>
      <c r="E608" s="16">
        <v>301</v>
      </c>
      <c r="F608" s="16" t="s">
        <v>3</v>
      </c>
    </row>
    <row r="609" spans="1:6" ht="16" x14ac:dyDescent="0.2">
      <c r="A609" s="11" t="s">
        <v>1393</v>
      </c>
      <c r="B609" s="20" t="s">
        <v>555</v>
      </c>
      <c r="C609" s="5" t="s">
        <v>563</v>
      </c>
      <c r="D609" s="29"/>
      <c r="E609" s="16">
        <v>301</v>
      </c>
      <c r="F609" s="16" t="s">
        <v>3</v>
      </c>
    </row>
    <row r="610" spans="1:6" ht="16" x14ac:dyDescent="0.2">
      <c r="A610" s="11" t="s">
        <v>1394</v>
      </c>
      <c r="B610" s="20" t="s">
        <v>555</v>
      </c>
      <c r="C610" s="5" t="s">
        <v>563</v>
      </c>
      <c r="D610" s="29"/>
      <c r="E610" s="16">
        <v>301</v>
      </c>
      <c r="F610" s="16" t="s">
        <v>3</v>
      </c>
    </row>
    <row r="611" spans="1:6" ht="48" x14ac:dyDescent="0.2">
      <c r="A611" s="11" t="s">
        <v>1395</v>
      </c>
      <c r="B611" s="25" t="s">
        <v>582</v>
      </c>
      <c r="C611" s="7" t="s">
        <v>572</v>
      </c>
      <c r="D611" s="29" t="s">
        <v>585</v>
      </c>
      <c r="E611" s="16">
        <v>419</v>
      </c>
      <c r="F611" s="16" t="s">
        <v>4</v>
      </c>
    </row>
    <row r="612" spans="1:6" ht="16" x14ac:dyDescent="0.2">
      <c r="A612" s="11" t="s">
        <v>589</v>
      </c>
      <c r="B612" s="20" t="s">
        <v>592</v>
      </c>
      <c r="C612" s="5" t="s">
        <v>590</v>
      </c>
      <c r="D612" s="29"/>
      <c r="E612" s="16">
        <v>300</v>
      </c>
      <c r="F612" s="16" t="s">
        <v>591</v>
      </c>
    </row>
    <row r="613" spans="1:6" ht="32" x14ac:dyDescent="0.2">
      <c r="A613" s="11" t="s">
        <v>1396</v>
      </c>
      <c r="B613" s="20" t="s">
        <v>594</v>
      </c>
      <c r="C613" s="5" t="s">
        <v>590</v>
      </c>
      <c r="D613" s="29" t="s">
        <v>593</v>
      </c>
      <c r="E613" s="16">
        <v>300</v>
      </c>
      <c r="F613" s="16" t="s">
        <v>591</v>
      </c>
    </row>
    <row r="614" spans="1:6" ht="16" x14ac:dyDescent="0.2">
      <c r="A614" s="11" t="s">
        <v>1397</v>
      </c>
      <c r="B614" s="20" t="s">
        <v>595</v>
      </c>
      <c r="C614" s="5" t="s">
        <v>590</v>
      </c>
      <c r="D614" s="29"/>
      <c r="E614" s="16">
        <v>300</v>
      </c>
      <c r="F614" s="16" t="s">
        <v>591</v>
      </c>
    </row>
    <row r="615" spans="1:6" ht="16" x14ac:dyDescent="0.2">
      <c r="A615" s="11" t="s">
        <v>1398</v>
      </c>
      <c r="B615" s="20" t="s">
        <v>594</v>
      </c>
      <c r="C615" s="5" t="s">
        <v>590</v>
      </c>
      <c r="D615" s="29"/>
      <c r="E615" s="16">
        <v>300</v>
      </c>
      <c r="F615" s="16" t="s">
        <v>591</v>
      </c>
    </row>
    <row r="616" spans="1:6" ht="16" x14ac:dyDescent="0.2">
      <c r="A616" s="11" t="s">
        <v>1399</v>
      </c>
      <c r="B616" s="20" t="s">
        <v>596</v>
      </c>
      <c r="C616" s="5" t="s">
        <v>590</v>
      </c>
      <c r="D616" s="29"/>
      <c r="E616" s="16">
        <v>300</v>
      </c>
      <c r="F616" s="16" t="s">
        <v>591</v>
      </c>
    </row>
    <row r="617" spans="1:6" ht="16" x14ac:dyDescent="0.2">
      <c r="A617" s="11" t="s">
        <v>1400</v>
      </c>
      <c r="B617" s="20" t="s">
        <v>594</v>
      </c>
      <c r="C617" s="5" t="s">
        <v>590</v>
      </c>
      <c r="D617" s="29"/>
      <c r="E617" s="16">
        <v>300</v>
      </c>
      <c r="F617" s="16" t="s">
        <v>591</v>
      </c>
    </row>
    <row r="618" spans="1:6" ht="16" x14ac:dyDescent="0.2">
      <c r="A618" s="11" t="s">
        <v>1401</v>
      </c>
      <c r="B618" s="20" t="s">
        <v>597</v>
      </c>
      <c r="C618" s="5" t="s">
        <v>590</v>
      </c>
      <c r="D618" s="29"/>
      <c r="E618" s="16">
        <v>300</v>
      </c>
      <c r="F618" s="16" t="s">
        <v>591</v>
      </c>
    </row>
    <row r="619" spans="1:6" ht="16" x14ac:dyDescent="0.2">
      <c r="A619" s="11" t="s">
        <v>1402</v>
      </c>
      <c r="B619" s="20" t="s">
        <v>598</v>
      </c>
      <c r="C619" s="5" t="s">
        <v>590</v>
      </c>
      <c r="D619" s="29"/>
      <c r="E619" s="16">
        <v>300</v>
      </c>
      <c r="F619" s="16" t="s">
        <v>591</v>
      </c>
    </row>
    <row r="620" spans="1:6" ht="16" x14ac:dyDescent="0.2">
      <c r="A620" s="11" t="s">
        <v>1403</v>
      </c>
      <c r="B620" s="20" t="s">
        <v>599</v>
      </c>
      <c r="C620" s="5" t="s">
        <v>590</v>
      </c>
      <c r="D620" s="29" t="s">
        <v>600</v>
      </c>
      <c r="E620" s="16">
        <v>300</v>
      </c>
      <c r="F620" s="16" t="s">
        <v>591</v>
      </c>
    </row>
    <row r="621" spans="1:6" ht="16" x14ac:dyDescent="0.2">
      <c r="A621" s="11" t="s">
        <v>1404</v>
      </c>
      <c r="B621" s="20" t="s">
        <v>601</v>
      </c>
      <c r="C621" s="5" t="s">
        <v>590</v>
      </c>
      <c r="D621" s="29"/>
      <c r="E621" s="16">
        <v>300</v>
      </c>
      <c r="F621" s="16" t="s">
        <v>591</v>
      </c>
    </row>
    <row r="622" spans="1:6" ht="16" x14ac:dyDescent="0.2">
      <c r="A622" s="11" t="s">
        <v>1405</v>
      </c>
      <c r="B622" s="20" t="s">
        <v>602</v>
      </c>
      <c r="C622" s="5" t="s">
        <v>590</v>
      </c>
      <c r="D622" s="29"/>
      <c r="E622" s="16">
        <v>300</v>
      </c>
      <c r="F622" s="16" t="s">
        <v>591</v>
      </c>
    </row>
    <row r="623" spans="1:6" ht="16" x14ac:dyDescent="0.2">
      <c r="A623" s="11" t="s">
        <v>1406</v>
      </c>
      <c r="B623" s="20" t="s">
        <v>603</v>
      </c>
      <c r="C623" s="5" t="s">
        <v>590</v>
      </c>
      <c r="D623" s="29"/>
      <c r="E623" s="16">
        <v>300</v>
      </c>
      <c r="F623" s="16" t="s">
        <v>591</v>
      </c>
    </row>
    <row r="624" spans="1:6" ht="16" x14ac:dyDescent="0.2">
      <c r="A624" s="11" t="s">
        <v>1407</v>
      </c>
      <c r="B624" s="20" t="s">
        <v>603</v>
      </c>
      <c r="C624" s="5" t="s">
        <v>590</v>
      </c>
      <c r="D624" s="29"/>
      <c r="E624" s="16">
        <v>300</v>
      </c>
      <c r="F624" s="16" t="s">
        <v>591</v>
      </c>
    </row>
    <row r="625" spans="1:6" ht="16" x14ac:dyDescent="0.2">
      <c r="A625" s="11" t="s">
        <v>1408</v>
      </c>
      <c r="B625" s="20" t="s">
        <v>604</v>
      </c>
      <c r="C625" s="5" t="s">
        <v>590</v>
      </c>
      <c r="D625" s="29"/>
      <c r="E625" s="16">
        <v>300</v>
      </c>
      <c r="F625" s="16" t="s">
        <v>591</v>
      </c>
    </row>
    <row r="626" spans="1:6" ht="32" x14ac:dyDescent="0.2">
      <c r="A626" s="11" t="s">
        <v>1409</v>
      </c>
      <c r="B626" s="20" t="s">
        <v>607</v>
      </c>
      <c r="C626" s="5" t="s">
        <v>590</v>
      </c>
      <c r="D626" s="29" t="s">
        <v>606</v>
      </c>
      <c r="E626" s="16">
        <v>300</v>
      </c>
      <c r="F626" s="16" t="s">
        <v>591</v>
      </c>
    </row>
    <row r="627" spans="1:6" ht="32" x14ac:dyDescent="0.2">
      <c r="A627" s="11" t="s">
        <v>1410</v>
      </c>
      <c r="B627" s="20" t="s">
        <v>605</v>
      </c>
      <c r="C627" s="5" t="s">
        <v>590</v>
      </c>
      <c r="D627" s="29" t="s">
        <v>712</v>
      </c>
      <c r="E627" s="16">
        <v>300</v>
      </c>
      <c r="F627" s="16" t="s">
        <v>591</v>
      </c>
    </row>
    <row r="628" spans="1:6" ht="32" x14ac:dyDescent="0.2">
      <c r="A628" s="11" t="s">
        <v>1411</v>
      </c>
      <c r="B628" s="20" t="s">
        <v>603</v>
      </c>
      <c r="C628" s="5" t="s">
        <v>590</v>
      </c>
      <c r="D628" s="29" t="s">
        <v>713</v>
      </c>
      <c r="E628" s="16">
        <v>300</v>
      </c>
      <c r="F628" s="16" t="s">
        <v>591</v>
      </c>
    </row>
    <row r="629" spans="1:6" ht="16" x14ac:dyDescent="0.2">
      <c r="A629" s="11" t="s">
        <v>1412</v>
      </c>
      <c r="B629" s="20" t="s">
        <v>608</v>
      </c>
      <c r="C629" s="5" t="s">
        <v>590</v>
      </c>
      <c r="D629" s="29"/>
      <c r="E629" s="16">
        <v>300</v>
      </c>
      <c r="F629" s="16" t="s">
        <v>591</v>
      </c>
    </row>
    <row r="630" spans="1:6" ht="16" x14ac:dyDescent="0.2">
      <c r="A630" s="11" t="s">
        <v>1413</v>
      </c>
      <c r="B630" s="20" t="s">
        <v>609</v>
      </c>
      <c r="C630" s="5" t="s">
        <v>590</v>
      </c>
      <c r="D630" s="29"/>
      <c r="E630" s="16">
        <v>300</v>
      </c>
      <c r="F630" s="16" t="s">
        <v>591</v>
      </c>
    </row>
    <row r="631" spans="1:6" ht="32" x14ac:dyDescent="0.2">
      <c r="A631" s="11" t="s">
        <v>1414</v>
      </c>
      <c r="B631" s="20" t="s">
        <v>610</v>
      </c>
      <c r="C631" s="5" t="s">
        <v>590</v>
      </c>
      <c r="D631" s="29"/>
      <c r="E631" s="16">
        <v>300</v>
      </c>
      <c r="F631" s="16" t="s">
        <v>591</v>
      </c>
    </row>
    <row r="632" spans="1:6" ht="16" x14ac:dyDescent="0.2">
      <c r="A632" s="11" t="s">
        <v>1415</v>
      </c>
      <c r="B632" s="20" t="s">
        <v>611</v>
      </c>
      <c r="C632" s="5" t="s">
        <v>590</v>
      </c>
      <c r="D632" s="29"/>
      <c r="E632" s="16">
        <v>300</v>
      </c>
      <c r="F632" s="16" t="s">
        <v>591</v>
      </c>
    </row>
    <row r="633" spans="1:6" ht="16" x14ac:dyDescent="0.2">
      <c r="A633" s="11" t="s">
        <v>1416</v>
      </c>
      <c r="B633" s="20" t="s">
        <v>612</v>
      </c>
      <c r="C633" s="5" t="s">
        <v>590</v>
      </c>
      <c r="D633" s="29"/>
      <c r="E633" s="16">
        <v>300</v>
      </c>
      <c r="F633" s="16" t="s">
        <v>591</v>
      </c>
    </row>
    <row r="634" spans="1:6" ht="16" x14ac:dyDescent="0.2">
      <c r="A634" s="11" t="s">
        <v>1417</v>
      </c>
      <c r="B634" s="20" t="s">
        <v>613</v>
      </c>
      <c r="C634" s="5" t="s">
        <v>590</v>
      </c>
      <c r="D634" s="29"/>
      <c r="E634" s="16">
        <v>300</v>
      </c>
      <c r="F634" s="16" t="s">
        <v>591</v>
      </c>
    </row>
    <row r="635" spans="1:6" ht="16" x14ac:dyDescent="0.2">
      <c r="A635" s="11" t="s">
        <v>1418</v>
      </c>
      <c r="B635" s="20" t="s">
        <v>614</v>
      </c>
      <c r="C635" s="5" t="s">
        <v>590</v>
      </c>
      <c r="D635" s="29"/>
      <c r="E635" s="16">
        <v>300</v>
      </c>
      <c r="F635" s="16" t="s">
        <v>591</v>
      </c>
    </row>
    <row r="636" spans="1:6" ht="16" x14ac:dyDescent="0.2">
      <c r="A636" s="11" t="s">
        <v>1419</v>
      </c>
      <c r="B636" s="20" t="s">
        <v>615</v>
      </c>
      <c r="C636" s="5" t="s">
        <v>590</v>
      </c>
      <c r="D636" s="29"/>
      <c r="E636" s="16">
        <v>300</v>
      </c>
      <c r="F636" s="16" t="s">
        <v>591</v>
      </c>
    </row>
    <row r="637" spans="1:6" ht="16" x14ac:dyDescent="0.2">
      <c r="A637" s="11" t="s">
        <v>1420</v>
      </c>
      <c r="B637" s="20" t="s">
        <v>616</v>
      </c>
      <c r="C637" s="5" t="s">
        <v>590</v>
      </c>
      <c r="D637" s="29"/>
      <c r="E637" s="16">
        <v>300</v>
      </c>
      <c r="F637" s="16" t="s">
        <v>591</v>
      </c>
    </row>
    <row r="638" spans="1:6" ht="16" x14ac:dyDescent="0.2">
      <c r="A638" s="11" t="s">
        <v>1421</v>
      </c>
      <c r="B638" s="20" t="s">
        <v>617</v>
      </c>
      <c r="C638" s="5" t="s">
        <v>590</v>
      </c>
      <c r="D638" s="29"/>
      <c r="E638" s="16">
        <v>300</v>
      </c>
      <c r="F638" s="16" t="s">
        <v>591</v>
      </c>
    </row>
    <row r="639" spans="1:6" ht="16" x14ac:dyDescent="0.2">
      <c r="A639" s="11" t="s">
        <v>1422</v>
      </c>
      <c r="B639" s="20" t="s">
        <v>618</v>
      </c>
      <c r="C639" s="5" t="s">
        <v>590</v>
      </c>
      <c r="D639" s="29"/>
      <c r="E639" s="16">
        <v>300</v>
      </c>
      <c r="F639" s="16" t="s">
        <v>591</v>
      </c>
    </row>
    <row r="640" spans="1:6" ht="16" x14ac:dyDescent="0.2">
      <c r="A640" s="11" t="s">
        <v>1423</v>
      </c>
      <c r="B640" s="20" t="s">
        <v>594</v>
      </c>
      <c r="C640" s="5" t="s">
        <v>590</v>
      </c>
      <c r="D640" s="29"/>
      <c r="E640" s="16">
        <v>300</v>
      </c>
      <c r="F640" s="16" t="s">
        <v>591</v>
      </c>
    </row>
    <row r="641" spans="1:6" ht="32" x14ac:dyDescent="0.2">
      <c r="A641" s="11" t="s">
        <v>1424</v>
      </c>
      <c r="B641" s="20" t="s">
        <v>619</v>
      </c>
      <c r="C641" s="5" t="s">
        <v>590</v>
      </c>
      <c r="D641" s="29" t="s">
        <v>714</v>
      </c>
      <c r="E641" s="16">
        <v>300</v>
      </c>
      <c r="F641" s="16" t="s">
        <v>591</v>
      </c>
    </row>
    <row r="642" spans="1:6" ht="16" x14ac:dyDescent="0.2">
      <c r="A642" s="11" t="s">
        <v>1425</v>
      </c>
      <c r="B642" s="20" t="s">
        <v>611</v>
      </c>
      <c r="C642" s="5" t="s">
        <v>590</v>
      </c>
      <c r="D642" s="29"/>
      <c r="E642" s="16">
        <v>300</v>
      </c>
      <c r="F642" s="16" t="s">
        <v>591</v>
      </c>
    </row>
    <row r="643" spans="1:6" ht="16" x14ac:dyDescent="0.2">
      <c r="A643" s="11" t="s">
        <v>1426</v>
      </c>
      <c r="B643" s="20" t="s">
        <v>612</v>
      </c>
      <c r="C643" s="5" t="s">
        <v>590</v>
      </c>
      <c r="D643" s="29"/>
      <c r="E643" s="16">
        <v>300</v>
      </c>
      <c r="F643" s="16" t="s">
        <v>591</v>
      </c>
    </row>
    <row r="644" spans="1:6" ht="16" x14ac:dyDescent="0.2">
      <c r="A644" s="11" t="s">
        <v>1427</v>
      </c>
      <c r="B644" s="20" t="s">
        <v>614</v>
      </c>
      <c r="C644" s="5" t="s">
        <v>590</v>
      </c>
      <c r="D644" s="29"/>
      <c r="E644" s="16">
        <v>300</v>
      </c>
      <c r="F644" s="16" t="s">
        <v>591</v>
      </c>
    </row>
    <row r="645" spans="1:6" ht="16" x14ac:dyDescent="0.2">
      <c r="A645" s="11" t="s">
        <v>1428</v>
      </c>
      <c r="B645" s="20" t="s">
        <v>620</v>
      </c>
      <c r="C645" s="5" t="s">
        <v>590</v>
      </c>
      <c r="D645" s="29"/>
      <c r="E645" s="16">
        <v>300</v>
      </c>
      <c r="F645" s="16" t="s">
        <v>591</v>
      </c>
    </row>
    <row r="646" spans="1:6" ht="16" x14ac:dyDescent="0.2">
      <c r="A646" s="11" t="s">
        <v>1429</v>
      </c>
      <c r="B646" s="20" t="s">
        <v>603</v>
      </c>
      <c r="C646" s="5" t="s">
        <v>590</v>
      </c>
      <c r="D646" s="29"/>
      <c r="E646" s="16">
        <v>300</v>
      </c>
      <c r="F646" s="16" t="s">
        <v>591</v>
      </c>
    </row>
    <row r="647" spans="1:6" ht="16" x14ac:dyDescent="0.2">
      <c r="A647" s="11" t="s">
        <v>1430</v>
      </c>
      <c r="B647" s="20" t="s">
        <v>617</v>
      </c>
      <c r="C647" s="5" t="s">
        <v>590</v>
      </c>
      <c r="D647" s="29"/>
      <c r="E647" s="16">
        <v>300</v>
      </c>
      <c r="F647" s="16" t="s">
        <v>591</v>
      </c>
    </row>
    <row r="648" spans="1:6" ht="22.75" customHeight="1" x14ac:dyDescent="0.2">
      <c r="A648" s="11" t="s">
        <v>1431</v>
      </c>
      <c r="B648" s="20" t="s">
        <v>621</v>
      </c>
      <c r="C648" s="5" t="s">
        <v>590</v>
      </c>
      <c r="D648" s="29" t="s">
        <v>715</v>
      </c>
      <c r="E648" s="16">
        <v>300</v>
      </c>
      <c r="F648" s="16" t="s">
        <v>591</v>
      </c>
    </row>
    <row r="649" spans="1:6" ht="22.75" customHeight="1" x14ac:dyDescent="0.2">
      <c r="A649" s="11" t="s">
        <v>1432</v>
      </c>
      <c r="B649" s="20" t="s">
        <v>594</v>
      </c>
      <c r="C649" s="5" t="s">
        <v>590</v>
      </c>
      <c r="D649" s="29" t="s">
        <v>716</v>
      </c>
      <c r="E649" s="16">
        <v>300</v>
      </c>
      <c r="F649" s="16" t="s">
        <v>591</v>
      </c>
    </row>
    <row r="650" spans="1:6" ht="22.75" customHeight="1" x14ac:dyDescent="0.2">
      <c r="A650" s="11" t="s">
        <v>1433</v>
      </c>
      <c r="B650" s="20" t="s">
        <v>620</v>
      </c>
      <c r="C650" s="5" t="s">
        <v>590</v>
      </c>
      <c r="D650" s="29" t="s">
        <v>715</v>
      </c>
      <c r="E650" s="16">
        <v>300</v>
      </c>
      <c r="F650" s="16" t="s">
        <v>591</v>
      </c>
    </row>
    <row r="651" spans="1:6" ht="22.75" customHeight="1" x14ac:dyDescent="0.2">
      <c r="A651" s="11" t="s">
        <v>1434</v>
      </c>
      <c r="B651" s="20" t="s">
        <v>603</v>
      </c>
      <c r="C651" s="5" t="s">
        <v>590</v>
      </c>
      <c r="D651" s="29" t="s">
        <v>717</v>
      </c>
      <c r="E651" s="16">
        <v>300</v>
      </c>
      <c r="F651" s="16" t="s">
        <v>591</v>
      </c>
    </row>
    <row r="652" spans="1:6" ht="16" x14ac:dyDescent="0.2">
      <c r="A652" s="11" t="s">
        <v>1435</v>
      </c>
      <c r="B652" s="20" t="s">
        <v>622</v>
      </c>
      <c r="C652" s="5" t="s">
        <v>590</v>
      </c>
      <c r="D652" s="29"/>
      <c r="E652" s="16">
        <v>300</v>
      </c>
      <c r="F652" s="16" t="s">
        <v>591</v>
      </c>
    </row>
    <row r="653" spans="1:6" ht="16" x14ac:dyDescent="0.2">
      <c r="A653" s="11" t="s">
        <v>1436</v>
      </c>
      <c r="B653" s="20" t="s">
        <v>603</v>
      </c>
      <c r="C653" s="5" t="s">
        <v>590</v>
      </c>
      <c r="D653" s="29"/>
      <c r="E653" s="16">
        <v>300</v>
      </c>
      <c r="F653" s="16" t="s">
        <v>591</v>
      </c>
    </row>
    <row r="654" spans="1:6" ht="16" x14ac:dyDescent="0.2">
      <c r="A654" s="11" t="s">
        <v>1437</v>
      </c>
      <c r="B654" s="20" t="s">
        <v>620</v>
      </c>
      <c r="C654" s="5" t="s">
        <v>590</v>
      </c>
      <c r="D654" s="29"/>
      <c r="E654" s="16">
        <v>300</v>
      </c>
      <c r="F654" s="16" t="s">
        <v>591</v>
      </c>
    </row>
    <row r="655" spans="1:6" ht="16" x14ac:dyDescent="0.2">
      <c r="A655" s="11" t="s">
        <v>1438</v>
      </c>
      <c r="B655" s="20" t="s">
        <v>603</v>
      </c>
      <c r="C655" s="5" t="s">
        <v>590</v>
      </c>
      <c r="D655" s="29"/>
      <c r="E655" s="16">
        <v>300</v>
      </c>
      <c r="F655" s="16" t="s">
        <v>591</v>
      </c>
    </row>
    <row r="656" spans="1:6" ht="16" x14ac:dyDescent="0.2">
      <c r="A656" s="11" t="s">
        <v>1439</v>
      </c>
      <c r="B656" s="20" t="s">
        <v>623</v>
      </c>
      <c r="C656" s="5" t="s">
        <v>590</v>
      </c>
      <c r="D656" s="29"/>
      <c r="E656" s="16">
        <v>300</v>
      </c>
      <c r="F656" s="16" t="s">
        <v>591</v>
      </c>
    </row>
    <row r="657" spans="1:6" ht="32" x14ac:dyDescent="0.2">
      <c r="A657" s="11" t="s">
        <v>1440</v>
      </c>
      <c r="B657" s="20" t="s">
        <v>594</v>
      </c>
      <c r="C657" s="5" t="s">
        <v>590</v>
      </c>
      <c r="D657" s="29" t="s">
        <v>718</v>
      </c>
      <c r="E657" s="16">
        <v>300</v>
      </c>
      <c r="F657" s="16" t="s">
        <v>591</v>
      </c>
    </row>
    <row r="658" spans="1:6" ht="16" x14ac:dyDescent="0.2">
      <c r="A658" s="11" t="s">
        <v>1441</v>
      </c>
      <c r="B658" s="20" t="s">
        <v>624</v>
      </c>
      <c r="C658" s="5" t="s">
        <v>590</v>
      </c>
      <c r="D658" s="29"/>
      <c r="E658" s="16">
        <v>300</v>
      </c>
      <c r="F658" s="16" t="s">
        <v>591</v>
      </c>
    </row>
    <row r="659" spans="1:6" ht="16" x14ac:dyDescent="0.2">
      <c r="A659" s="11" t="s">
        <v>1442</v>
      </c>
      <c r="B659" s="20" t="s">
        <v>625</v>
      </c>
      <c r="C659" s="5" t="s">
        <v>590</v>
      </c>
      <c r="D659" s="29"/>
      <c r="E659" s="16">
        <v>300</v>
      </c>
      <c r="F659" s="16" t="s">
        <v>591</v>
      </c>
    </row>
    <row r="660" spans="1:6" ht="16" x14ac:dyDescent="0.2">
      <c r="A660" s="11" t="s">
        <v>1443</v>
      </c>
      <c r="B660" s="20" t="s">
        <v>626</v>
      </c>
      <c r="C660" s="5" t="s">
        <v>590</v>
      </c>
      <c r="D660" s="29"/>
      <c r="E660" s="16">
        <v>300</v>
      </c>
      <c r="F660" s="16" t="s">
        <v>591</v>
      </c>
    </row>
    <row r="661" spans="1:6" ht="16" x14ac:dyDescent="0.2">
      <c r="A661" s="11" t="s">
        <v>1444</v>
      </c>
      <c r="B661" s="20" t="s">
        <v>627</v>
      </c>
      <c r="C661" s="5" t="s">
        <v>590</v>
      </c>
      <c r="D661" s="29"/>
      <c r="E661" s="16">
        <v>300</v>
      </c>
      <c r="F661" s="16" t="s">
        <v>591</v>
      </c>
    </row>
    <row r="662" spans="1:6" ht="48" x14ac:dyDescent="0.2">
      <c r="A662" s="11" t="s">
        <v>1445</v>
      </c>
      <c r="B662" s="20" t="s">
        <v>628</v>
      </c>
      <c r="C662" s="5" t="s">
        <v>590</v>
      </c>
      <c r="D662" s="29" t="s">
        <v>719</v>
      </c>
      <c r="E662" s="16">
        <v>300</v>
      </c>
      <c r="F662" s="16" t="s">
        <v>591</v>
      </c>
    </row>
    <row r="663" spans="1:6" ht="16" x14ac:dyDescent="0.2">
      <c r="A663" s="11" t="s">
        <v>1446</v>
      </c>
      <c r="B663" s="20" t="s">
        <v>629</v>
      </c>
      <c r="C663" s="5" t="s">
        <v>590</v>
      </c>
      <c r="D663" s="29"/>
      <c r="E663" s="16">
        <v>300</v>
      </c>
      <c r="F663" s="16" t="s">
        <v>591</v>
      </c>
    </row>
    <row r="664" spans="1:6" ht="16" x14ac:dyDescent="0.2">
      <c r="A664" s="11" t="s">
        <v>1447</v>
      </c>
      <c r="B664" s="20" t="s">
        <v>594</v>
      </c>
      <c r="C664" s="5" t="s">
        <v>590</v>
      </c>
      <c r="D664" s="29"/>
      <c r="E664" s="16">
        <v>300</v>
      </c>
      <c r="F664" s="16" t="s">
        <v>591</v>
      </c>
    </row>
    <row r="665" spans="1:6" ht="16" x14ac:dyDescent="0.2">
      <c r="A665" s="11" t="s">
        <v>1448</v>
      </c>
      <c r="B665" s="20" t="s">
        <v>630</v>
      </c>
      <c r="C665" s="5" t="s">
        <v>590</v>
      </c>
      <c r="D665" s="29"/>
      <c r="E665" s="16">
        <v>300</v>
      </c>
      <c r="F665" s="16" t="s">
        <v>591</v>
      </c>
    </row>
    <row r="666" spans="1:6" ht="16" x14ac:dyDescent="0.2">
      <c r="A666" s="11" t="s">
        <v>1449</v>
      </c>
      <c r="B666" s="20" t="s">
        <v>631</v>
      </c>
      <c r="C666" s="5" t="s">
        <v>590</v>
      </c>
      <c r="D666" s="29"/>
      <c r="E666" s="16">
        <v>300</v>
      </c>
      <c r="F666" s="16" t="s">
        <v>591</v>
      </c>
    </row>
    <row r="667" spans="1:6" ht="16" x14ac:dyDescent="0.2">
      <c r="A667" s="11" t="s">
        <v>1450</v>
      </c>
      <c r="B667" s="20" t="s">
        <v>594</v>
      </c>
      <c r="C667" s="5" t="s">
        <v>590</v>
      </c>
      <c r="D667" s="29"/>
      <c r="E667" s="16">
        <v>300</v>
      </c>
      <c r="F667" s="16" t="s">
        <v>591</v>
      </c>
    </row>
    <row r="668" spans="1:6" ht="16" x14ac:dyDescent="0.2">
      <c r="A668" s="11" t="s">
        <v>1451</v>
      </c>
      <c r="B668" s="20" t="s">
        <v>632</v>
      </c>
      <c r="C668" s="5" t="s">
        <v>590</v>
      </c>
      <c r="D668" s="29"/>
      <c r="E668" s="16">
        <v>300</v>
      </c>
      <c r="F668" s="16" t="s">
        <v>591</v>
      </c>
    </row>
    <row r="669" spans="1:6" ht="16" x14ac:dyDescent="0.2">
      <c r="A669" s="11" t="s">
        <v>1453</v>
      </c>
      <c r="B669" s="20" t="s">
        <v>594</v>
      </c>
      <c r="C669" s="5" t="s">
        <v>590</v>
      </c>
      <c r="D669" s="29"/>
      <c r="E669" s="16">
        <v>300</v>
      </c>
      <c r="F669" s="16" t="s">
        <v>591</v>
      </c>
    </row>
    <row r="670" spans="1:6" ht="16" x14ac:dyDescent="0.2">
      <c r="A670" s="11" t="s">
        <v>1454</v>
      </c>
      <c r="B670" s="20" t="s">
        <v>633</v>
      </c>
      <c r="C670" s="5" t="s">
        <v>590</v>
      </c>
      <c r="D670" s="29"/>
      <c r="E670" s="16">
        <v>300</v>
      </c>
      <c r="F670" s="16" t="s">
        <v>591</v>
      </c>
    </row>
    <row r="671" spans="1:6" ht="16" x14ac:dyDescent="0.2">
      <c r="A671" s="11" t="s">
        <v>1455</v>
      </c>
      <c r="B671" s="20" t="s">
        <v>634</v>
      </c>
      <c r="C671" s="5" t="s">
        <v>590</v>
      </c>
      <c r="D671" s="29"/>
      <c r="E671" s="16">
        <v>300</v>
      </c>
      <c r="F671" s="16" t="s">
        <v>591</v>
      </c>
    </row>
    <row r="672" spans="1:6" ht="16" x14ac:dyDescent="0.2">
      <c r="A672" s="11" t="s">
        <v>1456</v>
      </c>
      <c r="B672" s="20" t="s">
        <v>594</v>
      </c>
      <c r="C672" s="5" t="s">
        <v>590</v>
      </c>
      <c r="D672" s="29"/>
      <c r="E672" s="16">
        <v>300</v>
      </c>
      <c r="F672" s="16" t="s">
        <v>591</v>
      </c>
    </row>
    <row r="673" spans="1:6" ht="16" x14ac:dyDescent="0.2">
      <c r="A673" s="11" t="s">
        <v>1457</v>
      </c>
      <c r="B673" s="20" t="s">
        <v>635</v>
      </c>
      <c r="C673" s="5" t="s">
        <v>590</v>
      </c>
      <c r="D673" s="29"/>
      <c r="E673" s="16">
        <v>300</v>
      </c>
      <c r="F673" s="16" t="s">
        <v>591</v>
      </c>
    </row>
    <row r="674" spans="1:6" ht="16" x14ac:dyDescent="0.2">
      <c r="A674" s="11" t="s">
        <v>1458</v>
      </c>
      <c r="B674" s="20" t="s">
        <v>636</v>
      </c>
      <c r="C674" s="5" t="s">
        <v>590</v>
      </c>
      <c r="D674" s="29"/>
      <c r="E674" s="16">
        <v>300</v>
      </c>
      <c r="F674" s="16" t="s">
        <v>591</v>
      </c>
    </row>
    <row r="675" spans="1:6" ht="16" x14ac:dyDescent="0.2">
      <c r="A675" s="11" t="s">
        <v>1459</v>
      </c>
      <c r="B675" s="20" t="s">
        <v>637</v>
      </c>
      <c r="C675" s="5" t="s">
        <v>590</v>
      </c>
      <c r="D675" s="29"/>
      <c r="E675" s="16">
        <v>300</v>
      </c>
      <c r="F675" s="16" t="s">
        <v>591</v>
      </c>
    </row>
    <row r="676" spans="1:6" ht="48" x14ac:dyDescent="0.2">
      <c r="A676" s="11" t="s">
        <v>1460</v>
      </c>
      <c r="B676" s="20" t="s">
        <v>594</v>
      </c>
      <c r="C676" s="5" t="s">
        <v>590</v>
      </c>
      <c r="D676" s="29" t="s">
        <v>720</v>
      </c>
      <c r="E676" s="16">
        <v>300</v>
      </c>
      <c r="F676" s="16" t="s">
        <v>591</v>
      </c>
    </row>
    <row r="677" spans="1:6" ht="16" x14ac:dyDescent="0.2">
      <c r="A677" s="11" t="s">
        <v>1461</v>
      </c>
      <c r="B677" s="20" t="s">
        <v>638</v>
      </c>
      <c r="C677" s="5" t="s">
        <v>590</v>
      </c>
      <c r="D677" s="29"/>
      <c r="E677" s="16">
        <v>300</v>
      </c>
      <c r="F677" s="16" t="s">
        <v>591</v>
      </c>
    </row>
    <row r="678" spans="1:6" ht="32" x14ac:dyDescent="0.2">
      <c r="A678" s="11" t="s">
        <v>1462</v>
      </c>
      <c r="B678" s="20" t="s">
        <v>639</v>
      </c>
      <c r="C678" s="5" t="s">
        <v>590</v>
      </c>
      <c r="D678" s="29"/>
      <c r="E678" s="16">
        <v>300</v>
      </c>
      <c r="F678" s="16" t="s">
        <v>591</v>
      </c>
    </row>
    <row r="679" spans="1:6" ht="32" x14ac:dyDescent="0.2">
      <c r="A679" s="11" t="s">
        <v>1463</v>
      </c>
      <c r="B679" s="20" t="s">
        <v>640</v>
      </c>
      <c r="C679" s="5" t="s">
        <v>590</v>
      </c>
      <c r="D679" s="29"/>
      <c r="E679" s="16">
        <v>300</v>
      </c>
      <c r="F679" s="16" t="s">
        <v>591</v>
      </c>
    </row>
    <row r="680" spans="1:6" ht="16" x14ac:dyDescent="0.2">
      <c r="A680" s="11" t="s">
        <v>1464</v>
      </c>
      <c r="B680" s="20" t="s">
        <v>641</v>
      </c>
      <c r="C680" s="5" t="s">
        <v>590</v>
      </c>
      <c r="D680" s="29"/>
      <c r="E680" s="16">
        <v>300</v>
      </c>
      <c r="F680" s="16" t="s">
        <v>591</v>
      </c>
    </row>
    <row r="681" spans="1:6" ht="16" x14ac:dyDescent="0.2">
      <c r="A681" s="11" t="s">
        <v>1465</v>
      </c>
      <c r="B681" s="20" t="s">
        <v>603</v>
      </c>
      <c r="C681" s="5" t="s">
        <v>590</v>
      </c>
      <c r="D681" s="29"/>
      <c r="E681" s="16">
        <v>300</v>
      </c>
      <c r="F681" s="16" t="s">
        <v>591</v>
      </c>
    </row>
    <row r="682" spans="1:6" s="13" customFormat="1" ht="96" x14ac:dyDescent="0.2">
      <c r="A682" s="11" t="s">
        <v>1466</v>
      </c>
      <c r="B682" s="27" t="s">
        <v>642</v>
      </c>
      <c r="C682" s="28" t="s">
        <v>590</v>
      </c>
      <c r="D682" s="29" t="s">
        <v>647</v>
      </c>
      <c r="E682" s="16">
        <v>300</v>
      </c>
      <c r="F682" s="16" t="s">
        <v>591</v>
      </c>
    </row>
    <row r="683" spans="1:6" ht="16" x14ac:dyDescent="0.2">
      <c r="A683" s="11" t="s">
        <v>1467</v>
      </c>
      <c r="B683" s="20" t="s">
        <v>643</v>
      </c>
      <c r="C683" s="5" t="s">
        <v>590</v>
      </c>
      <c r="D683" s="29"/>
      <c r="E683" s="16">
        <v>300</v>
      </c>
      <c r="F683" s="16" t="s">
        <v>591</v>
      </c>
    </row>
    <row r="684" spans="1:6" ht="16" x14ac:dyDescent="0.2">
      <c r="A684" s="11" t="s">
        <v>1470</v>
      </c>
      <c r="B684" s="20" t="s">
        <v>603</v>
      </c>
      <c r="C684" s="5" t="s">
        <v>590</v>
      </c>
      <c r="D684" s="29" t="s">
        <v>646</v>
      </c>
      <c r="E684" s="16">
        <v>300</v>
      </c>
      <c r="F684" s="16" t="s">
        <v>591</v>
      </c>
    </row>
    <row r="685" spans="1:6" ht="16" x14ac:dyDescent="0.2">
      <c r="A685" s="11" t="s">
        <v>1471</v>
      </c>
      <c r="B685" s="20" t="s">
        <v>649</v>
      </c>
      <c r="C685" s="5" t="s">
        <v>590</v>
      </c>
      <c r="D685" s="29"/>
      <c r="E685" s="16">
        <v>300</v>
      </c>
      <c r="F685" s="16" t="s">
        <v>591</v>
      </c>
    </row>
    <row r="686" spans="1:6" ht="32" x14ac:dyDescent="0.2">
      <c r="A686" s="11" t="s">
        <v>1472</v>
      </c>
      <c r="B686" s="20" t="s">
        <v>603</v>
      </c>
      <c r="C686" s="3" t="s">
        <v>590</v>
      </c>
      <c r="D686" s="29" t="s">
        <v>721</v>
      </c>
      <c r="E686" s="16">
        <v>300</v>
      </c>
      <c r="F686" s="16" t="s">
        <v>591</v>
      </c>
    </row>
    <row r="687" spans="1:6" ht="16" x14ac:dyDescent="0.2">
      <c r="A687" s="11" t="s">
        <v>1473</v>
      </c>
      <c r="B687" s="20" t="s">
        <v>650</v>
      </c>
      <c r="C687" s="5" t="s">
        <v>590</v>
      </c>
      <c r="D687" s="29"/>
      <c r="E687" s="16">
        <v>300</v>
      </c>
      <c r="F687" s="16" t="s">
        <v>591</v>
      </c>
    </row>
    <row r="688" spans="1:6" ht="16" x14ac:dyDescent="0.2">
      <c r="A688" s="11" t="s">
        <v>1474</v>
      </c>
      <c r="B688" s="20" t="s">
        <v>651</v>
      </c>
      <c r="C688" s="5" t="s">
        <v>590</v>
      </c>
      <c r="D688" s="29"/>
      <c r="E688" s="16">
        <v>300</v>
      </c>
      <c r="F688" s="16" t="s">
        <v>591</v>
      </c>
    </row>
    <row r="689" spans="1:6" ht="16" x14ac:dyDescent="0.2">
      <c r="A689" s="11" t="s">
        <v>1475</v>
      </c>
      <c r="B689" s="20" t="s">
        <v>652</v>
      </c>
      <c r="C689" s="5" t="s">
        <v>590</v>
      </c>
      <c r="D689" s="29"/>
      <c r="E689" s="16">
        <v>300</v>
      </c>
      <c r="F689" s="16" t="s">
        <v>591</v>
      </c>
    </row>
    <row r="690" spans="1:6" ht="32" x14ac:dyDescent="0.2">
      <c r="A690" s="11" t="s">
        <v>1476</v>
      </c>
      <c r="B690" s="20" t="s">
        <v>653</v>
      </c>
      <c r="C690" s="5" t="s">
        <v>590</v>
      </c>
      <c r="D690" s="29"/>
      <c r="E690" s="16">
        <v>300</v>
      </c>
      <c r="F690" s="16" t="s">
        <v>591</v>
      </c>
    </row>
    <row r="691" spans="1:6" ht="16" x14ac:dyDescent="0.2">
      <c r="A691" s="11" t="s">
        <v>1477</v>
      </c>
      <c r="B691" s="20" t="s">
        <v>603</v>
      </c>
      <c r="C691" s="5" t="s">
        <v>590</v>
      </c>
      <c r="D691" s="29"/>
      <c r="E691" s="16">
        <v>300</v>
      </c>
      <c r="F691" s="16" t="s">
        <v>591</v>
      </c>
    </row>
    <row r="692" spans="1:6" ht="16" x14ac:dyDescent="0.2">
      <c r="A692" s="11" t="s">
        <v>1478</v>
      </c>
      <c r="B692" s="20" t="s">
        <v>654</v>
      </c>
      <c r="C692" s="5" t="s">
        <v>590</v>
      </c>
      <c r="D692" s="29"/>
      <c r="E692" s="16">
        <v>300</v>
      </c>
      <c r="F692" s="16" t="s">
        <v>591</v>
      </c>
    </row>
    <row r="693" spans="1:6" ht="16" x14ac:dyDescent="0.2">
      <c r="A693" s="11" t="s">
        <v>1620</v>
      </c>
      <c r="B693" s="20" t="s">
        <v>1622</v>
      </c>
      <c r="C693" s="5" t="s">
        <v>590</v>
      </c>
      <c r="D693" s="29"/>
      <c r="E693" s="16">
        <v>300</v>
      </c>
      <c r="F693" s="16" t="s">
        <v>591</v>
      </c>
    </row>
    <row r="694" spans="1:6" ht="16" x14ac:dyDescent="0.2">
      <c r="A694" s="11" t="s">
        <v>1621</v>
      </c>
      <c r="B694" s="20" t="s">
        <v>603</v>
      </c>
      <c r="C694" s="5" t="s">
        <v>590</v>
      </c>
      <c r="D694" s="29"/>
      <c r="E694" s="16">
        <v>300</v>
      </c>
      <c r="F694" s="16" t="s">
        <v>591</v>
      </c>
    </row>
    <row r="695" spans="1:6" ht="16" x14ac:dyDescent="0.2">
      <c r="A695" s="11" t="s">
        <v>1619</v>
      </c>
      <c r="B695" s="20" t="s">
        <v>603</v>
      </c>
      <c r="C695" s="5" t="s">
        <v>590</v>
      </c>
      <c r="D695" s="29"/>
      <c r="E695" s="16">
        <v>300</v>
      </c>
      <c r="F695" s="16" t="s">
        <v>591</v>
      </c>
    </row>
    <row r="696" spans="1:6" ht="16" x14ac:dyDescent="0.2">
      <c r="A696" s="11" t="s">
        <v>1479</v>
      </c>
      <c r="B696" s="20" t="s">
        <v>655</v>
      </c>
      <c r="C696" s="5" t="s">
        <v>590</v>
      </c>
      <c r="D696" s="29"/>
      <c r="E696" s="16">
        <v>300</v>
      </c>
      <c r="F696" s="16" t="s">
        <v>591</v>
      </c>
    </row>
    <row r="697" spans="1:6" ht="16" x14ac:dyDescent="0.2">
      <c r="A697" s="11" t="s">
        <v>1480</v>
      </c>
      <c r="B697" s="20" t="s">
        <v>656</v>
      </c>
      <c r="C697" s="5" t="s">
        <v>590</v>
      </c>
      <c r="D697" s="29"/>
      <c r="E697" s="16">
        <v>300</v>
      </c>
      <c r="F697" s="16" t="s">
        <v>591</v>
      </c>
    </row>
    <row r="698" spans="1:6" ht="16" x14ac:dyDescent="0.2">
      <c r="A698" s="11" t="s">
        <v>1481</v>
      </c>
      <c r="B698" s="20" t="s">
        <v>603</v>
      </c>
      <c r="C698" s="5" t="s">
        <v>590</v>
      </c>
      <c r="D698" s="29"/>
      <c r="E698" s="16">
        <v>300</v>
      </c>
      <c r="F698" s="16" t="s">
        <v>591</v>
      </c>
    </row>
    <row r="699" spans="1:6" ht="16" x14ac:dyDescent="0.2">
      <c r="A699" s="11" t="s">
        <v>1482</v>
      </c>
      <c r="B699" s="20" t="s">
        <v>657</v>
      </c>
      <c r="C699" s="5" t="s">
        <v>590</v>
      </c>
      <c r="D699" s="29"/>
      <c r="E699" s="16">
        <v>300</v>
      </c>
      <c r="F699" s="16" t="s">
        <v>591</v>
      </c>
    </row>
    <row r="700" spans="1:6" ht="16" x14ac:dyDescent="0.2">
      <c r="A700" s="11" t="s">
        <v>1483</v>
      </c>
      <c r="B700" s="20" t="s">
        <v>594</v>
      </c>
      <c r="C700" s="5" t="s">
        <v>590</v>
      </c>
      <c r="D700" s="29"/>
      <c r="E700" s="16">
        <v>300</v>
      </c>
      <c r="F700" s="16" t="s">
        <v>591</v>
      </c>
    </row>
    <row r="701" spans="1:6" ht="16" x14ac:dyDescent="0.2">
      <c r="A701" s="11" t="s">
        <v>1484</v>
      </c>
      <c r="B701" s="20" t="s">
        <v>658</v>
      </c>
      <c r="C701" s="5" t="s">
        <v>590</v>
      </c>
      <c r="D701" s="29"/>
      <c r="E701" s="16">
        <v>300</v>
      </c>
      <c r="F701" s="16" t="s">
        <v>591</v>
      </c>
    </row>
    <row r="702" spans="1:6" ht="16" x14ac:dyDescent="0.2">
      <c r="A702" s="11" t="s">
        <v>1485</v>
      </c>
      <c r="B702" s="20" t="s">
        <v>603</v>
      </c>
      <c r="C702" s="3" t="s">
        <v>590</v>
      </c>
      <c r="D702" s="29" t="s">
        <v>722</v>
      </c>
      <c r="E702" s="16">
        <v>300</v>
      </c>
      <c r="F702" s="16" t="s">
        <v>591</v>
      </c>
    </row>
    <row r="703" spans="1:6" ht="16" x14ac:dyDescent="0.2">
      <c r="A703" s="11" t="s">
        <v>1486</v>
      </c>
      <c r="B703" s="20" t="s">
        <v>603</v>
      </c>
      <c r="C703" s="5" t="s">
        <v>590</v>
      </c>
      <c r="D703" s="29"/>
      <c r="E703" s="16">
        <v>300</v>
      </c>
      <c r="F703" s="16" t="s">
        <v>591</v>
      </c>
    </row>
    <row r="704" spans="1:6" ht="16" x14ac:dyDescent="0.2">
      <c r="A704" s="11" t="s">
        <v>1487</v>
      </c>
      <c r="B704" s="20" t="s">
        <v>659</v>
      </c>
      <c r="C704" s="5" t="s">
        <v>590</v>
      </c>
      <c r="D704" s="29"/>
      <c r="E704" s="16">
        <v>300</v>
      </c>
      <c r="F704" s="16" t="s">
        <v>591</v>
      </c>
    </row>
    <row r="705" spans="1:6" ht="16" x14ac:dyDescent="0.2">
      <c r="A705" s="11" t="s">
        <v>1488</v>
      </c>
      <c r="B705" s="20" t="s">
        <v>603</v>
      </c>
      <c r="C705" s="5" t="s">
        <v>590</v>
      </c>
      <c r="D705" s="29"/>
      <c r="E705" s="16">
        <v>300</v>
      </c>
      <c r="F705" s="16" t="s">
        <v>591</v>
      </c>
    </row>
    <row r="706" spans="1:6" ht="16" x14ac:dyDescent="0.2">
      <c r="A706" s="11" t="s">
        <v>1489</v>
      </c>
      <c r="B706" s="20" t="s">
        <v>660</v>
      </c>
      <c r="C706" s="5" t="s">
        <v>590</v>
      </c>
      <c r="D706" s="29"/>
      <c r="E706" s="16">
        <v>300</v>
      </c>
      <c r="F706" s="16" t="s">
        <v>591</v>
      </c>
    </row>
    <row r="707" spans="1:6" ht="16" x14ac:dyDescent="0.2">
      <c r="A707" s="11" t="s">
        <v>1490</v>
      </c>
      <c r="B707" s="20" t="s">
        <v>661</v>
      </c>
      <c r="C707" s="5" t="s">
        <v>590</v>
      </c>
      <c r="D707" s="29"/>
      <c r="E707" s="16">
        <v>300</v>
      </c>
      <c r="F707" s="16" t="s">
        <v>591</v>
      </c>
    </row>
    <row r="708" spans="1:6" ht="16" x14ac:dyDescent="0.2">
      <c r="A708" s="11" t="s">
        <v>1491</v>
      </c>
      <c r="B708" s="20" t="s">
        <v>662</v>
      </c>
      <c r="C708" s="3" t="s">
        <v>590</v>
      </c>
      <c r="D708" s="29" t="s">
        <v>723</v>
      </c>
      <c r="E708" s="16">
        <v>300</v>
      </c>
      <c r="F708" s="16" t="s">
        <v>591</v>
      </c>
    </row>
    <row r="709" spans="1:6" ht="16" x14ac:dyDescent="0.2">
      <c r="A709" s="11" t="s">
        <v>1492</v>
      </c>
      <c r="B709" s="20" t="s">
        <v>663</v>
      </c>
      <c r="C709" s="3" t="s">
        <v>590</v>
      </c>
      <c r="D709" s="29" t="s">
        <v>724</v>
      </c>
      <c r="E709" s="16">
        <v>300</v>
      </c>
      <c r="F709" s="16" t="s">
        <v>591</v>
      </c>
    </row>
    <row r="710" spans="1:6" ht="16" x14ac:dyDescent="0.2">
      <c r="A710" s="11" t="s">
        <v>1493</v>
      </c>
      <c r="B710" s="20" t="s">
        <v>603</v>
      </c>
      <c r="C710" s="5" t="s">
        <v>590</v>
      </c>
      <c r="D710" s="29"/>
      <c r="E710" s="16">
        <v>300</v>
      </c>
      <c r="F710" s="16" t="s">
        <v>591</v>
      </c>
    </row>
    <row r="711" spans="1:6" ht="16" x14ac:dyDescent="0.2">
      <c r="A711" s="11" t="s">
        <v>1494</v>
      </c>
      <c r="B711" s="20" t="s">
        <v>664</v>
      </c>
      <c r="C711" s="5" t="s">
        <v>590</v>
      </c>
      <c r="D711" s="29"/>
      <c r="E711" s="16">
        <v>300</v>
      </c>
      <c r="F711" s="16" t="s">
        <v>591</v>
      </c>
    </row>
    <row r="712" spans="1:6" ht="16" x14ac:dyDescent="0.2">
      <c r="A712" s="11" t="s">
        <v>1495</v>
      </c>
      <c r="B712" s="20" t="s">
        <v>665</v>
      </c>
      <c r="C712" s="5" t="s">
        <v>590</v>
      </c>
      <c r="D712" s="29"/>
      <c r="E712" s="16">
        <v>300</v>
      </c>
      <c r="F712" s="16" t="s">
        <v>591</v>
      </c>
    </row>
    <row r="713" spans="1:6" ht="16" x14ac:dyDescent="0.2">
      <c r="A713" s="11" t="s">
        <v>1496</v>
      </c>
      <c r="B713" s="20" t="s">
        <v>666</v>
      </c>
      <c r="C713" s="5" t="s">
        <v>590</v>
      </c>
      <c r="D713" s="29"/>
      <c r="E713" s="16">
        <v>300</v>
      </c>
      <c r="F713" s="16" t="s">
        <v>591</v>
      </c>
    </row>
    <row r="714" spans="1:6" ht="16" x14ac:dyDescent="0.2">
      <c r="A714" s="11" t="s">
        <v>1497</v>
      </c>
      <c r="B714" s="20" t="s">
        <v>603</v>
      </c>
      <c r="C714" s="5" t="s">
        <v>590</v>
      </c>
      <c r="D714" s="29"/>
      <c r="E714" s="16">
        <v>300</v>
      </c>
      <c r="F714" s="16" t="s">
        <v>591</v>
      </c>
    </row>
    <row r="715" spans="1:6" ht="16" x14ac:dyDescent="0.2">
      <c r="A715" s="11" t="s">
        <v>1498</v>
      </c>
      <c r="B715" s="20" t="s">
        <v>667</v>
      </c>
      <c r="C715" s="5" t="s">
        <v>590</v>
      </c>
      <c r="D715" s="29"/>
      <c r="E715" s="16">
        <v>300</v>
      </c>
      <c r="F715" s="16" t="s">
        <v>591</v>
      </c>
    </row>
    <row r="716" spans="1:6" ht="16" x14ac:dyDescent="0.2">
      <c r="A716" s="11" t="s">
        <v>1499</v>
      </c>
      <c r="B716" s="20" t="s">
        <v>668</v>
      </c>
      <c r="C716" s="3" t="s">
        <v>590</v>
      </c>
      <c r="D716" s="29" t="s">
        <v>725</v>
      </c>
      <c r="E716" s="16">
        <v>300</v>
      </c>
      <c r="F716" s="16" t="s">
        <v>591</v>
      </c>
    </row>
    <row r="717" spans="1:6" ht="16" x14ac:dyDescent="0.2">
      <c r="A717" s="11" t="s">
        <v>1500</v>
      </c>
      <c r="B717" s="20" t="s">
        <v>603</v>
      </c>
      <c r="C717" s="3" t="s">
        <v>590</v>
      </c>
      <c r="D717" s="29"/>
      <c r="E717" s="16">
        <v>300</v>
      </c>
      <c r="F717" s="16" t="s">
        <v>591</v>
      </c>
    </row>
    <row r="718" spans="1:6" ht="16" x14ac:dyDescent="0.2">
      <c r="A718" s="11" t="s">
        <v>1501</v>
      </c>
      <c r="B718" s="20" t="s">
        <v>671</v>
      </c>
      <c r="C718" s="5" t="s">
        <v>590</v>
      </c>
      <c r="D718" s="29"/>
      <c r="E718" s="16">
        <v>300</v>
      </c>
      <c r="F718" s="16" t="s">
        <v>591</v>
      </c>
    </row>
    <row r="719" spans="1:6" ht="16" x14ac:dyDescent="0.2">
      <c r="A719" s="11" t="s">
        <v>1502</v>
      </c>
      <c r="B719" s="20" t="s">
        <v>669</v>
      </c>
      <c r="C719" s="5" t="s">
        <v>590</v>
      </c>
      <c r="D719" s="29"/>
      <c r="E719" s="16">
        <v>300</v>
      </c>
      <c r="F719" s="16" t="s">
        <v>591</v>
      </c>
    </row>
    <row r="720" spans="1:6" ht="16" x14ac:dyDescent="0.2">
      <c r="A720" s="11" t="s">
        <v>1503</v>
      </c>
      <c r="B720" s="20" t="s">
        <v>670</v>
      </c>
      <c r="C720" s="5" t="s">
        <v>590</v>
      </c>
      <c r="D720" s="29"/>
      <c r="E720" s="16">
        <v>300</v>
      </c>
      <c r="F720" s="16" t="s">
        <v>591</v>
      </c>
    </row>
    <row r="721" spans="1:6" ht="16" x14ac:dyDescent="0.2">
      <c r="A721" s="11" t="s">
        <v>1504</v>
      </c>
      <c r="B721" s="20" t="s">
        <v>667</v>
      </c>
      <c r="C721" s="5" t="s">
        <v>590</v>
      </c>
      <c r="D721" s="29"/>
      <c r="E721" s="16">
        <v>300</v>
      </c>
      <c r="F721" s="16" t="s">
        <v>591</v>
      </c>
    </row>
    <row r="722" spans="1:6" ht="16" x14ac:dyDescent="0.2">
      <c r="A722" s="11" t="s">
        <v>1505</v>
      </c>
      <c r="B722" s="20" t="s">
        <v>672</v>
      </c>
      <c r="C722" s="5" t="s">
        <v>590</v>
      </c>
      <c r="D722" s="29"/>
      <c r="E722" s="16">
        <v>300</v>
      </c>
      <c r="F722" s="16" t="s">
        <v>591</v>
      </c>
    </row>
    <row r="723" spans="1:6" ht="16" x14ac:dyDescent="0.2">
      <c r="A723" s="11" t="s">
        <v>1506</v>
      </c>
      <c r="B723" s="20" t="s">
        <v>673</v>
      </c>
      <c r="C723" s="5" t="s">
        <v>590</v>
      </c>
      <c r="D723" s="29"/>
      <c r="E723" s="16">
        <v>300</v>
      </c>
      <c r="F723" s="16" t="s">
        <v>591</v>
      </c>
    </row>
    <row r="724" spans="1:6" ht="32" x14ac:dyDescent="0.2">
      <c r="A724" s="11" t="s">
        <v>1507</v>
      </c>
      <c r="B724" s="20" t="s">
        <v>603</v>
      </c>
      <c r="C724" s="5" t="s">
        <v>674</v>
      </c>
      <c r="D724" s="29" t="s">
        <v>726</v>
      </c>
      <c r="E724" s="16">
        <v>300</v>
      </c>
      <c r="F724" s="16" t="s">
        <v>591</v>
      </c>
    </row>
    <row r="725" spans="1:6" ht="16" x14ac:dyDescent="0.2">
      <c r="A725" s="11" t="s">
        <v>1508</v>
      </c>
      <c r="B725" s="20" t="s">
        <v>675</v>
      </c>
      <c r="C725" s="5" t="s">
        <v>590</v>
      </c>
      <c r="D725" s="29"/>
      <c r="E725" s="16">
        <v>300</v>
      </c>
      <c r="F725" s="16" t="s">
        <v>591</v>
      </c>
    </row>
    <row r="726" spans="1:6" ht="16" x14ac:dyDescent="0.2">
      <c r="A726" s="11" t="s">
        <v>1509</v>
      </c>
      <c r="B726" s="20" t="s">
        <v>603</v>
      </c>
      <c r="C726" s="5" t="s">
        <v>590</v>
      </c>
      <c r="D726" s="29"/>
      <c r="E726" s="16">
        <v>300</v>
      </c>
      <c r="F726" s="16" t="s">
        <v>591</v>
      </c>
    </row>
    <row r="727" spans="1:6" ht="16" x14ac:dyDescent="0.2">
      <c r="A727" s="11" t="s">
        <v>1510</v>
      </c>
      <c r="B727" s="20" t="s">
        <v>676</v>
      </c>
      <c r="C727" s="5" t="s">
        <v>590</v>
      </c>
      <c r="D727" s="29"/>
      <c r="E727" s="16">
        <v>300</v>
      </c>
      <c r="F727" s="16" t="s">
        <v>591</v>
      </c>
    </row>
    <row r="728" spans="1:6" ht="16" x14ac:dyDescent="0.2">
      <c r="A728" s="11" t="s">
        <v>1511</v>
      </c>
      <c r="B728" s="20" t="s">
        <v>678</v>
      </c>
      <c r="C728" s="5" t="s">
        <v>590</v>
      </c>
      <c r="D728" s="29"/>
      <c r="E728" s="16">
        <v>300</v>
      </c>
      <c r="F728" s="16" t="s">
        <v>591</v>
      </c>
    </row>
    <row r="729" spans="1:6" ht="16" x14ac:dyDescent="0.2">
      <c r="A729" s="11" t="s">
        <v>1512</v>
      </c>
      <c r="B729" s="20" t="s">
        <v>677</v>
      </c>
      <c r="C729" s="5" t="s">
        <v>590</v>
      </c>
      <c r="D729" s="29"/>
      <c r="E729" s="16">
        <v>300</v>
      </c>
      <c r="F729" s="16" t="s">
        <v>591</v>
      </c>
    </row>
    <row r="730" spans="1:6" ht="16" x14ac:dyDescent="0.2">
      <c r="A730" s="11" t="s">
        <v>1513</v>
      </c>
      <c r="B730" s="20" t="s">
        <v>594</v>
      </c>
      <c r="C730" s="5" t="s">
        <v>590</v>
      </c>
      <c r="D730" s="29"/>
      <c r="E730" s="16">
        <v>300</v>
      </c>
      <c r="F730" s="16" t="s">
        <v>591</v>
      </c>
    </row>
    <row r="731" spans="1:6" ht="16" x14ac:dyDescent="0.2">
      <c r="A731" s="11" t="s">
        <v>1514</v>
      </c>
      <c r="B731" s="20" t="s">
        <v>679</v>
      </c>
      <c r="C731" s="5" t="s">
        <v>590</v>
      </c>
      <c r="D731" s="29"/>
      <c r="E731" s="16">
        <v>300</v>
      </c>
      <c r="F731" s="16" t="s">
        <v>591</v>
      </c>
    </row>
    <row r="732" spans="1:6" ht="16" x14ac:dyDescent="0.2">
      <c r="A732" s="11" t="s">
        <v>1515</v>
      </c>
      <c r="B732" s="20" t="s">
        <v>680</v>
      </c>
      <c r="C732" s="5" t="s">
        <v>590</v>
      </c>
      <c r="D732" s="29"/>
      <c r="E732" s="16">
        <v>300</v>
      </c>
      <c r="F732" s="16" t="s">
        <v>591</v>
      </c>
    </row>
    <row r="733" spans="1:6" ht="16" x14ac:dyDescent="0.2">
      <c r="A733" s="11" t="s">
        <v>1516</v>
      </c>
      <c r="B733" s="20" t="s">
        <v>681</v>
      </c>
      <c r="C733" s="5" t="s">
        <v>590</v>
      </c>
      <c r="D733" s="29"/>
      <c r="E733" s="16">
        <v>300</v>
      </c>
      <c r="F733" s="16" t="s">
        <v>591</v>
      </c>
    </row>
    <row r="734" spans="1:6" ht="16" x14ac:dyDescent="0.2">
      <c r="A734" s="11" t="s">
        <v>1517</v>
      </c>
      <c r="B734" s="20" t="s">
        <v>682</v>
      </c>
      <c r="C734" s="5" t="s">
        <v>590</v>
      </c>
      <c r="D734" s="29"/>
      <c r="E734" s="16">
        <v>300</v>
      </c>
      <c r="F734" s="16" t="s">
        <v>591</v>
      </c>
    </row>
    <row r="735" spans="1:6" ht="16" x14ac:dyDescent="0.2">
      <c r="A735" s="11" t="s">
        <v>1518</v>
      </c>
      <c r="B735" s="20" t="s">
        <v>683</v>
      </c>
      <c r="C735" s="5" t="s">
        <v>590</v>
      </c>
      <c r="D735" s="29"/>
      <c r="E735" s="16">
        <v>300</v>
      </c>
      <c r="F735" s="16" t="s">
        <v>591</v>
      </c>
    </row>
    <row r="736" spans="1:6" ht="16" x14ac:dyDescent="0.2">
      <c r="A736" s="11" t="s">
        <v>1519</v>
      </c>
      <c r="B736" s="20" t="s">
        <v>684</v>
      </c>
      <c r="C736" s="5" t="s">
        <v>590</v>
      </c>
      <c r="D736" s="29"/>
      <c r="E736" s="16">
        <v>300</v>
      </c>
      <c r="F736" s="16" t="s">
        <v>591</v>
      </c>
    </row>
    <row r="737" spans="1:6" ht="16" x14ac:dyDescent="0.2">
      <c r="A737" s="11" t="s">
        <v>1520</v>
      </c>
      <c r="B737" s="20" t="s">
        <v>603</v>
      </c>
      <c r="C737" s="5" t="s">
        <v>590</v>
      </c>
      <c r="D737" s="29"/>
      <c r="E737" s="16">
        <v>300</v>
      </c>
      <c r="F737" s="16" t="s">
        <v>591</v>
      </c>
    </row>
    <row r="738" spans="1:6" ht="16" x14ac:dyDescent="0.2">
      <c r="A738" s="11" t="s">
        <v>1521</v>
      </c>
      <c r="B738" s="20" t="s">
        <v>681</v>
      </c>
      <c r="C738" s="5" t="s">
        <v>590</v>
      </c>
      <c r="D738" s="29"/>
      <c r="E738" s="16">
        <v>300</v>
      </c>
      <c r="F738" s="16" t="s">
        <v>591</v>
      </c>
    </row>
    <row r="739" spans="1:6" ht="16" x14ac:dyDescent="0.2">
      <c r="A739" s="11" t="s">
        <v>1522</v>
      </c>
      <c r="B739" s="20" t="s">
        <v>682</v>
      </c>
      <c r="C739" s="5" t="s">
        <v>590</v>
      </c>
      <c r="D739" s="29"/>
      <c r="E739" s="16">
        <v>300</v>
      </c>
      <c r="F739" s="16" t="s">
        <v>591</v>
      </c>
    </row>
    <row r="740" spans="1:6" ht="16" x14ac:dyDescent="0.2">
      <c r="A740" s="11" t="s">
        <v>1523</v>
      </c>
      <c r="B740" s="20" t="s">
        <v>683</v>
      </c>
      <c r="C740" s="5" t="s">
        <v>590</v>
      </c>
      <c r="D740" s="29"/>
      <c r="E740" s="16">
        <v>300</v>
      </c>
      <c r="F740" s="16" t="s">
        <v>591</v>
      </c>
    </row>
    <row r="741" spans="1:6" ht="16" x14ac:dyDescent="0.2">
      <c r="A741" s="11" t="s">
        <v>1524</v>
      </c>
      <c r="B741" s="20" t="s">
        <v>684</v>
      </c>
      <c r="C741" s="5" t="s">
        <v>590</v>
      </c>
      <c r="D741" s="29"/>
      <c r="E741" s="16">
        <v>300</v>
      </c>
      <c r="F741" s="16" t="s">
        <v>591</v>
      </c>
    </row>
    <row r="742" spans="1:6" ht="16" x14ac:dyDescent="0.2">
      <c r="A742" s="11" t="s">
        <v>1525</v>
      </c>
      <c r="B742" s="20" t="s">
        <v>685</v>
      </c>
      <c r="C742" s="5" t="s">
        <v>590</v>
      </c>
      <c r="D742" s="29"/>
      <c r="E742" s="16">
        <v>300</v>
      </c>
      <c r="F742" s="16" t="s">
        <v>591</v>
      </c>
    </row>
    <row r="743" spans="1:6" ht="16" x14ac:dyDescent="0.2">
      <c r="A743" s="11" t="s">
        <v>1526</v>
      </c>
      <c r="B743" s="20" t="s">
        <v>603</v>
      </c>
      <c r="C743" s="5" t="s">
        <v>590</v>
      </c>
      <c r="D743" s="29"/>
      <c r="E743" s="16">
        <v>300</v>
      </c>
      <c r="F743" s="16" t="s">
        <v>591</v>
      </c>
    </row>
    <row r="744" spans="1:6" ht="16" x14ac:dyDescent="0.2">
      <c r="A744" s="11" t="s">
        <v>1527</v>
      </c>
      <c r="B744" s="20" t="s">
        <v>677</v>
      </c>
      <c r="C744" s="5" t="s">
        <v>590</v>
      </c>
      <c r="D744" s="29"/>
      <c r="E744" s="16">
        <v>300</v>
      </c>
      <c r="F744" s="16" t="s">
        <v>591</v>
      </c>
    </row>
    <row r="745" spans="1:6" ht="16" x14ac:dyDescent="0.2">
      <c r="A745" s="11" t="s">
        <v>1528</v>
      </c>
      <c r="B745" s="20" t="s">
        <v>594</v>
      </c>
      <c r="C745" s="5" t="s">
        <v>590</v>
      </c>
      <c r="D745" s="29"/>
      <c r="E745" s="16">
        <v>300</v>
      </c>
      <c r="F745" s="16" t="s">
        <v>591</v>
      </c>
    </row>
    <row r="746" spans="1:6" ht="16" x14ac:dyDescent="0.2">
      <c r="A746" s="11" t="s">
        <v>1529</v>
      </c>
      <c r="B746" s="20" t="s">
        <v>603</v>
      </c>
      <c r="C746" s="5" t="s">
        <v>590</v>
      </c>
      <c r="D746" s="29"/>
      <c r="E746" s="16">
        <v>300</v>
      </c>
      <c r="F746" s="16" t="s">
        <v>591</v>
      </c>
    </row>
    <row r="747" spans="1:6" ht="16" x14ac:dyDescent="0.2">
      <c r="A747" s="11" t="s">
        <v>1530</v>
      </c>
      <c r="B747" s="20" t="s">
        <v>686</v>
      </c>
      <c r="C747" s="5" t="s">
        <v>590</v>
      </c>
      <c r="D747" s="29"/>
      <c r="E747" s="16">
        <v>300</v>
      </c>
      <c r="F747" s="16" t="s">
        <v>591</v>
      </c>
    </row>
    <row r="748" spans="1:6" ht="16" x14ac:dyDescent="0.2">
      <c r="A748" s="11" t="s">
        <v>1531</v>
      </c>
      <c r="B748" s="20" t="s">
        <v>594</v>
      </c>
      <c r="C748" s="5" t="s">
        <v>590</v>
      </c>
      <c r="D748" s="29"/>
      <c r="E748" s="16">
        <v>300</v>
      </c>
      <c r="F748" s="16" t="s">
        <v>591</v>
      </c>
    </row>
    <row r="749" spans="1:6" ht="16" x14ac:dyDescent="0.2">
      <c r="A749" s="11" t="s">
        <v>1532</v>
      </c>
      <c r="B749" s="20" t="s">
        <v>687</v>
      </c>
      <c r="C749" s="5" t="s">
        <v>590</v>
      </c>
      <c r="D749" s="29"/>
      <c r="E749" s="16">
        <v>300</v>
      </c>
      <c r="F749" s="16" t="s">
        <v>591</v>
      </c>
    </row>
    <row r="750" spans="1:6" ht="16" x14ac:dyDescent="0.2">
      <c r="A750" s="11" t="s">
        <v>1533</v>
      </c>
      <c r="B750" s="20" t="s">
        <v>688</v>
      </c>
      <c r="C750" s="5" t="s">
        <v>590</v>
      </c>
      <c r="D750" s="29"/>
      <c r="E750" s="16">
        <v>300</v>
      </c>
      <c r="F750" s="16" t="s">
        <v>591</v>
      </c>
    </row>
    <row r="751" spans="1:6" ht="32" x14ac:dyDescent="0.2">
      <c r="A751" s="11" t="s">
        <v>1534</v>
      </c>
      <c r="B751" s="20" t="s">
        <v>689</v>
      </c>
      <c r="C751" s="5" t="s">
        <v>590</v>
      </c>
      <c r="D751" s="29"/>
      <c r="E751" s="16">
        <v>300</v>
      </c>
      <c r="F751" s="16" t="s">
        <v>591</v>
      </c>
    </row>
    <row r="752" spans="1:6" ht="16" x14ac:dyDescent="0.2">
      <c r="A752" s="11" t="s">
        <v>1535</v>
      </c>
      <c r="B752" s="20" t="s">
        <v>690</v>
      </c>
      <c r="C752" s="5" t="s">
        <v>590</v>
      </c>
      <c r="D752" s="29"/>
      <c r="E752" s="16">
        <v>300</v>
      </c>
      <c r="F752" s="16" t="s">
        <v>591</v>
      </c>
    </row>
    <row r="753" spans="1:6" ht="16" x14ac:dyDescent="0.2">
      <c r="A753" s="11" t="s">
        <v>1536</v>
      </c>
      <c r="B753" s="20" t="s">
        <v>603</v>
      </c>
      <c r="C753" s="5" t="s">
        <v>590</v>
      </c>
      <c r="D753" s="29"/>
      <c r="E753" s="16">
        <v>300</v>
      </c>
      <c r="F753" s="16" t="s">
        <v>591</v>
      </c>
    </row>
    <row r="754" spans="1:6" ht="16" x14ac:dyDescent="0.2">
      <c r="A754" s="11" t="s">
        <v>1537</v>
      </c>
      <c r="B754" s="20" t="s">
        <v>603</v>
      </c>
      <c r="C754" s="5" t="s">
        <v>590</v>
      </c>
      <c r="D754" s="29"/>
      <c r="E754" s="16">
        <v>300</v>
      </c>
      <c r="F754" s="16" t="s">
        <v>591</v>
      </c>
    </row>
    <row r="755" spans="1:6" ht="16" x14ac:dyDescent="0.2">
      <c r="A755" s="11" t="s">
        <v>1538</v>
      </c>
      <c r="B755" s="20" t="s">
        <v>691</v>
      </c>
      <c r="C755" s="5" t="s">
        <v>590</v>
      </c>
      <c r="D755" s="29"/>
      <c r="E755" s="16">
        <v>300</v>
      </c>
      <c r="F755" s="16" t="s">
        <v>591</v>
      </c>
    </row>
    <row r="756" spans="1:6" ht="16" x14ac:dyDescent="0.2">
      <c r="A756" s="11" t="s">
        <v>1539</v>
      </c>
      <c r="B756" s="20" t="s">
        <v>594</v>
      </c>
      <c r="C756" s="5" t="s">
        <v>590</v>
      </c>
      <c r="D756" s="29"/>
      <c r="E756" s="16">
        <v>300</v>
      </c>
      <c r="F756" s="16" t="s">
        <v>591</v>
      </c>
    </row>
    <row r="757" spans="1:6" ht="16" x14ac:dyDescent="0.2">
      <c r="A757" s="11" t="s">
        <v>1540</v>
      </c>
      <c r="B757" s="20" t="s">
        <v>603</v>
      </c>
      <c r="C757" s="5" t="s">
        <v>590</v>
      </c>
      <c r="D757" s="29"/>
      <c r="E757" s="16">
        <v>300</v>
      </c>
      <c r="F757" s="16" t="s">
        <v>591</v>
      </c>
    </row>
    <row r="758" spans="1:6" ht="48" x14ac:dyDescent="0.2">
      <c r="A758" s="11" t="s">
        <v>1541</v>
      </c>
      <c r="B758" s="20" t="s">
        <v>692</v>
      </c>
      <c r="C758" s="5" t="s">
        <v>590</v>
      </c>
      <c r="D758" s="29" t="s">
        <v>727</v>
      </c>
      <c r="E758" s="16">
        <v>300</v>
      </c>
      <c r="F758" s="16" t="s">
        <v>591</v>
      </c>
    </row>
    <row r="759" spans="1:6" ht="16" x14ac:dyDescent="0.2">
      <c r="A759" s="11" t="s">
        <v>1542</v>
      </c>
      <c r="B759" s="20" t="s">
        <v>693</v>
      </c>
      <c r="C759" s="5" t="s">
        <v>590</v>
      </c>
      <c r="D759" s="29">
        <v>5</v>
      </c>
      <c r="E759" s="16">
        <v>300</v>
      </c>
      <c r="F759" s="16" t="s">
        <v>591</v>
      </c>
    </row>
    <row r="760" spans="1:6" ht="32" x14ac:dyDescent="0.2">
      <c r="A760" s="11" t="s">
        <v>1543</v>
      </c>
      <c r="B760" s="20" t="s">
        <v>694</v>
      </c>
      <c r="C760" s="5" t="s">
        <v>590</v>
      </c>
      <c r="D760" s="29" t="s">
        <v>728</v>
      </c>
      <c r="E760" s="16">
        <v>300</v>
      </c>
      <c r="F760" s="16" t="s">
        <v>591</v>
      </c>
    </row>
    <row r="761" spans="1:6" ht="16" x14ac:dyDescent="0.2">
      <c r="A761" s="11" t="s">
        <v>1544</v>
      </c>
      <c r="B761" s="20" t="s">
        <v>695</v>
      </c>
      <c r="C761" s="5" t="s">
        <v>590</v>
      </c>
      <c r="D761" s="29" t="s">
        <v>729</v>
      </c>
      <c r="E761" s="16">
        <v>300</v>
      </c>
      <c r="F761" s="16" t="s">
        <v>591</v>
      </c>
    </row>
    <row r="762" spans="1:6" ht="16" x14ac:dyDescent="0.2">
      <c r="A762" s="11" t="s">
        <v>1545</v>
      </c>
      <c r="B762" s="20" t="s">
        <v>696</v>
      </c>
      <c r="C762" s="5" t="s">
        <v>590</v>
      </c>
      <c r="D762" s="29"/>
      <c r="E762" s="16">
        <v>300</v>
      </c>
      <c r="F762" s="16" t="s">
        <v>591</v>
      </c>
    </row>
    <row r="763" spans="1:6" ht="16" x14ac:dyDescent="0.2">
      <c r="A763" s="11" t="s">
        <v>1546</v>
      </c>
      <c r="B763" s="20" t="s">
        <v>697</v>
      </c>
      <c r="C763" s="5" t="s">
        <v>590</v>
      </c>
      <c r="D763" s="29"/>
      <c r="E763" s="16">
        <v>300</v>
      </c>
      <c r="F763" s="16" t="s">
        <v>591</v>
      </c>
    </row>
    <row r="764" spans="1:6" ht="16" x14ac:dyDescent="0.2">
      <c r="A764" s="11" t="s">
        <v>1547</v>
      </c>
      <c r="B764" s="20" t="s">
        <v>698</v>
      </c>
      <c r="C764" s="5" t="s">
        <v>590</v>
      </c>
      <c r="D764" s="29"/>
      <c r="E764" s="16">
        <v>300</v>
      </c>
      <c r="F764" s="16" t="s">
        <v>591</v>
      </c>
    </row>
    <row r="765" spans="1:6" ht="16" x14ac:dyDescent="0.2">
      <c r="A765" s="11" t="s">
        <v>1548</v>
      </c>
      <c r="B765" s="20" t="s">
        <v>696</v>
      </c>
      <c r="C765" s="5" t="s">
        <v>590</v>
      </c>
      <c r="D765" s="29"/>
      <c r="E765" s="16">
        <v>300</v>
      </c>
      <c r="F765" s="16" t="s">
        <v>591</v>
      </c>
    </row>
    <row r="766" spans="1:6" ht="16" x14ac:dyDescent="0.2">
      <c r="A766" s="11" t="s">
        <v>1549</v>
      </c>
      <c r="B766" s="20" t="s">
        <v>697</v>
      </c>
      <c r="C766" s="5" t="s">
        <v>590</v>
      </c>
      <c r="D766" s="29"/>
      <c r="E766" s="16">
        <v>300</v>
      </c>
      <c r="F766" s="16" t="s">
        <v>591</v>
      </c>
    </row>
    <row r="767" spans="1:6" ht="16" x14ac:dyDescent="0.2">
      <c r="A767" s="11" t="s">
        <v>1550</v>
      </c>
      <c r="B767" s="20" t="s">
        <v>698</v>
      </c>
      <c r="C767" s="5" t="s">
        <v>590</v>
      </c>
      <c r="D767" s="29"/>
      <c r="E767" s="16">
        <v>300</v>
      </c>
      <c r="F767" s="16" t="s">
        <v>591</v>
      </c>
    </row>
    <row r="768" spans="1:6" ht="16" x14ac:dyDescent="0.2">
      <c r="A768" s="11" t="s">
        <v>1551</v>
      </c>
      <c r="B768" s="20" t="s">
        <v>688</v>
      </c>
      <c r="C768" s="5" t="s">
        <v>590</v>
      </c>
      <c r="D768" s="29"/>
      <c r="E768" s="16">
        <v>300</v>
      </c>
      <c r="F768" s="16" t="s">
        <v>591</v>
      </c>
    </row>
    <row r="769" spans="1:6" ht="16" x14ac:dyDescent="0.2">
      <c r="A769" s="11" t="s">
        <v>1552</v>
      </c>
      <c r="B769" s="20" t="s">
        <v>699</v>
      </c>
      <c r="C769" s="5" t="s">
        <v>590</v>
      </c>
      <c r="D769" s="29"/>
      <c r="E769" s="16">
        <v>300</v>
      </c>
      <c r="F769" s="16" t="s">
        <v>591</v>
      </c>
    </row>
    <row r="770" spans="1:6" ht="16" x14ac:dyDescent="0.2">
      <c r="A770" s="11" t="s">
        <v>1553</v>
      </c>
      <c r="B770" s="20" t="s">
        <v>700</v>
      </c>
      <c r="C770" s="5" t="s">
        <v>590</v>
      </c>
      <c r="D770" s="29"/>
      <c r="E770" s="16">
        <v>300</v>
      </c>
      <c r="F770" s="16" t="s">
        <v>591</v>
      </c>
    </row>
    <row r="771" spans="1:6" ht="16" x14ac:dyDescent="0.2">
      <c r="A771" s="11" t="s">
        <v>1554</v>
      </c>
      <c r="B771" s="20" t="s">
        <v>701</v>
      </c>
      <c r="C771" s="5" t="s">
        <v>590</v>
      </c>
      <c r="D771" s="29"/>
      <c r="E771" s="16">
        <v>300</v>
      </c>
      <c r="F771" s="16" t="s">
        <v>591</v>
      </c>
    </row>
    <row r="772" spans="1:6" ht="16" x14ac:dyDescent="0.2">
      <c r="A772" s="11" t="s">
        <v>1555</v>
      </c>
      <c r="B772" s="20" t="s">
        <v>594</v>
      </c>
      <c r="C772" s="5" t="s">
        <v>590</v>
      </c>
      <c r="D772" s="29"/>
      <c r="E772" s="16">
        <v>300</v>
      </c>
      <c r="F772" s="16" t="s">
        <v>591</v>
      </c>
    </row>
    <row r="773" spans="1:6" ht="32" x14ac:dyDescent="0.2">
      <c r="A773" s="11" t="s">
        <v>1556</v>
      </c>
      <c r="B773" s="20" t="s">
        <v>702</v>
      </c>
      <c r="C773" s="5" t="s">
        <v>590</v>
      </c>
      <c r="D773" s="29"/>
      <c r="E773" s="16">
        <v>300</v>
      </c>
      <c r="F773" s="16" t="s">
        <v>591</v>
      </c>
    </row>
    <row r="774" spans="1:6" ht="16" x14ac:dyDescent="0.2">
      <c r="A774" s="11" t="s">
        <v>1557</v>
      </c>
      <c r="B774" s="20" t="s">
        <v>603</v>
      </c>
      <c r="C774" s="5" t="s">
        <v>590</v>
      </c>
      <c r="D774" s="29"/>
      <c r="E774" s="16">
        <v>300</v>
      </c>
      <c r="F774" s="16" t="s">
        <v>591</v>
      </c>
    </row>
    <row r="775" spans="1:6" ht="16" x14ac:dyDescent="0.2">
      <c r="A775" s="11" t="s">
        <v>1558</v>
      </c>
      <c r="B775" s="20" t="s">
        <v>703</v>
      </c>
      <c r="C775" s="5" t="s">
        <v>590</v>
      </c>
      <c r="D775" s="29"/>
      <c r="E775" s="16">
        <v>300</v>
      </c>
      <c r="F775" s="16" t="s">
        <v>591</v>
      </c>
    </row>
    <row r="776" spans="1:6" ht="16" x14ac:dyDescent="0.2">
      <c r="A776" s="11" t="s">
        <v>1559</v>
      </c>
      <c r="B776" s="20" t="s">
        <v>603</v>
      </c>
      <c r="C776" s="5" t="s">
        <v>590</v>
      </c>
      <c r="D776" s="29"/>
      <c r="E776" s="16">
        <v>300</v>
      </c>
      <c r="F776" s="16" t="s">
        <v>591</v>
      </c>
    </row>
    <row r="777" spans="1:6" ht="32" x14ac:dyDescent="0.2">
      <c r="A777" s="11" t="s">
        <v>1560</v>
      </c>
      <c r="B777" s="20" t="s">
        <v>704</v>
      </c>
      <c r="C777" s="5" t="s">
        <v>590</v>
      </c>
      <c r="D777" s="29"/>
      <c r="E777" s="16">
        <v>300</v>
      </c>
      <c r="F777" s="16" t="s">
        <v>591</v>
      </c>
    </row>
    <row r="778" spans="1:6" ht="16" x14ac:dyDescent="0.2">
      <c r="A778" s="11" t="s">
        <v>1561</v>
      </c>
      <c r="B778" s="20" t="s">
        <v>705</v>
      </c>
      <c r="C778" s="5" t="s">
        <v>590</v>
      </c>
      <c r="D778" s="29"/>
      <c r="E778" s="16">
        <v>300</v>
      </c>
      <c r="F778" s="16" t="s">
        <v>591</v>
      </c>
    </row>
    <row r="779" spans="1:6" ht="16" x14ac:dyDescent="0.2">
      <c r="A779" s="11" t="s">
        <v>1562</v>
      </c>
      <c r="B779" s="20" t="s">
        <v>706</v>
      </c>
      <c r="C779" s="5" t="s">
        <v>590</v>
      </c>
      <c r="D779" s="29"/>
      <c r="E779" s="16">
        <v>300</v>
      </c>
      <c r="F779" s="16" t="s">
        <v>591</v>
      </c>
    </row>
    <row r="780" spans="1:6" ht="16" x14ac:dyDescent="0.2">
      <c r="A780" s="11" t="s">
        <v>1563</v>
      </c>
      <c r="B780" s="20" t="s">
        <v>707</v>
      </c>
      <c r="C780" s="5" t="s">
        <v>590</v>
      </c>
      <c r="D780" s="29"/>
      <c r="E780" s="16">
        <v>300</v>
      </c>
      <c r="F780" s="16" t="s">
        <v>591</v>
      </c>
    </row>
    <row r="781" spans="1:6" ht="16" x14ac:dyDescent="0.2">
      <c r="A781" s="11" t="s">
        <v>1564</v>
      </c>
      <c r="B781" s="20" t="s">
        <v>708</v>
      </c>
      <c r="C781" s="5" t="s">
        <v>590</v>
      </c>
      <c r="D781" s="29"/>
      <c r="E781" s="16">
        <v>300</v>
      </c>
      <c r="F781" s="16" t="s">
        <v>591</v>
      </c>
    </row>
    <row r="782" spans="1:6" ht="16" x14ac:dyDescent="0.2">
      <c r="A782" s="11" t="s">
        <v>1565</v>
      </c>
      <c r="B782" s="20" t="s">
        <v>709</v>
      </c>
      <c r="C782" s="5" t="s">
        <v>590</v>
      </c>
      <c r="D782" s="29"/>
      <c r="E782" s="16">
        <v>300</v>
      </c>
      <c r="F782" s="16" t="s">
        <v>591</v>
      </c>
    </row>
    <row r="783" spans="1:6" ht="16" x14ac:dyDescent="0.2">
      <c r="A783" s="11" t="s">
        <v>1566</v>
      </c>
      <c r="B783" s="20" t="s">
        <v>603</v>
      </c>
      <c r="C783" s="5" t="s">
        <v>590</v>
      </c>
      <c r="D783" s="29"/>
      <c r="E783" s="16">
        <v>300</v>
      </c>
      <c r="F783" s="16" t="s">
        <v>591</v>
      </c>
    </row>
    <row r="784" spans="1:6" ht="32" x14ac:dyDescent="0.2">
      <c r="A784" s="11" t="s">
        <v>1567</v>
      </c>
      <c r="B784" s="20" t="s">
        <v>710</v>
      </c>
      <c r="C784" s="5" t="s">
        <v>590</v>
      </c>
      <c r="D784" s="29"/>
      <c r="E784" s="16">
        <v>300</v>
      </c>
      <c r="F784" s="16" t="s">
        <v>591</v>
      </c>
    </row>
    <row r="785" spans="1:6" ht="16" x14ac:dyDescent="0.2">
      <c r="A785" s="11" t="s">
        <v>1568</v>
      </c>
      <c r="B785" s="20" t="s">
        <v>711</v>
      </c>
      <c r="C785" s="5" t="s">
        <v>590</v>
      </c>
      <c r="D785" s="29"/>
      <c r="E785" s="16">
        <v>300</v>
      </c>
      <c r="F785" s="16" t="s">
        <v>591</v>
      </c>
    </row>
    <row r="786" spans="1:6" ht="48" x14ac:dyDescent="0.2">
      <c r="A786" s="11" t="s">
        <v>1569</v>
      </c>
      <c r="B786" s="20" t="s">
        <v>730</v>
      </c>
      <c r="C786" s="5" t="s">
        <v>732</v>
      </c>
      <c r="D786" s="29" t="s">
        <v>745</v>
      </c>
      <c r="E786" s="16">
        <v>300</v>
      </c>
      <c r="F786" s="16" t="s">
        <v>591</v>
      </c>
    </row>
    <row r="787" spans="1:6" ht="48" x14ac:dyDescent="0.2">
      <c r="A787" s="11" t="s">
        <v>1570</v>
      </c>
      <c r="B787" s="20" t="s">
        <v>731</v>
      </c>
      <c r="C787" s="5" t="s">
        <v>733</v>
      </c>
      <c r="D787" s="29" t="s">
        <v>745</v>
      </c>
      <c r="E787" s="16">
        <v>300</v>
      </c>
      <c r="F787" s="16" t="s">
        <v>591</v>
      </c>
    </row>
    <row r="788" spans="1:6" ht="48" x14ac:dyDescent="0.2">
      <c r="A788" s="11" t="s">
        <v>1571</v>
      </c>
      <c r="B788" s="20" t="s">
        <v>603</v>
      </c>
      <c r="C788" s="5" t="s">
        <v>734</v>
      </c>
      <c r="D788" s="29" t="s">
        <v>745</v>
      </c>
      <c r="E788" s="16">
        <v>300</v>
      </c>
      <c r="F788" s="16" t="s">
        <v>591</v>
      </c>
    </row>
    <row r="789" spans="1:6" ht="48" x14ac:dyDescent="0.2">
      <c r="A789" s="11" t="s">
        <v>1572</v>
      </c>
      <c r="B789" s="20" t="s">
        <v>731</v>
      </c>
      <c r="C789" s="5" t="s">
        <v>735</v>
      </c>
      <c r="D789" s="29" t="s">
        <v>745</v>
      </c>
      <c r="E789" s="16">
        <v>300</v>
      </c>
      <c r="F789" s="16" t="s">
        <v>591</v>
      </c>
    </row>
    <row r="790" spans="1:6" ht="48" x14ac:dyDescent="0.2">
      <c r="A790" s="11" t="s">
        <v>1573</v>
      </c>
      <c r="B790" s="20" t="s">
        <v>603</v>
      </c>
      <c r="C790" s="5" t="s">
        <v>736</v>
      </c>
      <c r="D790" s="29" t="s">
        <v>745</v>
      </c>
      <c r="E790" s="16">
        <v>300</v>
      </c>
      <c r="F790" s="16" t="s">
        <v>591</v>
      </c>
    </row>
    <row r="791" spans="1:6" ht="48" x14ac:dyDescent="0.2">
      <c r="A791" s="11" t="s">
        <v>1574</v>
      </c>
      <c r="B791" s="20" t="s">
        <v>731</v>
      </c>
      <c r="C791" s="5" t="s">
        <v>737</v>
      </c>
      <c r="D791" s="29" t="s">
        <v>745</v>
      </c>
      <c r="E791" s="16">
        <v>300</v>
      </c>
      <c r="F791" s="16" t="s">
        <v>591</v>
      </c>
    </row>
    <row r="792" spans="1:6" ht="48" x14ac:dyDescent="0.2">
      <c r="A792" s="11" t="s">
        <v>1575</v>
      </c>
      <c r="B792" s="20" t="s">
        <v>603</v>
      </c>
      <c r="C792" s="5" t="s">
        <v>738</v>
      </c>
      <c r="D792" s="29" t="s">
        <v>745</v>
      </c>
      <c r="E792" s="16">
        <v>300</v>
      </c>
      <c r="F792" s="16" t="s">
        <v>591</v>
      </c>
    </row>
    <row r="793" spans="1:6" ht="48" x14ac:dyDescent="0.2">
      <c r="A793" s="11" t="s">
        <v>1576</v>
      </c>
      <c r="B793" s="20" t="s">
        <v>730</v>
      </c>
      <c r="C793" s="5" t="s">
        <v>739</v>
      </c>
      <c r="D793" s="29" t="s">
        <v>745</v>
      </c>
      <c r="E793" s="16">
        <v>300</v>
      </c>
      <c r="F793" s="16" t="s">
        <v>591</v>
      </c>
    </row>
    <row r="794" spans="1:6" ht="48" x14ac:dyDescent="0.2">
      <c r="A794" s="11" t="s">
        <v>1577</v>
      </c>
      <c r="B794" s="20" t="s">
        <v>731</v>
      </c>
      <c r="C794" s="5" t="s">
        <v>740</v>
      </c>
      <c r="D794" s="29" t="s">
        <v>745</v>
      </c>
      <c r="E794" s="16">
        <v>300</v>
      </c>
      <c r="F794" s="16" t="s">
        <v>591</v>
      </c>
    </row>
    <row r="795" spans="1:6" ht="48" x14ac:dyDescent="0.2">
      <c r="A795" s="11" t="s">
        <v>1578</v>
      </c>
      <c r="B795" s="20" t="s">
        <v>603</v>
      </c>
      <c r="C795" s="5" t="s">
        <v>741</v>
      </c>
      <c r="D795" s="29" t="s">
        <v>745</v>
      </c>
      <c r="E795" s="16">
        <v>300</v>
      </c>
      <c r="F795" s="16" t="s">
        <v>591</v>
      </c>
    </row>
    <row r="796" spans="1:6" ht="48" x14ac:dyDescent="0.2">
      <c r="A796" s="11" t="s">
        <v>1579</v>
      </c>
      <c r="B796" s="20" t="s">
        <v>730</v>
      </c>
      <c r="C796" s="5" t="s">
        <v>742</v>
      </c>
      <c r="D796" s="29" t="s">
        <v>745</v>
      </c>
      <c r="E796" s="16">
        <v>300</v>
      </c>
      <c r="F796" s="16" t="s">
        <v>591</v>
      </c>
    </row>
    <row r="797" spans="1:6" ht="48" x14ac:dyDescent="0.2">
      <c r="A797" s="11" t="s">
        <v>1580</v>
      </c>
      <c r="B797" s="20" t="s">
        <v>731</v>
      </c>
      <c r="C797" s="5" t="s">
        <v>743</v>
      </c>
      <c r="D797" s="29" t="s">
        <v>745</v>
      </c>
      <c r="E797" s="16">
        <v>300</v>
      </c>
      <c r="F797" s="16" t="s">
        <v>591</v>
      </c>
    </row>
    <row r="798" spans="1:6" ht="48" x14ac:dyDescent="0.2">
      <c r="A798" s="11" t="s">
        <v>1581</v>
      </c>
      <c r="B798" s="20" t="s">
        <v>603</v>
      </c>
      <c r="C798" s="5" t="s">
        <v>744</v>
      </c>
      <c r="D798" s="29" t="s">
        <v>745</v>
      </c>
      <c r="E798" s="16">
        <v>300</v>
      </c>
      <c r="F798" s="16" t="s">
        <v>591</v>
      </c>
    </row>
    <row r="799" spans="1:6" ht="32" x14ac:dyDescent="0.2">
      <c r="A799" s="11" t="s">
        <v>1582</v>
      </c>
      <c r="B799" s="20" t="s">
        <v>746</v>
      </c>
      <c r="C799" s="5" t="s">
        <v>756</v>
      </c>
      <c r="D799" s="29" t="s">
        <v>755</v>
      </c>
      <c r="E799" s="16">
        <v>300</v>
      </c>
      <c r="F799" s="16" t="s">
        <v>591</v>
      </c>
    </row>
    <row r="800" spans="1:6" ht="32" x14ac:dyDescent="0.2">
      <c r="A800" s="11" t="s">
        <v>1583</v>
      </c>
      <c r="B800" s="20" t="s">
        <v>594</v>
      </c>
      <c r="C800" s="5" t="s">
        <v>757</v>
      </c>
      <c r="D800" s="29" t="s">
        <v>755</v>
      </c>
      <c r="E800" s="16">
        <v>300</v>
      </c>
      <c r="F800" s="16" t="s">
        <v>591</v>
      </c>
    </row>
    <row r="801" spans="1:6" ht="32" x14ac:dyDescent="0.2">
      <c r="A801" s="11" t="s">
        <v>1584</v>
      </c>
      <c r="B801" s="20" t="s">
        <v>747</v>
      </c>
      <c r="C801" s="5" t="s">
        <v>758</v>
      </c>
      <c r="D801" s="29" t="s">
        <v>755</v>
      </c>
      <c r="E801" s="16">
        <v>300</v>
      </c>
      <c r="F801" s="16" t="s">
        <v>591</v>
      </c>
    </row>
    <row r="802" spans="1:6" ht="32" x14ac:dyDescent="0.2">
      <c r="A802" s="11" t="s">
        <v>1585</v>
      </c>
      <c r="B802" s="20" t="s">
        <v>748</v>
      </c>
      <c r="C802" s="5" t="s">
        <v>759</v>
      </c>
      <c r="D802" s="29" t="s">
        <v>755</v>
      </c>
      <c r="E802" s="16">
        <v>300</v>
      </c>
      <c r="F802" s="16" t="s">
        <v>591</v>
      </c>
    </row>
    <row r="803" spans="1:6" ht="32" x14ac:dyDescent="0.2">
      <c r="A803" s="11" t="s">
        <v>1586</v>
      </c>
      <c r="B803" s="20" t="s">
        <v>594</v>
      </c>
      <c r="C803" s="5" t="s">
        <v>760</v>
      </c>
      <c r="D803" s="29" t="s">
        <v>755</v>
      </c>
      <c r="E803" s="16">
        <v>300</v>
      </c>
      <c r="F803" s="16" t="s">
        <v>591</v>
      </c>
    </row>
    <row r="804" spans="1:6" ht="32" x14ac:dyDescent="0.2">
      <c r="A804" s="11" t="s">
        <v>1587</v>
      </c>
      <c r="B804" s="20" t="s">
        <v>749</v>
      </c>
      <c r="C804" s="5" t="s">
        <v>761</v>
      </c>
      <c r="D804" s="29" t="s">
        <v>755</v>
      </c>
      <c r="E804" s="16">
        <v>300</v>
      </c>
      <c r="F804" s="16" t="s">
        <v>591</v>
      </c>
    </row>
    <row r="805" spans="1:6" ht="32" x14ac:dyDescent="0.2">
      <c r="A805" s="11" t="s">
        <v>1588</v>
      </c>
      <c r="B805" s="20" t="s">
        <v>594</v>
      </c>
      <c r="C805" s="5" t="s">
        <v>762</v>
      </c>
      <c r="D805" s="29" t="s">
        <v>755</v>
      </c>
      <c r="E805" s="16">
        <v>300</v>
      </c>
      <c r="F805" s="16" t="s">
        <v>591</v>
      </c>
    </row>
    <row r="806" spans="1:6" ht="32" x14ac:dyDescent="0.2">
      <c r="A806" s="11" t="s">
        <v>1589</v>
      </c>
      <c r="B806" s="20" t="s">
        <v>625</v>
      </c>
      <c r="C806" s="5" t="s">
        <v>763</v>
      </c>
      <c r="D806" s="29" t="s">
        <v>755</v>
      </c>
      <c r="E806" s="16">
        <v>300</v>
      </c>
      <c r="F806" s="16" t="s">
        <v>591</v>
      </c>
    </row>
    <row r="807" spans="1:6" ht="32" x14ac:dyDescent="0.2">
      <c r="A807" s="11" t="s">
        <v>1468</v>
      </c>
      <c r="B807" s="20" t="s">
        <v>644</v>
      </c>
      <c r="C807" s="5" t="s">
        <v>764</v>
      </c>
      <c r="D807" s="29" t="s">
        <v>755</v>
      </c>
      <c r="E807" s="16">
        <v>300</v>
      </c>
      <c r="F807" s="16" t="s">
        <v>591</v>
      </c>
    </row>
    <row r="808" spans="1:6" ht="32" x14ac:dyDescent="0.2">
      <c r="A808" s="11" t="s">
        <v>1469</v>
      </c>
      <c r="B808" s="20" t="s">
        <v>645</v>
      </c>
      <c r="C808" s="5" t="s">
        <v>765</v>
      </c>
      <c r="D808" s="29" t="s">
        <v>755</v>
      </c>
      <c r="E808" s="16">
        <v>300</v>
      </c>
      <c r="F808" s="16" t="s">
        <v>591</v>
      </c>
    </row>
    <row r="809" spans="1:6" ht="32" x14ac:dyDescent="0.2">
      <c r="A809" s="11" t="s">
        <v>1590</v>
      </c>
      <c r="B809" s="20" t="s">
        <v>750</v>
      </c>
      <c r="C809" s="5" t="s">
        <v>766</v>
      </c>
      <c r="D809" s="29" t="s">
        <v>755</v>
      </c>
      <c r="E809" s="16">
        <v>300</v>
      </c>
      <c r="F809" s="16" t="s">
        <v>591</v>
      </c>
    </row>
    <row r="810" spans="1:6" ht="32" x14ac:dyDescent="0.2">
      <c r="A810" s="11" t="s">
        <v>1591</v>
      </c>
      <c r="B810" s="20" t="s">
        <v>594</v>
      </c>
      <c r="C810" s="5" t="s">
        <v>767</v>
      </c>
      <c r="D810" s="29" t="s">
        <v>755</v>
      </c>
      <c r="E810" s="16">
        <v>300</v>
      </c>
      <c r="F810" s="16" t="s">
        <v>591</v>
      </c>
    </row>
    <row r="811" spans="1:6" ht="32" x14ac:dyDescent="0.2">
      <c r="A811" s="11" t="s">
        <v>1592</v>
      </c>
      <c r="B811" s="20" t="s">
        <v>751</v>
      </c>
      <c r="C811" s="5" t="s">
        <v>768</v>
      </c>
      <c r="D811" s="29" t="s">
        <v>755</v>
      </c>
      <c r="E811" s="16">
        <v>300</v>
      </c>
      <c r="F811" s="16" t="s">
        <v>591</v>
      </c>
    </row>
    <row r="812" spans="1:6" ht="32" x14ac:dyDescent="0.2">
      <c r="A812" s="11" t="s">
        <v>1593</v>
      </c>
      <c r="B812" s="20" t="s">
        <v>752</v>
      </c>
      <c r="C812" s="5" t="s">
        <v>769</v>
      </c>
      <c r="D812" s="29" t="s">
        <v>755</v>
      </c>
      <c r="E812" s="16">
        <v>300</v>
      </c>
      <c r="F812" s="16" t="s">
        <v>591</v>
      </c>
    </row>
    <row r="813" spans="1:6" ht="32" x14ac:dyDescent="0.2">
      <c r="A813" s="11" t="s">
        <v>1594</v>
      </c>
      <c r="B813" s="20" t="s">
        <v>753</v>
      </c>
      <c r="C813" s="5" t="s">
        <v>770</v>
      </c>
      <c r="D813" s="29" t="s">
        <v>755</v>
      </c>
      <c r="E813" s="16">
        <v>300</v>
      </c>
      <c r="F813" s="16" t="s">
        <v>591</v>
      </c>
    </row>
    <row r="814" spans="1:6" ht="32" x14ac:dyDescent="0.2">
      <c r="A814" s="11" t="s">
        <v>1595</v>
      </c>
      <c r="B814" s="20" t="s">
        <v>754</v>
      </c>
      <c r="C814" s="5" t="s">
        <v>771</v>
      </c>
      <c r="D814" s="29" t="s">
        <v>755</v>
      </c>
      <c r="E814" s="16">
        <v>300</v>
      </c>
      <c r="F814" s="16" t="s">
        <v>591</v>
      </c>
    </row>
    <row r="815" spans="1:6" ht="32" x14ac:dyDescent="0.2">
      <c r="A815" s="11" t="s">
        <v>1596</v>
      </c>
      <c r="B815" s="20" t="s">
        <v>594</v>
      </c>
      <c r="C815" s="5" t="s">
        <v>772</v>
      </c>
      <c r="D815" s="29" t="s">
        <v>755</v>
      </c>
      <c r="E815" s="16">
        <v>300</v>
      </c>
      <c r="F815" s="16" t="s">
        <v>591</v>
      </c>
    </row>
    <row r="816" spans="1:6" ht="32" x14ac:dyDescent="0.2">
      <c r="A816" s="11" t="s">
        <v>1597</v>
      </c>
      <c r="B816" s="20" t="s">
        <v>603</v>
      </c>
      <c r="C816" s="5" t="s">
        <v>772</v>
      </c>
      <c r="D816" s="29" t="s">
        <v>773</v>
      </c>
      <c r="E816" s="16">
        <v>300</v>
      </c>
      <c r="F816" s="16" t="s">
        <v>591</v>
      </c>
    </row>
    <row r="817" spans="1:6" ht="32" x14ac:dyDescent="0.2">
      <c r="A817" s="11" t="s">
        <v>1598</v>
      </c>
      <c r="B817" s="20" t="s">
        <v>784</v>
      </c>
      <c r="C817" s="5" t="s">
        <v>772</v>
      </c>
      <c r="D817" s="29" t="s">
        <v>774</v>
      </c>
      <c r="E817" s="16">
        <v>300</v>
      </c>
      <c r="F817" s="16" t="s">
        <v>591</v>
      </c>
    </row>
    <row r="818" spans="1:6" ht="32" x14ac:dyDescent="0.2">
      <c r="A818" s="11" t="s">
        <v>1599</v>
      </c>
      <c r="B818" s="20" t="s">
        <v>603</v>
      </c>
      <c r="C818" s="5" t="s">
        <v>772</v>
      </c>
      <c r="D818" s="29" t="s">
        <v>775</v>
      </c>
      <c r="E818" s="16">
        <v>300</v>
      </c>
      <c r="F818" s="16" t="s">
        <v>591</v>
      </c>
    </row>
    <row r="819" spans="1:6" ht="32" x14ac:dyDescent="0.2">
      <c r="A819" s="11" t="s">
        <v>1600</v>
      </c>
      <c r="B819" s="20" t="s">
        <v>785</v>
      </c>
      <c r="C819" s="5" t="s">
        <v>772</v>
      </c>
      <c r="D819" s="29" t="s">
        <v>776</v>
      </c>
      <c r="E819" s="16">
        <v>300</v>
      </c>
      <c r="F819" s="16" t="s">
        <v>591</v>
      </c>
    </row>
    <row r="820" spans="1:6" ht="32.5" customHeight="1" x14ac:dyDescent="0.2">
      <c r="A820" s="11" t="s">
        <v>1452</v>
      </c>
      <c r="B820" s="32" t="s">
        <v>594</v>
      </c>
      <c r="C820" s="5" t="s">
        <v>772</v>
      </c>
      <c r="D820" s="29" t="s">
        <v>777</v>
      </c>
      <c r="E820" s="16">
        <v>300</v>
      </c>
      <c r="F820" s="16" t="s">
        <v>591</v>
      </c>
    </row>
    <row r="821" spans="1:6" ht="32" x14ac:dyDescent="0.2">
      <c r="A821" s="11" t="s">
        <v>1601</v>
      </c>
      <c r="B821" s="32" t="s">
        <v>603</v>
      </c>
      <c r="C821" s="5" t="s">
        <v>772</v>
      </c>
      <c r="D821" s="29" t="s">
        <v>778</v>
      </c>
      <c r="E821" s="16">
        <v>300</v>
      </c>
      <c r="F821" s="16" t="s">
        <v>591</v>
      </c>
    </row>
    <row r="822" spans="1:6" ht="16" x14ac:dyDescent="0.2">
      <c r="A822" s="11" t="s">
        <v>1602</v>
      </c>
      <c r="B822" s="32" t="s">
        <v>594</v>
      </c>
      <c r="C822" s="5" t="s">
        <v>772</v>
      </c>
      <c r="D822" s="29" t="s">
        <v>779</v>
      </c>
      <c r="E822" s="16">
        <v>300</v>
      </c>
      <c r="F822" s="16" t="s">
        <v>591</v>
      </c>
    </row>
    <row r="823" spans="1:6" ht="64" x14ac:dyDescent="0.2">
      <c r="A823" s="11" t="s">
        <v>1603</v>
      </c>
      <c r="B823" s="20" t="s">
        <v>1611</v>
      </c>
      <c r="C823" s="5" t="s">
        <v>772</v>
      </c>
      <c r="D823" s="29" t="s">
        <v>1612</v>
      </c>
      <c r="E823" s="16">
        <v>300</v>
      </c>
      <c r="F823" s="16" t="s">
        <v>591</v>
      </c>
    </row>
    <row r="824" spans="1:6" ht="48" x14ac:dyDescent="0.2">
      <c r="A824" s="11" t="s">
        <v>1604</v>
      </c>
      <c r="B824" s="20" t="s">
        <v>594</v>
      </c>
      <c r="C824" s="5" t="s">
        <v>772</v>
      </c>
      <c r="D824" s="29" t="s">
        <v>780</v>
      </c>
      <c r="E824" s="16">
        <v>300</v>
      </c>
      <c r="F824" s="16" t="s">
        <v>591</v>
      </c>
    </row>
    <row r="825" spans="1:6" ht="48" x14ac:dyDescent="0.2">
      <c r="A825" s="11" t="s">
        <v>1605</v>
      </c>
      <c r="B825" s="20" t="s">
        <v>786</v>
      </c>
      <c r="C825" s="5" t="s">
        <v>772</v>
      </c>
      <c r="D825" s="29" t="s">
        <v>781</v>
      </c>
      <c r="E825" s="16">
        <v>300</v>
      </c>
      <c r="F825" s="16" t="s">
        <v>591</v>
      </c>
    </row>
    <row r="826" spans="1:6" ht="32" x14ac:dyDescent="0.2">
      <c r="A826" s="11" t="s">
        <v>1606</v>
      </c>
      <c r="B826" s="20" t="s">
        <v>787</v>
      </c>
      <c r="C826" s="5" t="s">
        <v>772</v>
      </c>
      <c r="D826" s="29" t="s">
        <v>782</v>
      </c>
      <c r="E826" s="16">
        <v>300</v>
      </c>
      <c r="F826" s="16" t="s">
        <v>591</v>
      </c>
    </row>
    <row r="827" spans="1:6" ht="32" x14ac:dyDescent="0.2">
      <c r="A827" s="11" t="s">
        <v>1607</v>
      </c>
      <c r="B827" s="20" t="s">
        <v>594</v>
      </c>
      <c r="C827" s="5" t="s">
        <v>772</v>
      </c>
      <c r="D827" s="29" t="s">
        <v>782</v>
      </c>
      <c r="E827" s="16">
        <v>300</v>
      </c>
      <c r="F827" s="16" t="s">
        <v>591</v>
      </c>
    </row>
    <row r="828" spans="1:6" ht="32" x14ac:dyDescent="0.2">
      <c r="A828" s="11" t="s">
        <v>1608</v>
      </c>
      <c r="B828" s="20" t="s">
        <v>603</v>
      </c>
      <c r="C828" s="5" t="s">
        <v>772</v>
      </c>
      <c r="D828" s="29" t="s">
        <v>783</v>
      </c>
      <c r="E828" s="16">
        <v>300</v>
      </c>
      <c r="F828" s="16" t="s">
        <v>591</v>
      </c>
    </row>
    <row r="829" spans="1:6" ht="32" x14ac:dyDescent="0.2">
      <c r="A829" s="11" t="s">
        <v>1623</v>
      </c>
      <c r="B829" s="20" t="s">
        <v>1624</v>
      </c>
      <c r="C829" s="5" t="s">
        <v>772</v>
      </c>
      <c r="D829" s="29" t="s">
        <v>1625</v>
      </c>
      <c r="E829" s="16">
        <v>300</v>
      </c>
      <c r="F829" s="16" t="s">
        <v>591</v>
      </c>
    </row>
  </sheetData>
  <autoFilter ref="A1:F828" xr:uid="{88262399-45D5-44F2-BCC3-FA12886F6667}"/>
  <phoneticPr fontId="14" type="noConversion"/>
  <conditionalFormatting sqref="A1:B1">
    <cfRule type="expression" dxfId="4" priority="5" stopIfTrue="1">
      <formula>AND(COUNTIF($A:$A, A1)&gt;1,NOT(ISBLANK(A1)))</formula>
    </cfRule>
  </conditionalFormatting>
  <conditionalFormatting sqref="C1">
    <cfRule type="expression" dxfId="3" priority="8" stopIfTrue="1">
      <formula>AND(COUNTIF(#REF!, C1)&gt;1,NOT(ISBLANK(C1)))</formula>
    </cfRule>
  </conditionalFormatting>
  <conditionalFormatting sqref="D1">
    <cfRule type="expression" dxfId="2" priority="3" stopIfTrue="1">
      <formula>AND(COUNTIF(#REF!, D1)&gt;1,NOT(ISBLANK(D1)))</formula>
    </cfRule>
  </conditionalFormatting>
  <conditionalFormatting sqref="E1">
    <cfRule type="expression" dxfId="1" priority="2" stopIfTrue="1">
      <formula>AND(COUNTIF(#REF!, E1)&gt;1,NOT(ISBLANK(E1)))</formula>
    </cfRule>
  </conditionalFormatting>
  <conditionalFormatting sqref="F1">
    <cfRule type="expression" dxfId="0" priority="1" stopIfTrue="1">
      <formula>AND(COUNTIF(#REF!, F1)&gt;1,NOT(ISBLANK(F1)))</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p T b U L X H 0 H y n A A A A + A A A A B I A H A B D b 2 5 m a W c v U G F j a 2 F n Z S 5 4 b W w g o h g A K K A U A A A A A A A A A A A A A A A A A A A A A A A A A A A A h Y / R C o I w G I V f R X b v N i e V y O + E u k 2 I g u h 2 6 N K R T n G z + W 5 d 9 E i 9 Q k J Z 3 X V 5 D t + B 7 z x u d 0 j H p v a u s j e q 1 Q k K M E W e 1 H l b K F 0 m a L B n P 0 I p h 5 3 I L 6 K U 3 g R r E 4 9 G J a i y t o s J c c 5 h F + K 2 L w m j N C C n b H v I K 9 k I X 2 l j h c 4 l + q y K / y v E 4 f i S 4 Q x H A V 5 E Y Y B X S w Z k r i F T + o u w y R h T I D 8 l b I b a D r 3 k n f X X e y B z B P J + w Z 9 Q S w M E F A A C A A g A K p T b 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q U 2 1 A o i k e 4 D g A A A B E A A A A T A B w A R m 9 y b X V s Y X M v U 2 V j d G l v b j E u b S C i G A A o o B Q A A A A A A A A A A A A A A A A A A A A A A A A A A A A r T k 0 u y c z P U w i G 0 I b W A F B L A Q I t A B Q A A g A I A C q U 2 1 C 1 x 9 B 8 p w A A A P g A A A A S A A A A A A A A A A A A A A A A A A A A A A B D b 2 5 m a W c v U G F j a 2 F n Z S 5 4 b W x Q S w E C L Q A U A A I A C A A q l N t Q D 8 r p q 6 Q A A A D p A A A A E w A A A A A A A A A A A A A A A A D z A A A A W 0 N v b n R l b n R f V H l w Z X N d L n h t b F B L A Q I t A B Q A A g A I A C q U 2 1 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g 0 c u F M j j H Q 4 d / b z 1 D j r U i A A A A A A I A A A A A A B B m A A A A A Q A A I A A A A D s 9 e S S a q U 4 / b u Z M 8 / b R l a u I G L i g O w W P U P D t H J W 3 7 5 2 O A A A A A A 6 A A A A A A g A A I A A A A N K z H O D O g Y 3 5 z C M V 0 r f b s B x A 5 T 3 D G 1 7 f C R d z t D x e G l X d U A A A A F i R h R 9 J / Q n t F n V d o h / N Z A E E W q 5 g 9 9 f j I K c E j u 8 K M i T q 3 k u 4 / Z v p W P D 1 q o Y s 5 6 d R P p X C r n H F 9 U M W d D M F + q X H F r 6 u + b 9 N 5 U x w M V d x I K F w 3 9 r v Q A A A A L k z 9 + U H x i V q H + G r s l S H z Y b b 6 a O m 8 c C e I 5 Y Z 3 Q p s h 0 S 9 F 3 E d h 6 9 h b J H 2 5 e o 9 G T 0 V D z H 6 m P J 5 o v C J S m 5 i p F S Z k 6 A = < / D a t a M a s h u p > 
</file>

<file path=customXml/itemProps1.xml><?xml version="1.0" encoding="utf-8"?>
<ds:datastoreItem xmlns:ds="http://schemas.openxmlformats.org/officeDocument/2006/customXml" ds:itemID="{AB5846B1-BA80-48A3-A6DC-92D02237CC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2</vt:i4>
      </vt:variant>
    </vt:vector>
  </HeadingPairs>
  <TitlesOfParts>
    <vt:vector size="2" baseType="lpstr">
      <vt:lpstr>TABELA</vt:lpstr>
      <vt:lpstr>NCM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55859</dc:creator>
  <cp:lastModifiedBy>André Pinto</cp:lastModifiedBy>
  <dcterms:created xsi:type="dcterms:W3CDTF">2020-06-27T21:12:44Z</dcterms:created>
  <dcterms:modified xsi:type="dcterms:W3CDTF">2021-12-17T20:20:34Z</dcterms:modified>
</cp:coreProperties>
</file>