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co\Desktop\Profissão - Cientista de Dados\002 - DIO\Projeto Dashboard - Excel\Projeto\"/>
    </mc:Choice>
  </mc:AlternateContent>
  <xr:revisionPtr revIDLastSave="0" documentId="13_ncr:1_{9ED90205-9E01-440D-AFA9-73139EBAFC1C}" xr6:coauthVersionLast="47" xr6:coauthVersionMax="47" xr10:uidLastSave="{00000000-0000-0000-0000-000000000000}"/>
  <bookViews>
    <workbookView xWindow="-110" yWindow="-110" windowWidth="19420" windowHeight="10300" tabRatio="232" firstSheet="3" activeTab="4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  <sheet name="Mensal" sheetId="6" r:id="rId5"/>
  </sheets>
  <definedNames>
    <definedName name="SegmentaçãodeDados_Meses__Start_Date">#N/A</definedName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25" i="3"/>
</calcChain>
</file>

<file path=xl/sharedStrings.xml><?xml version="1.0" encoding="utf-8"?>
<sst xmlns="http://schemas.openxmlformats.org/spreadsheetml/2006/main" count="2040" uniqueCount="338">
  <si>
    <t>Paleta de Cores</t>
  </si>
  <si>
    <t>Logos</t>
  </si>
  <si>
    <t># 9BC848</t>
  </si>
  <si>
    <t># 22C55E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</si>
  <si>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</si>
  <si>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</si>
  <si>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</si>
  <si>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</si>
  <si>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</si>
  <si>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</si>
  <si>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</si>
  <si>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</si>
  <si>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</si>
  <si>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</si>
  <si>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</si>
  <si>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</si>
  <si>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</si>
  <si>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</si>
  <si>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</si>
  <si>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</si>
  <si>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</si>
  <si>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</si>
  <si>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</si>
  <si>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</si>
  <si>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</si>
  <si>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</si>
  <si>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</si>
  <si>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</si>
  <si>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</si>
  <si>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</si>
  <si>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</si>
  <si>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</si>
  <si>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</si>
  <si>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</si>
  <si>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</si>
  <si>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</si>
  <si>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</si>
  <si>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</si>
  <si>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</si>
  <si>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</si>
  <si>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</si>
  <si>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</si>
  <si>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</si>
  <si>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</si>
  <si>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</si>
  <si>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</si>
  <si>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</si>
  <si>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</si>
  <si>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</si>
  <si>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</si>
  <si>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</si>
  <si>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</si>
  <si>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</si>
  <si>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</si>
  <si>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</si>
  <si>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</si>
  <si>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</si>
  <si>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</si>
  <si>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</si>
  <si>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</si>
  <si>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</si>
  <si>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</si>
  <si>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</si>
  <si>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</si>
  <si>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</si>
  <si>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</si>
  <si>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</si>
  <si>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</si>
  <si>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</si>
  <si>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</si>
  <si>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</si>
  <si>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</si>
  <si>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</si>
  <si>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</si>
  <si>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</si>
  <si>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</si>
  <si>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</si>
  <si>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</si>
  <si>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</si>
  <si>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</si>
  <si>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</si>
  <si>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</si>
  <si>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</si>
  <si>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</si>
  <si>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</si>
  <si>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</si>
  <si>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</si>
  <si>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</si>
  <si>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</si>
  <si>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</si>
  <si>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</si>
  <si>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</si>
  <si>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</si>
  <si>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</si>
  <si>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</si>
  <si>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</si>
  <si>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</si>
  <si>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</si>
  <si>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</si>
  <si>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</si>
  <si>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</si>
  <si>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</si>
  <si>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</si>
  <si>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</si>
  <si>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</si>
  <si>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</si>
  <si>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</si>
  <si>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</si>
  <si>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</si>
  <si>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</si>
  <si>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</si>
  <si>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</si>
  <si>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</si>
  <si>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</si>
  <si>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</si>
  <si>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</si>
  <si>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</si>
  <si>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</si>
  <si>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</si>
  <si>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</si>
  <si>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</si>
  <si>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</si>
  <si>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</si>
  <si>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</si>
  <si>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</si>
  <si>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</si>
  <si>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</si>
  <si>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</si>
  <si>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</si>
  <si>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</si>
  <si>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</si>
  <si>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</si>
  <si>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</si>
  <si>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</si>
  <si>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</si>
  <si>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</si>
  <si>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</si>
  <si>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</si>
  <si>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</si>
  <si>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</si>
  <si>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</si>
  <si>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</si>
  <si>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</si>
  <si>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</si>
  <si>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</si>
  <si>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</si>
  <si>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</si>
  <si>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</si>
  <si>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</si>
  <si>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</si>
  <si>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</si>
  <si>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</si>
  <si>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</si>
  <si>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</si>
  <si>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</si>
  <si>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</si>
  <si>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</si>
  <si>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</si>
  <si>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</si>
  <si>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</si>
  <si>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</si>
  <si>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</si>
  <si>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</si>
  <si>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</si>
  <si>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</si>
  <si>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</si>
  <si>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</si>
  <si>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</si>
  <si>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</si>
  <si>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</si>
  <si>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</si>
  <si>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</si>
  <si>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</si>
  <si>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</si>
  <si>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</si>
  <si>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</si>
  <si>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</si>
  <si>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</si>
  <si>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</si>
  <si>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</si>
  <si>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</si>
  <si>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</si>
  <si>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</si>
  <si>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</si>
  <si>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</si>
  <si>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</si>
  <si>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</si>
  <si>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</si>
  <si>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</si>
  <si>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</si>
  <si>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</si>
  <si>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</si>
  <si>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</si>
  <si>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</si>
  <si>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</si>
  <si>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</si>
  <si>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</si>
  <si>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</si>
  <si>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</si>
  <si>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</si>
  <si>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</si>
  <si>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</si>
  <si>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</si>
  <si>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</si>
  <si>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</si>
  <si>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</si>
  <si>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</si>
  <si>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</si>
  <si>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</si>
  <si>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</si>
  <si>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</si>
  <si>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</si>
  <si>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</si>
  <si>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</si>
  <si>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</si>
  <si>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</si>
  <si>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</si>
  <si>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</si>
  <si>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</si>
  <si>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</si>
  <si>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</si>
  <si>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</si>
  <si>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</si>
  <si>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</si>
  <si>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</si>
  <si>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</si>
  <si>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</si>
  <si>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</si>
  <si>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</si>
  <si>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</si>
  <si>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</si>
  <si>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</si>
  <si>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</si>
  <si>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</si>
  <si>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</si>
  <si>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</si>
  <si>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</si>
  <si>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</si>
  <si>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</si>
  <si>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</si>
  <si>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</si>
  <si>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</si>
  <si>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</si>
  <si>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</si>
  <si>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</si>
  <si>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</si>
  <si>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</si>
  <si>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</si>
  <si>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</si>
  <si>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</si>
  <si>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</si>
  <si>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</si>
  <si>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</si>
  <si>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</si>
  <si>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</si>
  <si>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</si>
  <si>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</si>
  <si>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</si>
  <si>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</si>
  <si>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</si>
  <si>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</si>
  <si>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</si>
  <si>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</si>
  <si>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</si>
  <si>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</si>
  <si>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</si>
  <si>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</si>
  <si>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</si>
  <si>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</si>
  <si>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</si>
  <si>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</si>
  <si>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</si>
  <si>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</si>
  <si>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</si>
  <si>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</si>
  <si>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</si>
  <si>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</si>
  <si>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</si>
  <si>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</si>
  <si>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</si>
  <si>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</si>
  <si>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</si>
  <si>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</si>
  <si>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</si>
  <si>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</si>
  <si>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</si>
  <si>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</si>
  <si>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</si>
  <si>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</si>
  <si>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</si>
  <si>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</si>
  <si>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</si>
  <si>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</si>
  <si>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</si>
  <si>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</si>
  <si>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</si>
  <si>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</si>
  <si>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</si>
  <si>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</si>
  <si>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</si>
  <si>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</si>
  <si>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</si>
  <si>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</si>
  <si>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</si>
  <si>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</si>
  <si>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</si>
  <si>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</si>
  <si>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</si>
  <si>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</si>
  <si>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</si>
  <si>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</si>
  <si>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</si>
  <si>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1</t>
  </si>
  <si>
    <t>Rótulos de Linha</t>
  </si>
  <si>
    <t>Total Geral</t>
  </si>
  <si>
    <t>Soma de Total Value</t>
  </si>
  <si>
    <r>
      <t>01 -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contendo todas as assinaturas agregadas</t>
    </r>
    <r>
      <rPr>
        <sz val="11"/>
        <color theme="1"/>
        <rFont val="Aptos Narrow"/>
        <family val="2"/>
        <scheme val="minor"/>
      </rPr>
      <t>)</t>
    </r>
  </si>
  <si>
    <r>
      <t xml:space="preserve">02 -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de vendas separados por auto renovação ou que não é por auto renovação</t>
    </r>
  </si>
  <si>
    <t>#E8E6E9</t>
  </si>
  <si>
    <t>XBOX GAME PASS SUBSCRIPTION  SALES</t>
  </si>
  <si>
    <t>Soma de EA Play Season Pass</t>
  </si>
  <si>
    <t>(Tudo)</t>
  </si>
  <si>
    <t>Total de vendas de assinaturas do Minecraft Season Pass</t>
  </si>
  <si>
    <t>Soma de Minecraft Season Pass Price</t>
  </si>
  <si>
    <t>Vendas por mês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</si>
  <si>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</si>
  <si>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</si>
  <si>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</si>
  <si>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</si>
  <si>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</si>
  <si>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</si>
  <si>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</si>
  <si>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</si>
  <si>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</si>
  <si>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</si>
  <si>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</si>
  <si>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</si>
  <si>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XBOX TOTAL VALUE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</si>
</sst>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44" fontId="0" fillId="0" borderId="0" xfId="0" applyNumberFormat="1"/>
    <xf numFmtId="0" fontId="5" fillId="0" borderId="2" xfId="1" applyFont="1" applyBorder="1"/>
    <xf numFmtId="0" fontId="4" fillId="0" borderId="2" xfId="1" applyFont="1" applyBorder="1"/>
    <xf numFmtId="164" fontId="0" fillId="0" borderId="0" xfId="0" applyNumberFormat="1"/>
    <xf numFmtId="0" fontId="4" fillId="0" borderId="0" xfId="1" applyFont="1" applyBorder="1"/>
    <xf numFmtId="0" fontId="5" fillId="0" borderId="2" xfId="1" applyFont="1" applyBorder="1" applyAlignment="1">
      <alignment horizontal="left" indent="5"/>
    </xf>
    <xf numFmtId="0" fontId="0" fillId="0" borderId="0" xfId="0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indexed="64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8F7DD344-6CD4-4ACD-9F77-F88AE8CE8C22}">
      <tableStyleElement type="wholeTable" dxfId="15"/>
      <tableStyleElement type="headerRow" dxfId="14"/>
    </tableStyle>
  </tableStyles>
  <colors>
    <mruColors>
      <color rgb="FF22C55E"/>
      <color rgb="FFE8E6E9"/>
      <color rgb="FF5BF6A8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[02_Dashboard_Finalizado.xlsx]C̳álculos!Tabela dinâmica3</c:name>
    <c:fmtId val="0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C̳álculos!$B$47:$B$59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C̳álculos!$C$47:$C$59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0-4CEF-98E8-4984C9BB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02959"/>
        <c:axId val="582201999"/>
      </c:barChart>
      <c:catAx>
        <c:axId val="58220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201999"/>
        <c:crosses val="autoZero"/>
        <c:auto val="1"/>
        <c:lblAlgn val="ctr"/>
        <c:lblOffset val="100"/>
        <c:noMultiLvlLbl val="0"/>
      </c:catAx>
      <c:valAx>
        <c:axId val="58220199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20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[02_Dashboard_Finalizado.xlsx]C̳álculos!tbl_anual_total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441966110127273E-2"/>
          <c:y val="0.12397936012877542"/>
          <c:w val="0.92147390148127528"/>
          <c:h val="0.80657626130067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8-45CB-A486-08FFA58D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6418399"/>
        <c:axId val="1996415039"/>
      </c:barChart>
      <c:catAx>
        <c:axId val="199641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415039"/>
        <c:crosses val="autoZero"/>
        <c:auto val="1"/>
        <c:lblAlgn val="ctr"/>
        <c:lblOffset val="100"/>
        <c:noMultiLvlLbl val="0"/>
      </c:catAx>
      <c:valAx>
        <c:axId val="199641503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9641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[02_Dashboard_Finalizado.xlsx]C̳álculos!Tabela dinâmica3</c:name>
    <c:fmtId val="7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58136482939633"/>
          <c:y val="7.407407407407407E-2"/>
          <c:w val="0.81786307961504812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C̳álculos!$B$47:$B$59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C̳álculos!$C$47:$C$59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8-499C-A484-3E4880E93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02959"/>
        <c:axId val="582201999"/>
      </c:barChart>
      <c:catAx>
        <c:axId val="58220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201999"/>
        <c:crosses val="autoZero"/>
        <c:auto val="1"/>
        <c:lblAlgn val="ctr"/>
        <c:lblOffset val="100"/>
        <c:noMultiLvlLbl val="0"/>
      </c:catAx>
      <c:valAx>
        <c:axId val="58220199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20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628650</xdr:colOff>
      <xdr:row>43</xdr:row>
      <xdr:rowOff>19050</xdr:rowOff>
    </xdr:from>
    <xdr:to>
      <xdr:col>9</xdr:col>
      <xdr:colOff>63500</xdr:colOff>
      <xdr:row>58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F14DD6-FC56-2AD1-D835-38ABC8942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222250</xdr:colOff>
      <xdr:row>39</xdr:row>
      <xdr:rowOff>177800</xdr:rowOff>
    </xdr:from>
    <xdr:to>
      <xdr:col>5</xdr:col>
      <xdr:colOff>374650</xdr:colOff>
      <xdr:row>54</xdr:row>
      <xdr:rowOff>34922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es (Start Date)">
              <a:extLst>
                <a:ext uri="{FF2B5EF4-FFF2-40B4-BE49-F238E27FC236}">
                  <a16:creationId xmlns:a16="http://schemas.microsoft.com/office/drawing/2014/main" id="{6B9188CC-367E-F8D7-85DD-0E282D03AF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73596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1918607</xdr:colOff>
      <xdr:row>1</xdr:row>
      <xdr:rowOff>148547</xdr:rowOff>
    </xdr:from>
    <xdr:to>
      <xdr:col>2</xdr:col>
      <xdr:colOff>375257</xdr:colOff>
      <xdr:row>3</xdr:row>
      <xdr:rowOff>18146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444EA43-9A9D-49AA-8858-8F046CD57A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0" t="16829" r="72222" b="19862"/>
        <a:stretch/>
      </xdr:blipFill>
      <xdr:spPr>
        <a:xfrm>
          <a:off x="1918607" y="329976"/>
          <a:ext cx="633793" cy="6406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15874</xdr:rowOff>
    </xdr:from>
    <xdr:to>
      <xdr:col>0</xdr:col>
      <xdr:colOff>1785938</xdr:colOff>
      <xdr:row>17</xdr:row>
      <xdr:rowOff>119059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A84478A-17E3-40F9-BE74-5268EF6E6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0437"/>
              <a:ext cx="1785938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103186</xdr:colOff>
      <xdr:row>6</xdr:row>
      <xdr:rowOff>52159</xdr:rowOff>
    </xdr:from>
    <xdr:to>
      <xdr:col>7</xdr:col>
      <xdr:colOff>142873</xdr:colOff>
      <xdr:row>12</xdr:row>
      <xdr:rowOff>146275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AB2A834B-6C30-6A52-68AB-7B6E617D18FD}"/>
            </a:ext>
          </a:extLst>
        </xdr:cNvPr>
        <xdr:cNvGrpSpPr/>
      </xdr:nvGrpSpPr>
      <xdr:grpSpPr>
        <a:xfrm>
          <a:off x="2035400" y="1340302"/>
          <a:ext cx="3323544" cy="1355044"/>
          <a:chOff x="2032001" y="1063633"/>
          <a:chExt cx="3341687" cy="135731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CB0D8D8-0F59-F216-5FE3-695FCF07CC4B}"/>
              </a:ext>
            </a:extLst>
          </xdr:cNvPr>
          <xdr:cNvGrpSpPr/>
        </xdr:nvGrpSpPr>
        <xdr:grpSpPr>
          <a:xfrm>
            <a:off x="2032001" y="1063633"/>
            <a:ext cx="3341687" cy="1357312"/>
            <a:chOff x="2000250" y="1158883"/>
            <a:chExt cx="3341687" cy="1357312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99B8A8CA-F305-4D67-ACF0-C21FA983AC17}"/>
                </a:ext>
              </a:extLst>
            </xdr:cNvPr>
            <xdr:cNvSpPr/>
          </xdr:nvSpPr>
          <xdr:spPr>
            <a:xfrm>
              <a:off x="2000250" y="1381133"/>
              <a:ext cx="3341687" cy="1135062"/>
            </a:xfrm>
            <a:prstGeom prst="roundRect">
              <a:avLst>
                <a:gd name="adj" fmla="val 66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K32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48E56BE9-97D9-476A-A47E-4E51DC97DA08}"/>
                </a:ext>
              </a:extLst>
            </xdr:cNvPr>
            <xdr:cNvSpPr/>
          </xdr:nvSpPr>
          <xdr:spPr>
            <a:xfrm>
              <a:off x="3095624" y="1579467"/>
              <a:ext cx="1849438" cy="722312"/>
            </a:xfrm>
            <a:prstGeom prst="roundRect">
              <a:avLst>
                <a:gd name="adj" fmla="val 6696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32F834BE-7FFD-4282-9A00-A58276AA0925}" type="TxLink">
                <a:rPr lang="en-US" sz="2800" b="0" i="0" u="none" strike="noStrike">
                  <a:solidFill>
                    <a:srgbClr val="5BF6A8"/>
                  </a:solidFill>
                  <a:latin typeface="Aptos Narrow"/>
                </a:rPr>
                <a:pPr algn="ctr"/>
                <a:t> </a:t>
              </a:fld>
              <a:endParaRPr lang="pt-BR" sz="2800">
                <a:solidFill>
                  <a:srgbClr val="5BF6A8"/>
                </a:solidFill>
              </a:endParaRPr>
            </a:p>
          </xdr:txBody>
        </xdr:sp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578F0C63-EC62-427D-B020-150633E948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55814" y="1523801"/>
              <a:ext cx="865187" cy="833644"/>
            </a:xfrm>
            <a:prstGeom prst="rect">
              <a:avLst/>
            </a:prstGeom>
          </xdr:spPr>
        </xdr:pic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812A2AA9-7FA4-EE21-2FD6-B4FD2BB2D767}"/>
                </a:ext>
              </a:extLst>
            </xdr:cNvPr>
            <xdr:cNvSpPr/>
          </xdr:nvSpPr>
          <xdr:spPr>
            <a:xfrm>
              <a:off x="2008188" y="1158883"/>
              <a:ext cx="3317874" cy="246056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SUBSCRPTIONS EA PLAY SEASON PASS</a:t>
              </a:r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C̳álculos!D25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688C2B8F-8222-C662-42B4-9F77B664FBAD}"/>
              </a:ext>
            </a:extLst>
          </xdr:cNvPr>
          <xdr:cNvSpPr/>
        </xdr:nvSpPr>
        <xdr:spPr>
          <a:xfrm>
            <a:off x="3341688" y="1492251"/>
            <a:ext cx="1682750" cy="67468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681B8A3-05A5-4248-90AF-6B2FE913733A}" type="TxLink">
              <a:rPr lang="en-US" sz="20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R$ 990,00</a:t>
            </a:fld>
            <a:endParaRPr lang="pt-BR" sz="20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7</xdr:col>
      <xdr:colOff>428625</xdr:colOff>
      <xdr:row>6</xdr:row>
      <xdr:rowOff>52159</xdr:rowOff>
    </xdr:from>
    <xdr:to>
      <xdr:col>13</xdr:col>
      <xdr:colOff>18142</xdr:colOff>
      <xdr:row>12</xdr:row>
      <xdr:rowOff>146275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01009E8-BF54-DA29-7481-3733AF297F37}"/>
            </a:ext>
          </a:extLst>
        </xdr:cNvPr>
        <xdr:cNvGrpSpPr/>
      </xdr:nvGrpSpPr>
      <xdr:grpSpPr>
        <a:xfrm>
          <a:off x="5644696" y="1340302"/>
          <a:ext cx="3571875" cy="1355044"/>
          <a:chOff x="5651501" y="1063625"/>
          <a:chExt cx="3341687" cy="1357312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4E413F68-FCCC-467A-A114-C016961B745B}"/>
              </a:ext>
            </a:extLst>
          </xdr:cNvPr>
          <xdr:cNvGrpSpPr/>
        </xdr:nvGrpSpPr>
        <xdr:grpSpPr>
          <a:xfrm>
            <a:off x="5651501" y="1063625"/>
            <a:ext cx="3341687" cy="1357312"/>
            <a:chOff x="2032001" y="1063633"/>
            <a:chExt cx="3341687" cy="1357312"/>
          </a:xfrm>
        </xdr:grpSpPr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1C71E086-8397-8C56-4578-98A1646DB878}"/>
                </a:ext>
              </a:extLst>
            </xdr:cNvPr>
            <xdr:cNvGrpSpPr/>
          </xdr:nvGrpSpPr>
          <xdr:grpSpPr>
            <a:xfrm>
              <a:off x="2032001" y="1063633"/>
              <a:ext cx="3341687" cy="1357312"/>
              <a:chOff x="2000250" y="1158883"/>
              <a:chExt cx="3341687" cy="1357312"/>
            </a:xfrm>
          </xdr:grpSpPr>
          <xdr:sp macro="" textlink="">
            <xdr:nvSpPr>
              <xdr:cNvPr id="22" name="Retângulo: Cantos Arredondados 21">
                <a:extLst>
                  <a:ext uri="{FF2B5EF4-FFF2-40B4-BE49-F238E27FC236}">
                    <a16:creationId xmlns:a16="http://schemas.microsoft.com/office/drawing/2014/main" id="{155ACB9A-04A8-14B6-4540-72600F29FC97}"/>
                  </a:ext>
                </a:extLst>
              </xdr:cNvPr>
              <xdr:cNvSpPr/>
            </xdr:nvSpPr>
            <xdr:spPr>
              <a:xfrm>
                <a:off x="2000250" y="1381133"/>
                <a:ext cx="3341687" cy="1135062"/>
              </a:xfrm>
              <a:prstGeom prst="roundRect">
                <a:avLst>
                  <a:gd name="adj" fmla="val 669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K32">
            <xdr:nvSpPr>
              <xdr:cNvPr id="23" name="Retângulo: Cantos Arredondados 22">
                <a:extLst>
                  <a:ext uri="{FF2B5EF4-FFF2-40B4-BE49-F238E27FC236}">
                    <a16:creationId xmlns:a16="http://schemas.microsoft.com/office/drawing/2014/main" id="{EB4BC10C-4720-E900-C3F0-19EC4ECFDD3B}"/>
                  </a:ext>
                </a:extLst>
              </xdr:cNvPr>
              <xdr:cNvSpPr/>
            </xdr:nvSpPr>
            <xdr:spPr>
              <a:xfrm>
                <a:off x="3095624" y="1579467"/>
                <a:ext cx="1849438" cy="722312"/>
              </a:xfrm>
              <a:prstGeom prst="roundRect">
                <a:avLst>
                  <a:gd name="adj" fmla="val 6696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fld id="{32F834BE-7FFD-4282-9A00-A58276AA0925}" type="TxLink">
                  <a:rPr lang="en-US" sz="2800" b="0" i="0" u="none" strike="noStrike">
                    <a:solidFill>
                      <a:srgbClr val="5BF6A8"/>
                    </a:solidFill>
                    <a:latin typeface="Aptos Narrow"/>
                  </a:rPr>
                  <a:pPr algn="ctr"/>
                  <a:t> </a:t>
                </a:fld>
                <a:endParaRPr lang="pt-BR" sz="2800">
                  <a:solidFill>
                    <a:srgbClr val="5BF6A8"/>
                  </a:solidFill>
                </a:endParaRPr>
              </a:p>
            </xdr:txBody>
          </xdr:sp>
          <xdr:sp macro="" textlink="">
            <xdr:nvSpPr>
              <xdr:cNvPr id="25" name="Retângulo: Cantos Superiores Arredondados 24">
                <a:extLst>
                  <a:ext uri="{FF2B5EF4-FFF2-40B4-BE49-F238E27FC236}">
                    <a16:creationId xmlns:a16="http://schemas.microsoft.com/office/drawing/2014/main" id="{78EE97FE-27D3-D009-769A-8A38E45664E7}"/>
                  </a:ext>
                </a:extLst>
              </xdr:cNvPr>
              <xdr:cNvSpPr/>
            </xdr:nvSpPr>
            <xdr:spPr>
              <a:xfrm>
                <a:off x="2008188" y="1158883"/>
                <a:ext cx="3317874" cy="246056"/>
              </a:xfrm>
              <a:prstGeom prst="round2SameRect">
                <a:avLst/>
              </a:prstGeom>
              <a:solidFill>
                <a:srgbClr val="22C55E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TOTAL</a:t>
                </a:r>
                <a:r>
                  <a:rPr lang="pt-BR" sz="1100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SUBSCRPTIONS MINECRAFT SEASON PASS</a:t>
                </a:r>
                <a:endParaRPr lang="pt-BR" sz="11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C̳álculos!D36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62254A61-02F4-003E-0322-8B863D41B518}"/>
                </a:ext>
              </a:extLst>
            </xdr:cNvPr>
            <xdr:cNvSpPr/>
          </xdr:nvSpPr>
          <xdr:spPr>
            <a:xfrm>
              <a:off x="3341688" y="1492251"/>
              <a:ext cx="1682750" cy="674687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2934857-4D30-429E-AFB9-C15506688B29}" type="TxLink">
                <a:rPr lang="en-US" sz="2000" b="1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R$ 1.140,00</a:t>
              </a:fld>
              <a:endParaRPr lang="pt-BR" sz="20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9AFA911F-CBB9-4F20-8106-B821E95F6357}"/>
              </a:ext>
            </a:extLst>
          </xdr:cNvPr>
          <xdr:cNvGrpSpPr/>
        </xdr:nvGrpSpPr>
        <xdr:grpSpPr>
          <a:xfrm>
            <a:off x="5730875" y="1508125"/>
            <a:ext cx="1285875" cy="639763"/>
            <a:chOff x="3495675" y="5400674"/>
            <a:chExt cx="1549476" cy="752476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4693980C-9BFF-FFAE-4245-6074C093D7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8" name="Gráfico 27">
              <a:extLst>
                <a:ext uri="{FF2B5EF4-FFF2-40B4-BE49-F238E27FC236}">
                  <a16:creationId xmlns:a16="http://schemas.microsoft.com/office/drawing/2014/main" id="{BAAE5705-0A13-84FE-C8FF-011617B4AA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103186</xdr:colOff>
      <xdr:row>14</xdr:row>
      <xdr:rowOff>20404</xdr:rowOff>
    </xdr:from>
    <xdr:to>
      <xdr:col>13</xdr:col>
      <xdr:colOff>18142</xdr:colOff>
      <xdr:row>30</xdr:row>
      <xdr:rowOff>170082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196A3306-3062-E42A-5119-6737D9891904}"/>
            </a:ext>
          </a:extLst>
        </xdr:cNvPr>
        <xdr:cNvGrpSpPr/>
      </xdr:nvGrpSpPr>
      <xdr:grpSpPr>
        <a:xfrm>
          <a:off x="2035400" y="2932333"/>
          <a:ext cx="7181171" cy="3052535"/>
          <a:chOff x="2035400" y="2660196"/>
          <a:chExt cx="6927171" cy="305253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053AD674-48BA-614F-7488-C3B4002E07E7}"/>
              </a:ext>
            </a:extLst>
          </xdr:cNvPr>
          <xdr:cNvGrpSpPr/>
        </xdr:nvGrpSpPr>
        <xdr:grpSpPr>
          <a:xfrm>
            <a:off x="2035401" y="2660196"/>
            <a:ext cx="6927170" cy="3052535"/>
            <a:chOff x="3008313" y="1325563"/>
            <a:chExt cx="4689474" cy="3071811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18DE78B1-10F2-8708-F514-13B433822FFC}"/>
                </a:ext>
              </a:extLst>
            </xdr:cNvPr>
            <xdr:cNvSpPr/>
          </xdr:nvSpPr>
          <xdr:spPr>
            <a:xfrm>
              <a:off x="3008313" y="1325563"/>
              <a:ext cx="4683125" cy="3071811"/>
            </a:xfrm>
            <a:prstGeom prst="roundRect">
              <a:avLst>
                <a:gd name="adj" fmla="val 66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16B6B74-0725-4EE8-BFF2-6D2BBD395E43}"/>
                </a:ext>
              </a:extLst>
            </xdr:cNvPr>
            <xdr:cNvGraphicFramePr>
              <a:graphicFrameLocks/>
            </xdr:cNvGraphicFramePr>
          </xdr:nvGraphicFramePr>
          <xdr:xfrm>
            <a:off x="3125787" y="1571624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E482BD4D-1413-4844-BE72-05547CB7314C}"/>
              </a:ext>
            </a:extLst>
          </xdr:cNvPr>
          <xdr:cNvSpPr/>
        </xdr:nvSpPr>
        <xdr:spPr>
          <a:xfrm>
            <a:off x="2035400" y="2660196"/>
            <a:ext cx="6916127" cy="244923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589648</xdr:colOff>
      <xdr:row>0</xdr:row>
      <xdr:rowOff>121344</xdr:rowOff>
    </xdr:from>
    <xdr:to>
      <xdr:col>0</xdr:col>
      <xdr:colOff>1121139</xdr:colOff>
      <xdr:row>1</xdr:row>
      <xdr:rowOff>471706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DF38FAB9-2BA5-47E3-942D-13B7380C1F83}"/>
            </a:ext>
          </a:extLst>
        </xdr:cNvPr>
        <xdr:cNvSpPr/>
      </xdr:nvSpPr>
      <xdr:spPr>
        <a:xfrm>
          <a:off x="589648" y="121344"/>
          <a:ext cx="531491" cy="53179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18142</xdr:colOff>
      <xdr:row>1</xdr:row>
      <xdr:rowOff>553357</xdr:rowOff>
    </xdr:from>
    <xdr:to>
      <xdr:col>0</xdr:col>
      <xdr:colOff>1551214</xdr:colOff>
      <xdr:row>2</xdr:row>
      <xdr:rowOff>136072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70C89156-6B4C-239E-1C4B-454BA04A826D}"/>
            </a:ext>
          </a:extLst>
        </xdr:cNvPr>
        <xdr:cNvSpPr/>
      </xdr:nvSpPr>
      <xdr:spPr>
        <a:xfrm>
          <a:off x="18142" y="734786"/>
          <a:ext cx="1533072" cy="208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 bem vinda, Liana</a:t>
          </a:r>
        </a:p>
      </xdr:txBody>
    </xdr:sp>
    <xdr:clientData/>
  </xdr:twoCellAnchor>
  <xdr:twoCellAnchor editAs="absolute">
    <xdr:from>
      <xdr:col>1</xdr:col>
      <xdr:colOff>103186</xdr:colOff>
      <xdr:row>3</xdr:row>
      <xdr:rowOff>90715</xdr:rowOff>
    </xdr:from>
    <xdr:to>
      <xdr:col>10</xdr:col>
      <xdr:colOff>142600</xdr:colOff>
      <xdr:row>5</xdr:row>
      <xdr:rowOff>96159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ED7FF96E-07E6-42B4-9069-5217380625AC}"/>
            </a:ext>
          </a:extLst>
        </xdr:cNvPr>
        <xdr:cNvSpPr/>
      </xdr:nvSpPr>
      <xdr:spPr>
        <a:xfrm>
          <a:off x="2035400" y="1043215"/>
          <a:ext cx="5146629" cy="2050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bg1">
                  <a:lumMod val="50000"/>
                </a:schemeClr>
              </a:solidFill>
            </a:rPr>
            <a:t>Calculation period</a:t>
          </a:r>
          <a:r>
            <a:rPr lang="pt-BR" sz="1100" b="0" baseline="0">
              <a:solidFill>
                <a:schemeClr val="bg1">
                  <a:lumMod val="50000"/>
                </a:schemeClr>
              </a:solidFill>
            </a:rPr>
            <a:t>: 01/01/2024 a 31/12/2024 | Update date: 25/12/2024  09:00:00</a:t>
          </a:r>
          <a:endParaRPr lang="pt-BR" sz="11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1918607</xdr:colOff>
      <xdr:row>1</xdr:row>
      <xdr:rowOff>148547</xdr:rowOff>
    </xdr:from>
    <xdr:to>
      <xdr:col>2</xdr:col>
      <xdr:colOff>375257</xdr:colOff>
      <xdr:row>3</xdr:row>
      <xdr:rowOff>18146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D84508-E78C-45FA-9F2B-DF79738CD2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0" t="16829" r="72222" b="19862"/>
        <a:stretch/>
      </xdr:blipFill>
      <xdr:spPr>
        <a:xfrm>
          <a:off x="1918607" y="332697"/>
          <a:ext cx="634700" cy="637949"/>
        </a:xfrm>
        <a:prstGeom prst="rect">
          <a:avLst/>
        </a:prstGeom>
      </xdr:spPr>
    </xdr:pic>
    <xdr:clientData/>
  </xdr:twoCellAnchor>
  <xdr:twoCellAnchor editAs="absolute">
    <xdr:from>
      <xdr:col>0</xdr:col>
      <xdr:colOff>589648</xdr:colOff>
      <xdr:row>0</xdr:row>
      <xdr:rowOff>121344</xdr:rowOff>
    </xdr:from>
    <xdr:to>
      <xdr:col>0</xdr:col>
      <xdr:colOff>1121139</xdr:colOff>
      <xdr:row>1</xdr:row>
      <xdr:rowOff>471706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AC1BA618-224B-41DA-9851-F466B2AADF1D}"/>
            </a:ext>
          </a:extLst>
        </xdr:cNvPr>
        <xdr:cNvSpPr/>
      </xdr:nvSpPr>
      <xdr:spPr>
        <a:xfrm>
          <a:off x="589648" y="121344"/>
          <a:ext cx="531491" cy="534512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18142</xdr:colOff>
      <xdr:row>1</xdr:row>
      <xdr:rowOff>553357</xdr:rowOff>
    </xdr:from>
    <xdr:to>
      <xdr:col>0</xdr:col>
      <xdr:colOff>1551214</xdr:colOff>
      <xdr:row>2</xdr:row>
      <xdr:rowOff>136072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B41E050C-035A-4703-8090-169EF2C257B8}"/>
            </a:ext>
          </a:extLst>
        </xdr:cNvPr>
        <xdr:cNvSpPr/>
      </xdr:nvSpPr>
      <xdr:spPr>
        <a:xfrm>
          <a:off x="18142" y="737507"/>
          <a:ext cx="1533072" cy="2050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 bem vinda, Liana</a:t>
          </a:r>
        </a:p>
      </xdr:txBody>
    </xdr:sp>
    <xdr:clientData/>
  </xdr:twoCellAnchor>
  <xdr:twoCellAnchor editAs="absolute">
    <xdr:from>
      <xdr:col>1</xdr:col>
      <xdr:colOff>103186</xdr:colOff>
      <xdr:row>3</xdr:row>
      <xdr:rowOff>90715</xdr:rowOff>
    </xdr:from>
    <xdr:to>
      <xdr:col>10</xdr:col>
      <xdr:colOff>142600</xdr:colOff>
      <xdr:row>5</xdr:row>
      <xdr:rowOff>96159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5EE9693-3C05-4F47-8057-8F52633EFDFE}"/>
            </a:ext>
          </a:extLst>
        </xdr:cNvPr>
        <xdr:cNvSpPr/>
      </xdr:nvSpPr>
      <xdr:spPr>
        <a:xfrm>
          <a:off x="2033586" y="1043215"/>
          <a:ext cx="5163864" cy="202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bg1">
                  <a:lumMod val="50000"/>
                </a:schemeClr>
              </a:solidFill>
            </a:rPr>
            <a:t>Calculation period</a:t>
          </a:r>
          <a:r>
            <a:rPr lang="pt-BR" sz="1100" b="0" baseline="0">
              <a:solidFill>
                <a:schemeClr val="bg1">
                  <a:lumMod val="50000"/>
                </a:schemeClr>
              </a:solidFill>
            </a:rPr>
            <a:t>: 01/01/2024 a 31/12/2024 | Update date: 25/12/2024  09:00:00</a:t>
          </a:r>
          <a:endParaRPr lang="pt-BR" sz="11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5</xdr:row>
      <xdr:rowOff>27215</xdr:rowOff>
    </xdr:from>
    <xdr:to>
      <xdr:col>0</xdr:col>
      <xdr:colOff>1828800</xdr:colOff>
      <xdr:row>18</xdr:row>
      <xdr:rowOff>161015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Meses (Start Date) 2">
              <a:extLst>
                <a:ext uri="{FF2B5EF4-FFF2-40B4-BE49-F238E27FC236}">
                  <a16:creationId xmlns:a16="http://schemas.microsoft.com/office/drawing/2014/main" id="{F0250779-8F83-4D08-B436-AA0D0138D0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9286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172358</xdr:colOff>
      <xdr:row>6</xdr:row>
      <xdr:rowOff>27216</xdr:rowOff>
    </xdr:from>
    <xdr:to>
      <xdr:col>13</xdr:col>
      <xdr:colOff>77591</xdr:colOff>
      <xdr:row>22</xdr:row>
      <xdr:rowOff>31750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4F57348C-959F-9D64-1974-2D961A6E4FFA}"/>
            </a:ext>
          </a:extLst>
        </xdr:cNvPr>
        <xdr:cNvGrpSpPr/>
      </xdr:nvGrpSpPr>
      <xdr:grpSpPr>
        <a:xfrm>
          <a:off x="2104572" y="1315359"/>
          <a:ext cx="7171448" cy="3079748"/>
          <a:chOff x="9425214" y="3256644"/>
          <a:chExt cx="7171448" cy="3079748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78BF05D5-F3BA-4B6B-8AD2-16293852E287}"/>
              </a:ext>
            </a:extLst>
          </xdr:cNvPr>
          <xdr:cNvSpPr/>
        </xdr:nvSpPr>
        <xdr:spPr>
          <a:xfrm>
            <a:off x="9425214" y="3283857"/>
            <a:ext cx="7171448" cy="3052535"/>
          </a:xfrm>
          <a:prstGeom prst="roundRect">
            <a:avLst>
              <a:gd name="adj" fmla="val 66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E68532CF-1179-45DA-8103-A87B16C01AF8}"/>
              </a:ext>
            </a:extLst>
          </xdr:cNvPr>
          <xdr:cNvGraphicFramePr>
            <a:graphicFrameLocks/>
          </xdr:cNvGraphicFramePr>
        </xdr:nvGraphicFramePr>
        <xdr:xfrm>
          <a:off x="9851571" y="3565072"/>
          <a:ext cx="653142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DC776B21-5B53-4790-AE5A-6E2EA77499A9}"/>
              </a:ext>
            </a:extLst>
          </xdr:cNvPr>
          <xdr:cNvSpPr/>
        </xdr:nvSpPr>
        <xdr:spPr>
          <a:xfrm>
            <a:off x="9425214" y="3256644"/>
            <a:ext cx="7169722" cy="244923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VALUE MONTHLY 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5709.328232291664" createdVersion="8" refreshedVersion="8" minRefreshableVersion="3" recordCount="295" xr:uid="{950F734E-9EB8-4DCF-82C7-CF91FEE244BE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624641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n v="5"/>
    <n v="60"/>
  </r>
  <r>
    <n v="3232"/>
    <s v="Maria Oliveira"/>
    <x v="1"/>
    <x v="1"/>
    <x v="1"/>
    <n v="5"/>
    <x v="1"/>
    <s v="No"/>
    <s v="-"/>
    <s v="No"/>
    <n v="0"/>
    <n v="0"/>
    <n v="5"/>
  </r>
  <r>
    <n v="3233"/>
    <s v="Lucas Fernandes"/>
    <x v="2"/>
    <x v="2"/>
    <x v="0"/>
    <n v="10"/>
    <x v="2"/>
    <s v="No"/>
    <s v="-"/>
    <s v="Yes"/>
    <n v="20"/>
    <n v="10"/>
    <n v="20"/>
  </r>
  <r>
    <n v="3234"/>
    <s v="Ana Souza"/>
    <x v="0"/>
    <x v="3"/>
    <x v="1"/>
    <n v="15"/>
    <x v="0"/>
    <s v="Yes"/>
    <n v="30"/>
    <s v="Yes"/>
    <n v="20"/>
    <n v="3"/>
    <n v="62"/>
  </r>
  <r>
    <n v="3235"/>
    <s v="Pedro Gonçalves"/>
    <x v="1"/>
    <x v="4"/>
    <x v="0"/>
    <n v="5"/>
    <x v="0"/>
    <s v="No"/>
    <s v="-"/>
    <s v="No"/>
    <n v="0"/>
    <n v="1"/>
    <n v="4"/>
  </r>
  <r>
    <n v="3236"/>
    <s v="Felipe Costa"/>
    <x v="2"/>
    <x v="5"/>
    <x v="1"/>
    <n v="10"/>
    <x v="0"/>
    <s v="No"/>
    <s v="-"/>
    <s v="Yes"/>
    <n v="20"/>
    <n v="2"/>
    <n v="28"/>
  </r>
  <r>
    <n v="3237"/>
    <s v="Camila Ribeiro"/>
    <x v="0"/>
    <x v="6"/>
    <x v="0"/>
    <n v="15"/>
    <x v="2"/>
    <s v="Yes"/>
    <n v="30"/>
    <s v="Yes"/>
    <n v="20"/>
    <n v="10"/>
    <n v="55"/>
  </r>
  <r>
    <n v="3238"/>
    <s v="André Mendes"/>
    <x v="1"/>
    <x v="7"/>
    <x v="0"/>
    <n v="5"/>
    <x v="1"/>
    <s v="No"/>
    <s v="-"/>
    <s v="No"/>
    <n v="0"/>
    <n v="0"/>
    <n v="5"/>
  </r>
  <r>
    <n v="3239"/>
    <s v="Sofia Almeida"/>
    <x v="0"/>
    <x v="4"/>
    <x v="1"/>
    <n v="15"/>
    <x v="0"/>
    <s v="Yes"/>
    <n v="30"/>
    <s v="Yes"/>
    <n v="20"/>
    <n v="5"/>
    <n v="60"/>
  </r>
  <r>
    <n v="3240"/>
    <s v="Bruno Martins"/>
    <x v="2"/>
    <x v="8"/>
    <x v="0"/>
    <n v="10"/>
    <x v="2"/>
    <s v="No"/>
    <s v="-"/>
    <s v="Yes"/>
    <n v="20"/>
    <n v="15"/>
    <n v="15"/>
  </r>
  <r>
    <n v="3241"/>
    <s v="Rita Castro"/>
    <x v="1"/>
    <x v="9"/>
    <x v="1"/>
    <n v="5"/>
    <x v="0"/>
    <s v="No"/>
    <s v="-"/>
    <s v="No"/>
    <n v="0"/>
    <n v="1"/>
    <n v="4"/>
  </r>
  <r>
    <n v="3242"/>
    <s v="Marco Túlio"/>
    <x v="0"/>
    <x v="10"/>
    <x v="0"/>
    <n v="15"/>
    <x v="1"/>
    <s v="Yes"/>
    <n v="30"/>
    <s v="Yes"/>
    <n v="20"/>
    <n v="20"/>
    <n v="45"/>
  </r>
  <r>
    <n v="3243"/>
    <s v="Lívia Silveira"/>
    <x v="2"/>
    <x v="11"/>
    <x v="1"/>
    <n v="10"/>
    <x v="0"/>
    <s v="No"/>
    <s v="-"/>
    <s v="Yes"/>
    <n v="20"/>
    <n v="10"/>
    <n v="20"/>
  </r>
  <r>
    <n v="3244"/>
    <s v="Diogo Sousa"/>
    <x v="1"/>
    <x v="12"/>
    <x v="0"/>
    <n v="5"/>
    <x v="2"/>
    <s v="No"/>
    <s v="-"/>
    <s v="No"/>
    <n v="0"/>
    <n v="0"/>
    <n v="5"/>
  </r>
  <r>
    <n v="3245"/>
    <s v="Fernanda Lima"/>
    <x v="0"/>
    <x v="13"/>
    <x v="1"/>
    <n v="15"/>
    <x v="0"/>
    <s v="Yes"/>
    <n v="30"/>
    <s v="Yes"/>
    <n v="20"/>
    <n v="8"/>
    <n v="57"/>
  </r>
  <r>
    <n v="3246"/>
    <s v="Caio Pereira"/>
    <x v="2"/>
    <x v="14"/>
    <x v="0"/>
    <n v="10"/>
    <x v="1"/>
    <s v="No"/>
    <s v="-"/>
    <s v="Yes"/>
    <n v="20"/>
    <n v="12"/>
    <n v="18"/>
  </r>
  <r>
    <n v="3247"/>
    <s v="Beatriz Gomes"/>
    <x v="1"/>
    <x v="15"/>
    <x v="1"/>
    <n v="5"/>
    <x v="0"/>
    <s v="No"/>
    <s v="-"/>
    <s v="No"/>
    <n v="0"/>
    <n v="2"/>
    <n v="3"/>
  </r>
  <r>
    <n v="3248"/>
    <s v="Cesar Oliveira"/>
    <x v="0"/>
    <x v="16"/>
    <x v="0"/>
    <n v="15"/>
    <x v="2"/>
    <s v="Yes"/>
    <n v="30"/>
    <s v="Yes"/>
    <n v="20"/>
    <n v="7"/>
    <n v="58"/>
  </r>
  <r>
    <n v="3249"/>
    <s v="Débora Machado"/>
    <x v="2"/>
    <x v="17"/>
    <x v="1"/>
    <n v="10"/>
    <x v="0"/>
    <s v="No"/>
    <s v="-"/>
    <s v="Yes"/>
    <n v="20"/>
    <n v="5"/>
    <n v="25"/>
  </r>
  <r>
    <n v="3250"/>
    <s v="Eduardo Vargas"/>
    <x v="1"/>
    <x v="18"/>
    <x v="0"/>
    <n v="5"/>
    <x v="1"/>
    <s v="No"/>
    <s v="-"/>
    <s v="No"/>
    <n v="0"/>
    <n v="0"/>
    <n v="5"/>
  </r>
  <r>
    <n v="3251"/>
    <s v="Gabriela Santos"/>
    <x v="0"/>
    <x v="19"/>
    <x v="1"/>
    <n v="15"/>
    <x v="0"/>
    <s v="Yes"/>
    <n v="30"/>
    <s v="Yes"/>
    <n v="20"/>
    <n v="3"/>
    <n v="62"/>
  </r>
  <r>
    <n v="3252"/>
    <s v="Henrique Dias"/>
    <x v="2"/>
    <x v="20"/>
    <x v="0"/>
    <n v="10"/>
    <x v="2"/>
    <s v="No"/>
    <s v="-"/>
    <s v="Yes"/>
    <n v="20"/>
    <n v="15"/>
    <n v="15"/>
  </r>
  <r>
    <n v="3253"/>
    <s v="Isabela Moreira"/>
    <x v="1"/>
    <x v="21"/>
    <x v="1"/>
    <n v="5"/>
    <x v="0"/>
    <s v="No"/>
    <s v="-"/>
    <s v="No"/>
    <n v="0"/>
    <n v="1"/>
    <n v="4"/>
  </r>
  <r>
    <n v="3254"/>
    <s v="Joaquim Barbosa"/>
    <x v="0"/>
    <x v="22"/>
    <x v="0"/>
    <n v="15"/>
    <x v="1"/>
    <s v="Yes"/>
    <n v="30"/>
    <s v="Yes"/>
    <n v="20"/>
    <n v="20"/>
    <n v="45"/>
  </r>
  <r>
    <n v="3255"/>
    <s v="Lara Rocha"/>
    <x v="2"/>
    <x v="23"/>
    <x v="1"/>
    <n v="10"/>
    <x v="0"/>
    <s v="No"/>
    <s v="-"/>
    <s v="Yes"/>
    <n v="20"/>
    <n v="10"/>
    <n v="20"/>
  </r>
  <r>
    <n v="3256"/>
    <s v="Matheus Silva"/>
    <x v="1"/>
    <x v="24"/>
    <x v="0"/>
    <n v="5"/>
    <x v="2"/>
    <s v="No"/>
    <s v="-"/>
    <s v="No"/>
    <n v="0"/>
    <n v="0"/>
    <n v="5"/>
  </r>
  <r>
    <n v="3257"/>
    <s v="Nicole Costa"/>
    <x v="0"/>
    <x v="25"/>
    <x v="1"/>
    <n v="15"/>
    <x v="0"/>
    <s v="Yes"/>
    <n v="30"/>
    <s v="Yes"/>
    <n v="20"/>
    <n v="5"/>
    <n v="60"/>
  </r>
  <r>
    <n v="3258"/>
    <s v="Otávio Mendonça"/>
    <x v="2"/>
    <x v="26"/>
    <x v="0"/>
    <n v="10"/>
    <x v="1"/>
    <s v="No"/>
    <s v="-"/>
    <s v="Yes"/>
    <n v="20"/>
    <n v="15"/>
    <n v="15"/>
  </r>
  <r>
    <n v="3259"/>
    <s v="Paula Ferreira"/>
    <x v="1"/>
    <x v="27"/>
    <x v="1"/>
    <n v="5"/>
    <x v="0"/>
    <s v="No"/>
    <s v="-"/>
    <s v="No"/>
    <n v="0"/>
    <n v="1"/>
    <n v="4"/>
  </r>
  <r>
    <n v="3260"/>
    <s v="Raquel Alves"/>
    <x v="0"/>
    <x v="28"/>
    <x v="0"/>
    <n v="15"/>
    <x v="2"/>
    <s v="Yes"/>
    <n v="30"/>
    <s v="Yes"/>
    <n v="20"/>
    <n v="7"/>
    <n v="58"/>
  </r>
  <r>
    <n v="3261"/>
    <s v="Samuel Pires"/>
    <x v="2"/>
    <x v="29"/>
    <x v="1"/>
    <n v="10"/>
    <x v="0"/>
    <s v="No"/>
    <s v="-"/>
    <s v="Yes"/>
    <n v="20"/>
    <n v="10"/>
    <n v="20"/>
  </r>
  <r>
    <n v="3262"/>
    <s v="Tânia Barros"/>
    <x v="1"/>
    <x v="30"/>
    <x v="0"/>
    <n v="5"/>
    <x v="1"/>
    <s v="No"/>
    <s v="-"/>
    <s v="No"/>
    <n v="0"/>
    <n v="0"/>
    <n v="5"/>
  </r>
  <r>
    <n v="3263"/>
    <s v="Vinicius Lima"/>
    <x v="0"/>
    <x v="31"/>
    <x v="1"/>
    <n v="15"/>
    <x v="0"/>
    <s v="Yes"/>
    <n v="30"/>
    <s v="Yes"/>
    <n v="20"/>
    <n v="3"/>
    <n v="62"/>
  </r>
  <r>
    <n v="3264"/>
    <s v="Yasmin Teixeira"/>
    <x v="2"/>
    <x v="32"/>
    <x v="0"/>
    <n v="10"/>
    <x v="2"/>
    <s v="No"/>
    <s v="-"/>
    <s v="Yes"/>
    <n v="20"/>
    <n v="15"/>
    <n v="15"/>
  </r>
  <r>
    <n v="3265"/>
    <s v="Zé Carlos"/>
    <x v="1"/>
    <x v="33"/>
    <x v="1"/>
    <n v="5"/>
    <x v="0"/>
    <s v="No"/>
    <s v="-"/>
    <s v="No"/>
    <n v="0"/>
    <n v="1"/>
    <n v="4"/>
  </r>
  <r>
    <n v="3266"/>
    <s v="Amanda Nogueira"/>
    <x v="1"/>
    <x v="34"/>
    <x v="0"/>
    <n v="5"/>
    <x v="0"/>
    <s v="No"/>
    <s v="-"/>
    <s v="No"/>
    <n v="0"/>
    <n v="0"/>
    <n v="5"/>
  </r>
  <r>
    <n v="3267"/>
    <s v="Bruno Cavalheiro"/>
    <x v="0"/>
    <x v="35"/>
    <x v="1"/>
    <n v="15"/>
    <x v="2"/>
    <s v="Yes"/>
    <n v="30"/>
    <s v="Yes"/>
    <n v="20"/>
    <n v="7"/>
    <n v="58"/>
  </r>
  <r>
    <n v="3268"/>
    <s v="Carla Dias"/>
    <x v="2"/>
    <x v="36"/>
    <x v="0"/>
    <n v="10"/>
    <x v="1"/>
    <s v="No"/>
    <s v="-"/>
    <s v="Yes"/>
    <n v="20"/>
    <n v="10"/>
    <n v="20"/>
  </r>
  <r>
    <n v="3269"/>
    <s v="Diego Fontes"/>
    <x v="1"/>
    <x v="37"/>
    <x v="1"/>
    <n v="5"/>
    <x v="2"/>
    <s v="No"/>
    <s v="-"/>
    <s v="No"/>
    <n v="0"/>
    <n v="1"/>
    <n v="4"/>
  </r>
  <r>
    <n v="3270"/>
    <s v="Eunice Lima"/>
    <x v="0"/>
    <x v="38"/>
    <x v="0"/>
    <n v="15"/>
    <x v="0"/>
    <s v="Yes"/>
    <n v="30"/>
    <s v="Yes"/>
    <n v="20"/>
    <n v="15"/>
    <n v="50"/>
  </r>
  <r>
    <n v="3271"/>
    <s v="Fábio Martins"/>
    <x v="2"/>
    <x v="39"/>
    <x v="1"/>
    <n v="10"/>
    <x v="0"/>
    <s v="No"/>
    <s v="-"/>
    <s v="Yes"/>
    <n v="20"/>
    <n v="5"/>
    <n v="25"/>
  </r>
  <r>
    <n v="3272"/>
    <s v="Gisele Araújo"/>
    <x v="1"/>
    <x v="40"/>
    <x v="0"/>
    <n v="5"/>
    <x v="1"/>
    <s v="No"/>
    <s v="-"/>
    <s v="No"/>
    <n v="0"/>
    <n v="0"/>
    <n v="5"/>
  </r>
  <r>
    <n v="3273"/>
    <s v="Hélio Castro"/>
    <x v="0"/>
    <x v="41"/>
    <x v="1"/>
    <n v="15"/>
    <x v="2"/>
    <s v="Yes"/>
    <n v="30"/>
    <s v="Yes"/>
    <n v="20"/>
    <n v="20"/>
    <n v="45"/>
  </r>
  <r>
    <n v="3274"/>
    <s v="Ingrid Menezes"/>
    <x v="2"/>
    <x v="42"/>
    <x v="0"/>
    <n v="10"/>
    <x v="2"/>
    <s v="No"/>
    <s v="-"/>
    <s v="Yes"/>
    <n v="20"/>
    <n v="12"/>
    <n v="18"/>
  </r>
  <r>
    <n v="3275"/>
    <s v="Jorge Baptista"/>
    <x v="1"/>
    <x v="43"/>
    <x v="1"/>
    <n v="5"/>
    <x v="0"/>
    <s v="No"/>
    <s v="-"/>
    <s v="No"/>
    <n v="0"/>
    <n v="2"/>
    <n v="3"/>
  </r>
  <r>
    <n v="3276"/>
    <s v="Kléber Oliveira"/>
    <x v="0"/>
    <x v="44"/>
    <x v="0"/>
    <n v="15"/>
    <x v="1"/>
    <s v="Yes"/>
    <n v="30"/>
    <s v="Yes"/>
    <n v="20"/>
    <n v="5"/>
    <n v="60"/>
  </r>
  <r>
    <n v="3277"/>
    <s v="Luciana Freitas"/>
    <x v="2"/>
    <x v="45"/>
    <x v="1"/>
    <n v="10"/>
    <x v="0"/>
    <s v="No"/>
    <s v="-"/>
    <s v="Yes"/>
    <n v="20"/>
    <n v="10"/>
    <n v="20"/>
  </r>
  <r>
    <n v="3278"/>
    <s v="Márcia Eller"/>
    <x v="1"/>
    <x v="46"/>
    <x v="0"/>
    <n v="5"/>
    <x v="2"/>
    <s v="No"/>
    <s v="-"/>
    <s v="No"/>
    <n v="0"/>
    <n v="0"/>
    <n v="5"/>
  </r>
  <r>
    <n v="3279"/>
    <s v="Nilo Peçanha"/>
    <x v="0"/>
    <x v="47"/>
    <x v="1"/>
    <n v="15"/>
    <x v="0"/>
    <s v="Yes"/>
    <n v="30"/>
    <s v="Yes"/>
    <n v="20"/>
    <n v="3"/>
    <n v="62"/>
  </r>
  <r>
    <n v="3280"/>
    <s v="Oscar Neves"/>
    <x v="2"/>
    <x v="48"/>
    <x v="0"/>
    <n v="10"/>
    <x v="1"/>
    <s v="No"/>
    <s v="-"/>
    <s v="Yes"/>
    <n v="20"/>
    <n v="15"/>
    <n v="15"/>
  </r>
  <r>
    <n v="3281"/>
    <s v="Patrícia Soares"/>
    <x v="1"/>
    <x v="49"/>
    <x v="1"/>
    <n v="5"/>
    <x v="0"/>
    <s v="No"/>
    <s v="-"/>
    <s v="No"/>
    <n v="0"/>
    <n v="1"/>
    <n v="4"/>
  </r>
  <r>
    <n v="3282"/>
    <s v="Quirino Gonçalves"/>
    <x v="0"/>
    <x v="50"/>
    <x v="0"/>
    <n v="15"/>
    <x v="2"/>
    <s v="Yes"/>
    <n v="30"/>
    <s v="Yes"/>
    <n v="20"/>
    <n v="7"/>
    <n v="58"/>
  </r>
  <r>
    <n v="3283"/>
    <s v="Raul Machado"/>
    <x v="2"/>
    <x v="51"/>
    <x v="1"/>
    <n v="10"/>
    <x v="0"/>
    <s v="No"/>
    <s v="-"/>
    <s v="Yes"/>
    <n v="20"/>
    <n v="10"/>
    <n v="20"/>
  </r>
  <r>
    <n v="3284"/>
    <s v="Sônia Lobo"/>
    <x v="1"/>
    <x v="52"/>
    <x v="0"/>
    <n v="5"/>
    <x v="1"/>
    <s v="No"/>
    <s v="-"/>
    <s v="No"/>
    <n v="0"/>
    <n v="0"/>
    <n v="5"/>
  </r>
  <r>
    <n v="3285"/>
    <s v="Tiago Ramos"/>
    <x v="0"/>
    <x v="53"/>
    <x v="1"/>
    <n v="15"/>
    <x v="0"/>
    <s v="Yes"/>
    <n v="30"/>
    <s v="Yes"/>
    <n v="20"/>
    <n v="20"/>
    <n v="45"/>
  </r>
  <r>
    <n v="3286"/>
    <s v="Ugo Pires"/>
    <x v="2"/>
    <x v="54"/>
    <x v="0"/>
    <n v="10"/>
    <x v="2"/>
    <s v="No"/>
    <s v="-"/>
    <s v="Yes"/>
    <n v="20"/>
    <n v="15"/>
    <n v="15"/>
  </r>
  <r>
    <n v="3287"/>
    <s v="Valéria Nobre"/>
    <x v="1"/>
    <x v="55"/>
    <x v="1"/>
    <n v="5"/>
    <x v="0"/>
    <s v="No"/>
    <s v="-"/>
    <s v="No"/>
    <n v="0"/>
    <n v="1"/>
    <n v="4"/>
  </r>
  <r>
    <n v="3288"/>
    <s v="William Siqueira"/>
    <x v="0"/>
    <x v="56"/>
    <x v="0"/>
    <n v="15"/>
    <x v="1"/>
    <s v="Yes"/>
    <n v="30"/>
    <s v="Yes"/>
    <n v="20"/>
    <n v="3"/>
    <n v="62"/>
  </r>
  <r>
    <n v="3289"/>
    <s v="Xuxa Meneghel"/>
    <x v="2"/>
    <x v="57"/>
    <x v="1"/>
    <n v="10"/>
    <x v="0"/>
    <s v="No"/>
    <s v="-"/>
    <s v="Yes"/>
    <n v="20"/>
    <n v="10"/>
    <n v="20"/>
  </r>
  <r>
    <n v="3290"/>
    <s v="Yara Figueiredo"/>
    <x v="1"/>
    <x v="58"/>
    <x v="0"/>
    <n v="5"/>
    <x v="2"/>
    <s v="No"/>
    <s v="-"/>
    <s v="No"/>
    <n v="0"/>
    <n v="0"/>
    <n v="5"/>
  </r>
  <r>
    <n v="3291"/>
    <s v="Zacarias Alves"/>
    <x v="0"/>
    <x v="59"/>
    <x v="1"/>
    <n v="15"/>
    <x v="0"/>
    <s v="Yes"/>
    <n v="30"/>
    <s v="Yes"/>
    <n v="20"/>
    <n v="5"/>
    <n v="60"/>
  </r>
  <r>
    <n v="3292"/>
    <s v="Amanda Bynes"/>
    <x v="2"/>
    <x v="60"/>
    <x v="0"/>
    <n v="10"/>
    <x v="1"/>
    <s v="No"/>
    <s v="-"/>
    <s v="Yes"/>
    <n v="20"/>
    <n v="15"/>
    <n v="15"/>
  </r>
  <r>
    <n v="3293"/>
    <s v="Bruno Mars"/>
    <x v="1"/>
    <x v="61"/>
    <x v="1"/>
    <n v="5"/>
    <x v="0"/>
    <s v="No"/>
    <s v="-"/>
    <s v="No"/>
    <n v="0"/>
    <n v="1"/>
    <n v="4"/>
  </r>
  <r>
    <n v="3294"/>
    <s v="Carla Bruni"/>
    <x v="0"/>
    <x v="62"/>
    <x v="0"/>
    <n v="15"/>
    <x v="2"/>
    <s v="Yes"/>
    <n v="30"/>
    <s v="Yes"/>
    <n v="20"/>
    <n v="20"/>
    <n v="45"/>
  </r>
  <r>
    <n v="3295"/>
    <s v="Diego Maradona"/>
    <x v="2"/>
    <x v="63"/>
    <x v="1"/>
    <n v="10"/>
    <x v="0"/>
    <s v="No"/>
    <s v="-"/>
    <s v="Yes"/>
    <n v="20"/>
    <n v="5"/>
    <n v="25"/>
  </r>
  <r>
    <n v="3296"/>
    <s v="Estela Marques"/>
    <x v="1"/>
    <x v="64"/>
    <x v="1"/>
    <n v="5"/>
    <x v="0"/>
    <s v="No"/>
    <s v="-"/>
    <s v="No"/>
    <n v="0"/>
    <n v="0"/>
    <n v="5"/>
  </r>
  <r>
    <n v="3297"/>
    <s v="Fábio Nobre"/>
    <x v="0"/>
    <x v="65"/>
    <x v="0"/>
    <n v="15"/>
    <x v="2"/>
    <s v="Yes"/>
    <n v="30"/>
    <s v="Yes"/>
    <n v="20"/>
    <n v="7"/>
    <n v="58"/>
  </r>
  <r>
    <n v="3298"/>
    <s v="Gabriel Oliveira"/>
    <x v="2"/>
    <x v="66"/>
    <x v="1"/>
    <n v="10"/>
    <x v="1"/>
    <s v="No"/>
    <s v="-"/>
    <s v="Yes"/>
    <n v="20"/>
    <n v="10"/>
    <n v="20"/>
  </r>
  <r>
    <n v="3299"/>
    <s v="Helena Santos"/>
    <x v="1"/>
    <x v="67"/>
    <x v="0"/>
    <n v="5"/>
    <x v="2"/>
    <s v="No"/>
    <s v="-"/>
    <s v="No"/>
    <n v="0"/>
    <n v="1"/>
    <n v="4"/>
  </r>
  <r>
    <n v="3300"/>
    <s v="Ivan Carvalho"/>
    <x v="0"/>
    <x v="68"/>
    <x v="1"/>
    <n v="15"/>
    <x v="0"/>
    <s v="Yes"/>
    <n v="30"/>
    <s v="Yes"/>
    <n v="20"/>
    <n v="15"/>
    <n v="50"/>
  </r>
  <r>
    <n v="3301"/>
    <s v="Júlia Ferreira"/>
    <x v="2"/>
    <x v="69"/>
    <x v="0"/>
    <n v="10"/>
    <x v="0"/>
    <s v="No"/>
    <s v="-"/>
    <s v="Yes"/>
    <n v="20"/>
    <n v="5"/>
    <n v="25"/>
  </r>
  <r>
    <n v="3302"/>
    <s v="Karla Alves"/>
    <x v="1"/>
    <x v="70"/>
    <x v="1"/>
    <n v="5"/>
    <x v="1"/>
    <s v="No"/>
    <s v="-"/>
    <s v="No"/>
    <n v="0"/>
    <n v="0"/>
    <n v="5"/>
  </r>
  <r>
    <n v="3303"/>
    <s v="Lucas Mendes"/>
    <x v="0"/>
    <x v="71"/>
    <x v="0"/>
    <n v="15"/>
    <x v="2"/>
    <s v="Yes"/>
    <n v="30"/>
    <s v="Yes"/>
    <n v="20"/>
    <n v="20"/>
    <n v="45"/>
  </r>
  <r>
    <n v="3304"/>
    <s v="Mônica Gomes"/>
    <x v="2"/>
    <x v="72"/>
    <x v="1"/>
    <n v="10"/>
    <x v="2"/>
    <s v="No"/>
    <s v="-"/>
    <s v="Yes"/>
    <n v="20"/>
    <n v="12"/>
    <n v="18"/>
  </r>
  <r>
    <n v="3305"/>
    <s v="Norberto Queiroz"/>
    <x v="1"/>
    <x v="73"/>
    <x v="0"/>
    <n v="5"/>
    <x v="0"/>
    <s v="No"/>
    <s v="-"/>
    <s v="No"/>
    <n v="0"/>
    <n v="2"/>
    <n v="3"/>
  </r>
  <r>
    <n v="3306"/>
    <s v="Otávio Barros"/>
    <x v="0"/>
    <x v="74"/>
    <x v="1"/>
    <n v="15"/>
    <x v="1"/>
    <s v="Yes"/>
    <n v="30"/>
    <s v="Yes"/>
    <n v="20"/>
    <n v="5"/>
    <n v="60"/>
  </r>
  <r>
    <n v="3307"/>
    <s v="Paula Vieira"/>
    <x v="2"/>
    <x v="75"/>
    <x v="0"/>
    <n v="10"/>
    <x v="0"/>
    <s v="No"/>
    <s v="-"/>
    <s v="Yes"/>
    <n v="20"/>
    <n v="10"/>
    <n v="20"/>
  </r>
  <r>
    <n v="3308"/>
    <s v="Quentin Ramos"/>
    <x v="1"/>
    <x v="76"/>
    <x v="1"/>
    <n v="5"/>
    <x v="2"/>
    <s v="No"/>
    <s v="-"/>
    <s v="No"/>
    <n v="0"/>
    <n v="0"/>
    <n v="5"/>
  </r>
  <r>
    <n v="3309"/>
    <s v="Raquel Novaes"/>
    <x v="0"/>
    <x v="77"/>
    <x v="0"/>
    <n v="15"/>
    <x v="0"/>
    <s v="Yes"/>
    <n v="30"/>
    <s v="Yes"/>
    <n v="20"/>
    <n v="3"/>
    <n v="62"/>
  </r>
  <r>
    <n v="3310"/>
    <s v="Samantha Lopes"/>
    <x v="2"/>
    <x v="78"/>
    <x v="1"/>
    <n v="10"/>
    <x v="1"/>
    <s v="No"/>
    <s v="-"/>
    <s v="Yes"/>
    <n v="20"/>
    <n v="15"/>
    <n v="15"/>
  </r>
  <r>
    <n v="3311"/>
    <s v="Tiago Martins"/>
    <x v="1"/>
    <x v="79"/>
    <x v="0"/>
    <n v="5"/>
    <x v="0"/>
    <s v="No"/>
    <s v="-"/>
    <s v="No"/>
    <n v="0"/>
    <n v="1"/>
    <n v="4"/>
  </r>
  <r>
    <n v="3312"/>
    <s v="Ulysses Guimarães"/>
    <x v="0"/>
    <x v="80"/>
    <x v="1"/>
    <n v="15"/>
    <x v="2"/>
    <s v="Yes"/>
    <n v="30"/>
    <s v="Yes"/>
    <n v="20"/>
    <n v="7"/>
    <n v="58"/>
  </r>
  <r>
    <n v="3313"/>
    <s v="Vanessa Silva"/>
    <x v="2"/>
    <x v="81"/>
    <x v="0"/>
    <n v="10"/>
    <x v="0"/>
    <s v="No"/>
    <s v="-"/>
    <s v="Yes"/>
    <n v="20"/>
    <n v="10"/>
    <n v="20"/>
  </r>
  <r>
    <n v="3314"/>
    <s v="William Carneiro"/>
    <x v="1"/>
    <x v="82"/>
    <x v="1"/>
    <n v="5"/>
    <x v="1"/>
    <s v="No"/>
    <s v="-"/>
    <s v="No"/>
    <n v="0"/>
    <n v="0"/>
    <n v="5"/>
  </r>
  <r>
    <n v="3315"/>
    <s v="Ximena Rocha"/>
    <x v="0"/>
    <x v="83"/>
    <x v="0"/>
    <n v="15"/>
    <x v="0"/>
    <s v="Yes"/>
    <n v="30"/>
    <s v="Yes"/>
    <n v="20"/>
    <n v="20"/>
    <n v="45"/>
  </r>
  <r>
    <n v="3316"/>
    <s v="Yasmin Figueiredo"/>
    <x v="2"/>
    <x v="84"/>
    <x v="1"/>
    <n v="10"/>
    <x v="2"/>
    <s v="No"/>
    <s v="-"/>
    <s v="Yes"/>
    <n v="20"/>
    <n v="15"/>
    <n v="15"/>
  </r>
  <r>
    <n v="3317"/>
    <s v="Zara Cunha"/>
    <x v="1"/>
    <x v="85"/>
    <x v="0"/>
    <n v="5"/>
    <x v="0"/>
    <s v="No"/>
    <s v="-"/>
    <s v="No"/>
    <n v="0"/>
    <n v="1"/>
    <n v="4"/>
  </r>
  <r>
    <n v="3318"/>
    <s v="Alan Teixeira"/>
    <x v="0"/>
    <x v="86"/>
    <x v="1"/>
    <n v="15"/>
    <x v="1"/>
    <s v="Yes"/>
    <n v="30"/>
    <s v="Yes"/>
    <n v="20"/>
    <n v="3"/>
    <n v="62"/>
  </r>
  <r>
    <n v="3319"/>
    <s v="Bárbara Oliveira"/>
    <x v="2"/>
    <x v="87"/>
    <x v="0"/>
    <n v="10"/>
    <x v="0"/>
    <s v="No"/>
    <s v="-"/>
    <s v="Yes"/>
    <n v="20"/>
    <n v="10"/>
    <n v="20"/>
  </r>
  <r>
    <n v="3320"/>
    <s v="Carlos Junqueira"/>
    <x v="1"/>
    <x v="88"/>
    <x v="1"/>
    <n v="5"/>
    <x v="2"/>
    <s v="No"/>
    <s v="-"/>
    <s v="No"/>
    <n v="0"/>
    <n v="0"/>
    <n v="5"/>
  </r>
  <r>
    <n v="3321"/>
    <s v="Daniela Moura"/>
    <x v="0"/>
    <x v="89"/>
    <x v="0"/>
    <n v="15"/>
    <x v="0"/>
    <s v="Yes"/>
    <n v="30"/>
    <s v="Yes"/>
    <n v="20"/>
    <n v="5"/>
    <n v="60"/>
  </r>
  <r>
    <n v="3322"/>
    <s v="Eduardo Lima"/>
    <x v="2"/>
    <x v="90"/>
    <x v="1"/>
    <n v="10"/>
    <x v="1"/>
    <s v="No"/>
    <s v="-"/>
    <s v="Yes"/>
    <n v="20"/>
    <n v="15"/>
    <n v="15"/>
  </r>
  <r>
    <n v="3323"/>
    <s v="Fabiana Araújo"/>
    <x v="1"/>
    <x v="91"/>
    <x v="0"/>
    <n v="5"/>
    <x v="0"/>
    <s v="No"/>
    <s v="-"/>
    <s v="No"/>
    <n v="0"/>
    <n v="1"/>
    <n v="4"/>
  </r>
  <r>
    <n v="3324"/>
    <s v="Geraldo Ribeiro"/>
    <x v="0"/>
    <x v="92"/>
    <x v="1"/>
    <n v="15"/>
    <x v="2"/>
    <s v="Yes"/>
    <n v="30"/>
    <s v="Yes"/>
    <n v="20"/>
    <n v="20"/>
    <n v="45"/>
  </r>
  <r>
    <n v="3325"/>
    <s v="Héctor Vargas"/>
    <x v="2"/>
    <x v="93"/>
    <x v="0"/>
    <n v="10"/>
    <x v="2"/>
    <s v="No"/>
    <s v="-"/>
    <s v="Yes"/>
    <n v="20"/>
    <n v="15"/>
    <n v="15"/>
  </r>
  <r>
    <n v="3326"/>
    <s v="Isabela Fonseca"/>
    <x v="1"/>
    <x v="94"/>
    <x v="1"/>
    <n v="5"/>
    <x v="1"/>
    <s v="No"/>
    <s v="-"/>
    <s v="No"/>
    <n v="0"/>
    <n v="0"/>
    <n v="5"/>
  </r>
  <r>
    <n v="3327"/>
    <s v="João Pedro Almeida"/>
    <x v="0"/>
    <x v="95"/>
    <x v="0"/>
    <n v="15"/>
    <x v="0"/>
    <s v="Yes"/>
    <n v="30"/>
    <s v="Yes"/>
    <n v="20"/>
    <n v="7"/>
    <n v="58"/>
  </r>
  <r>
    <n v="3328"/>
    <s v="Klara Costa"/>
    <x v="2"/>
    <x v="96"/>
    <x v="1"/>
    <n v="10"/>
    <x v="1"/>
    <s v="No"/>
    <s v="-"/>
    <s v="Yes"/>
    <n v="20"/>
    <n v="10"/>
    <n v="20"/>
  </r>
  <r>
    <n v="3329"/>
    <s v="Luciana Mendes"/>
    <x v="1"/>
    <x v="97"/>
    <x v="0"/>
    <n v="5"/>
    <x v="2"/>
    <s v="No"/>
    <s v="-"/>
    <s v="No"/>
    <n v="0"/>
    <n v="1"/>
    <n v="4"/>
  </r>
  <r>
    <n v="3330"/>
    <s v="Marcelo Gouveia"/>
    <x v="0"/>
    <x v="98"/>
    <x v="1"/>
    <n v="15"/>
    <x v="0"/>
    <s v="Yes"/>
    <n v="30"/>
    <s v="Yes"/>
    <n v="20"/>
    <n v="15"/>
    <n v="50"/>
  </r>
  <r>
    <n v="3331"/>
    <s v="Nívea Borges"/>
    <x v="2"/>
    <x v="99"/>
    <x v="0"/>
    <n v="10"/>
    <x v="0"/>
    <s v="No"/>
    <s v="-"/>
    <s v="Yes"/>
    <n v="20"/>
    <n v="5"/>
    <n v="25"/>
  </r>
  <r>
    <n v="3332"/>
    <s v="Oscar Nogueira"/>
    <x v="1"/>
    <x v="100"/>
    <x v="1"/>
    <n v="5"/>
    <x v="1"/>
    <s v="No"/>
    <s v="-"/>
    <s v="No"/>
    <n v="0"/>
    <n v="0"/>
    <n v="5"/>
  </r>
  <r>
    <n v="3333"/>
    <s v="Patrícia Alves"/>
    <x v="0"/>
    <x v="101"/>
    <x v="0"/>
    <n v="15"/>
    <x v="2"/>
    <s v="Yes"/>
    <n v="30"/>
    <s v="Yes"/>
    <n v="20"/>
    <n v="20"/>
    <n v="45"/>
  </r>
  <r>
    <n v="3334"/>
    <s v="Rafaela Silva"/>
    <x v="2"/>
    <x v="102"/>
    <x v="1"/>
    <n v="10"/>
    <x v="2"/>
    <s v="No"/>
    <s v="-"/>
    <s v="Yes"/>
    <n v="20"/>
    <n v="12"/>
    <n v="18"/>
  </r>
  <r>
    <n v="3335"/>
    <s v="Samantha Moraes"/>
    <x v="1"/>
    <x v="103"/>
    <x v="0"/>
    <n v="5"/>
    <x v="0"/>
    <s v="No"/>
    <s v="-"/>
    <s v="No"/>
    <n v="0"/>
    <n v="2"/>
    <n v="3"/>
  </r>
  <r>
    <n v="3336"/>
    <s v="Tatiana Rocha"/>
    <x v="1"/>
    <x v="104"/>
    <x v="0"/>
    <n v="5"/>
    <x v="0"/>
    <s v="No"/>
    <s v="-"/>
    <s v="No"/>
    <n v="0"/>
    <n v="0"/>
    <n v="5"/>
  </r>
  <r>
    <n v="3337"/>
    <s v="Ulisses Tavares"/>
    <x v="0"/>
    <x v="105"/>
    <x v="1"/>
    <n v="15"/>
    <x v="2"/>
    <s v="Yes"/>
    <n v="30"/>
    <s v="Yes"/>
    <n v="20"/>
    <n v="7"/>
    <n v="58"/>
  </r>
  <r>
    <n v="3338"/>
    <s v="Víctor Lemos"/>
    <x v="2"/>
    <x v="106"/>
    <x v="0"/>
    <n v="10"/>
    <x v="1"/>
    <s v="No"/>
    <s v="-"/>
    <s v="Yes"/>
    <n v="20"/>
    <n v="10"/>
    <n v="20"/>
  </r>
  <r>
    <n v="3339"/>
    <s v="Wilma Barros"/>
    <x v="1"/>
    <x v="107"/>
    <x v="1"/>
    <n v="5"/>
    <x v="2"/>
    <s v="No"/>
    <s v="-"/>
    <s v="No"/>
    <n v="0"/>
    <n v="1"/>
    <n v="4"/>
  </r>
  <r>
    <n v="3340"/>
    <s v="Xavier Nascimento"/>
    <x v="0"/>
    <x v="108"/>
    <x v="0"/>
    <n v="15"/>
    <x v="0"/>
    <s v="Yes"/>
    <n v="30"/>
    <s v="Yes"/>
    <n v="20"/>
    <n v="15"/>
    <n v="50"/>
  </r>
  <r>
    <n v="3341"/>
    <s v="Yago Pereira"/>
    <x v="2"/>
    <x v="109"/>
    <x v="1"/>
    <n v="10"/>
    <x v="0"/>
    <s v="No"/>
    <s v="-"/>
    <s v="Yes"/>
    <n v="20"/>
    <n v="5"/>
    <n v="25"/>
  </r>
  <r>
    <n v="3342"/>
    <s v="Zilda Ferreira"/>
    <x v="1"/>
    <x v="110"/>
    <x v="0"/>
    <n v="5"/>
    <x v="1"/>
    <s v="No"/>
    <s v="-"/>
    <s v="No"/>
    <n v="0"/>
    <n v="0"/>
    <n v="5"/>
  </r>
  <r>
    <n v="3343"/>
    <s v="Amanda Lopes"/>
    <x v="0"/>
    <x v="111"/>
    <x v="1"/>
    <n v="15"/>
    <x v="2"/>
    <s v="Yes"/>
    <n v="30"/>
    <s v="Yes"/>
    <n v="20"/>
    <n v="20"/>
    <n v="45"/>
  </r>
  <r>
    <n v="3344"/>
    <s v="Bruno Miranda"/>
    <x v="2"/>
    <x v="112"/>
    <x v="0"/>
    <n v="10"/>
    <x v="2"/>
    <s v="No"/>
    <s v="-"/>
    <s v="Yes"/>
    <n v="20"/>
    <n v="12"/>
    <n v="18"/>
  </r>
  <r>
    <n v="3345"/>
    <s v="Célia Torres"/>
    <x v="1"/>
    <x v="113"/>
    <x v="1"/>
    <n v="5"/>
    <x v="0"/>
    <s v="No"/>
    <s v="-"/>
    <s v="No"/>
    <n v="0"/>
    <n v="2"/>
    <n v="3"/>
  </r>
  <r>
    <n v="3346"/>
    <s v="Diogo Souza"/>
    <x v="0"/>
    <x v="114"/>
    <x v="0"/>
    <n v="15"/>
    <x v="1"/>
    <s v="Yes"/>
    <n v="30"/>
    <s v="Yes"/>
    <n v="20"/>
    <n v="5"/>
    <n v="60"/>
  </r>
  <r>
    <n v="3347"/>
    <s v="Elisa Castro"/>
    <x v="2"/>
    <x v="115"/>
    <x v="1"/>
    <n v="10"/>
    <x v="0"/>
    <s v="No"/>
    <s v="-"/>
    <s v="Yes"/>
    <n v="20"/>
    <n v="10"/>
    <n v="20"/>
  </r>
  <r>
    <n v="3348"/>
    <s v="Fátima Lima"/>
    <x v="1"/>
    <x v="116"/>
    <x v="0"/>
    <n v="5"/>
    <x v="2"/>
    <s v="No"/>
    <s v="-"/>
    <s v="No"/>
    <n v="0"/>
    <n v="0"/>
    <n v="5"/>
  </r>
  <r>
    <n v="3349"/>
    <s v="Geraldo Ribeiro"/>
    <x v="0"/>
    <x v="117"/>
    <x v="1"/>
    <n v="15"/>
    <x v="0"/>
    <s v="Yes"/>
    <n v="30"/>
    <s v="Yes"/>
    <n v="20"/>
    <n v="3"/>
    <n v="62"/>
  </r>
  <r>
    <n v="3350"/>
    <s v="Hélio Martins"/>
    <x v="2"/>
    <x v="118"/>
    <x v="0"/>
    <n v="10"/>
    <x v="1"/>
    <s v="No"/>
    <s v="-"/>
    <s v="Yes"/>
    <n v="20"/>
    <n v="15"/>
    <n v="15"/>
  </r>
  <r>
    <n v="3351"/>
    <s v="Íris Santos"/>
    <x v="1"/>
    <x v="119"/>
    <x v="1"/>
    <n v="5"/>
    <x v="0"/>
    <s v="No"/>
    <s v="-"/>
    <s v="No"/>
    <n v="0"/>
    <n v="1"/>
    <n v="4"/>
  </r>
  <r>
    <n v="3352"/>
    <s v="João Marcelo"/>
    <x v="0"/>
    <x v="120"/>
    <x v="0"/>
    <n v="15"/>
    <x v="2"/>
    <s v="Yes"/>
    <n v="30"/>
    <s v="Yes"/>
    <n v="20"/>
    <n v="7"/>
    <n v="58"/>
  </r>
  <r>
    <n v="3353"/>
    <s v="Larissa Gomes"/>
    <x v="2"/>
    <x v="121"/>
    <x v="1"/>
    <n v="10"/>
    <x v="0"/>
    <s v="No"/>
    <s v="-"/>
    <s v="Yes"/>
    <n v="20"/>
    <n v="10"/>
    <n v="20"/>
  </r>
  <r>
    <n v="3354"/>
    <s v="Márcio Silva"/>
    <x v="1"/>
    <x v="122"/>
    <x v="0"/>
    <n v="5"/>
    <x v="1"/>
    <s v="No"/>
    <s v="-"/>
    <s v="No"/>
    <n v="0"/>
    <n v="0"/>
    <n v="5"/>
  </r>
  <r>
    <n v="3355"/>
    <s v="Nadia Costa"/>
    <x v="0"/>
    <x v="123"/>
    <x v="1"/>
    <n v="15"/>
    <x v="0"/>
    <s v="Yes"/>
    <n v="30"/>
    <s v="Yes"/>
    <n v="20"/>
    <n v="20"/>
    <n v="45"/>
  </r>
  <r>
    <n v="3356"/>
    <s v="Oscar Almeida"/>
    <x v="2"/>
    <x v="124"/>
    <x v="0"/>
    <n v="10"/>
    <x v="2"/>
    <s v="No"/>
    <s v="-"/>
    <s v="Yes"/>
    <n v="20"/>
    <n v="15"/>
    <n v="15"/>
  </r>
  <r>
    <n v="3357"/>
    <s v="Patricia Soares"/>
    <x v="1"/>
    <x v="125"/>
    <x v="1"/>
    <n v="5"/>
    <x v="0"/>
    <s v="No"/>
    <s v="-"/>
    <s v="No"/>
    <n v="0"/>
    <n v="1"/>
    <n v="4"/>
  </r>
  <r>
    <n v="3358"/>
    <s v="Quênia Barros"/>
    <x v="0"/>
    <x v="126"/>
    <x v="0"/>
    <n v="15"/>
    <x v="1"/>
    <s v="Yes"/>
    <n v="30"/>
    <s v="Yes"/>
    <n v="20"/>
    <n v="3"/>
    <n v="62"/>
  </r>
  <r>
    <n v="3359"/>
    <s v="Rafael Torres"/>
    <x v="2"/>
    <x v="127"/>
    <x v="1"/>
    <n v="10"/>
    <x v="0"/>
    <s v="No"/>
    <s v="-"/>
    <s v="Yes"/>
    <n v="20"/>
    <n v="10"/>
    <n v="20"/>
  </r>
  <r>
    <n v="3360"/>
    <s v="Silvia Nascimento"/>
    <x v="1"/>
    <x v="128"/>
    <x v="0"/>
    <n v="5"/>
    <x v="2"/>
    <s v="No"/>
    <s v="-"/>
    <s v="No"/>
    <n v="0"/>
    <n v="0"/>
    <n v="5"/>
  </r>
  <r>
    <n v="3361"/>
    <s v="Tiago Mendes"/>
    <x v="0"/>
    <x v="129"/>
    <x v="1"/>
    <n v="15"/>
    <x v="0"/>
    <s v="Yes"/>
    <n v="30"/>
    <s v="Yes"/>
    <n v="20"/>
    <n v="15"/>
    <n v="50"/>
  </r>
  <r>
    <n v="3362"/>
    <s v="Ursula Silva"/>
    <x v="2"/>
    <x v="130"/>
    <x v="0"/>
    <n v="10"/>
    <x v="1"/>
    <s v="No"/>
    <s v="-"/>
    <s v="Yes"/>
    <n v="20"/>
    <n v="15"/>
    <n v="15"/>
  </r>
  <r>
    <n v="3363"/>
    <s v="Vanessa Moraes"/>
    <x v="1"/>
    <x v="131"/>
    <x v="1"/>
    <n v="5"/>
    <x v="0"/>
    <s v="No"/>
    <s v="-"/>
    <s v="No"/>
    <n v="0"/>
    <n v="1"/>
    <n v="4"/>
  </r>
  <r>
    <n v="3364"/>
    <s v="Waldir Junior"/>
    <x v="0"/>
    <x v="132"/>
    <x v="0"/>
    <n v="15"/>
    <x v="2"/>
    <s v="Yes"/>
    <n v="30"/>
    <s v="Yes"/>
    <n v="20"/>
    <n v="7"/>
    <n v="58"/>
  </r>
  <r>
    <n v="3365"/>
    <s v="Xavier Lopes"/>
    <x v="2"/>
    <x v="133"/>
    <x v="1"/>
    <n v="10"/>
    <x v="0"/>
    <s v="No"/>
    <s v="-"/>
    <s v="Yes"/>
    <n v="20"/>
    <n v="10"/>
    <n v="20"/>
  </r>
  <r>
    <n v="3366"/>
    <s v="Yolanda Freitas"/>
    <x v="1"/>
    <x v="134"/>
    <x v="0"/>
    <n v="5"/>
    <x v="0"/>
    <s v="No"/>
    <s v="-"/>
    <s v="No"/>
    <n v="0"/>
    <n v="0"/>
    <n v="5"/>
  </r>
  <r>
    <n v="3367"/>
    <s v="Zacarias Nunes"/>
    <x v="0"/>
    <x v="135"/>
    <x v="1"/>
    <n v="15"/>
    <x v="2"/>
    <s v="Yes"/>
    <n v="30"/>
    <s v="Yes"/>
    <n v="20"/>
    <n v="7"/>
    <n v="58"/>
  </r>
  <r>
    <n v="3368"/>
    <s v="Ana Clara Barreto"/>
    <x v="2"/>
    <x v="136"/>
    <x v="0"/>
    <n v="10"/>
    <x v="1"/>
    <s v="No"/>
    <s v="-"/>
    <s v="Yes"/>
    <n v="20"/>
    <n v="10"/>
    <n v="20"/>
  </r>
  <r>
    <n v="3369"/>
    <s v="Bruno Henrique"/>
    <x v="1"/>
    <x v="137"/>
    <x v="1"/>
    <n v="5"/>
    <x v="2"/>
    <s v="No"/>
    <s v="-"/>
    <s v="No"/>
    <n v="0"/>
    <n v="1"/>
    <n v="4"/>
  </r>
  <r>
    <n v="3370"/>
    <s v="Carlos Eduardo"/>
    <x v="0"/>
    <x v="138"/>
    <x v="0"/>
    <n v="15"/>
    <x v="0"/>
    <s v="Yes"/>
    <n v="30"/>
    <s v="Yes"/>
    <n v="20"/>
    <n v="15"/>
    <n v="50"/>
  </r>
  <r>
    <n v="3371"/>
    <s v="Débora Lima"/>
    <x v="2"/>
    <x v="139"/>
    <x v="1"/>
    <n v="10"/>
    <x v="0"/>
    <s v="No"/>
    <s v="-"/>
    <s v="Yes"/>
    <n v="20"/>
    <n v="5"/>
    <n v="25"/>
  </r>
  <r>
    <n v="3372"/>
    <s v="Elisa Neves"/>
    <x v="1"/>
    <x v="140"/>
    <x v="0"/>
    <n v="5"/>
    <x v="1"/>
    <s v="No"/>
    <s v="-"/>
    <s v="No"/>
    <n v="0"/>
    <n v="0"/>
    <n v="5"/>
  </r>
  <r>
    <n v="3373"/>
    <s v="Fabiano Gomes"/>
    <x v="0"/>
    <x v="141"/>
    <x v="1"/>
    <n v="15"/>
    <x v="2"/>
    <s v="Yes"/>
    <n v="30"/>
    <s v="Yes"/>
    <n v="20"/>
    <n v="20"/>
    <n v="45"/>
  </r>
  <r>
    <n v="3374"/>
    <s v="Gisele Oliveira"/>
    <x v="2"/>
    <x v="142"/>
    <x v="0"/>
    <n v="10"/>
    <x v="2"/>
    <s v="No"/>
    <s v="-"/>
    <s v="Yes"/>
    <n v="20"/>
    <n v="12"/>
    <n v="18"/>
  </r>
  <r>
    <n v="3375"/>
    <s v="Héctor Silva"/>
    <x v="1"/>
    <x v="143"/>
    <x v="1"/>
    <n v="5"/>
    <x v="0"/>
    <s v="No"/>
    <s v="-"/>
    <s v="No"/>
    <n v="0"/>
    <n v="2"/>
    <n v="3"/>
  </r>
  <r>
    <n v="3376"/>
    <s v="Igor Martins"/>
    <x v="0"/>
    <x v="144"/>
    <x v="0"/>
    <n v="15"/>
    <x v="1"/>
    <s v="Yes"/>
    <n v="30"/>
    <s v="Yes"/>
    <n v="20"/>
    <n v="5"/>
    <n v="60"/>
  </r>
  <r>
    <n v="3377"/>
    <s v="Joana Figueiredo"/>
    <x v="2"/>
    <x v="145"/>
    <x v="1"/>
    <n v="10"/>
    <x v="0"/>
    <s v="No"/>
    <s v="-"/>
    <s v="Yes"/>
    <n v="20"/>
    <n v="10"/>
    <n v="20"/>
  </r>
  <r>
    <n v="3378"/>
    <s v="Kleber Machado"/>
    <x v="1"/>
    <x v="146"/>
    <x v="0"/>
    <n v="5"/>
    <x v="2"/>
    <s v="No"/>
    <s v="-"/>
    <s v="No"/>
    <n v="0"/>
    <n v="0"/>
    <n v="5"/>
  </r>
  <r>
    <n v="3379"/>
    <s v="Luciana Santos"/>
    <x v="0"/>
    <x v="147"/>
    <x v="1"/>
    <n v="15"/>
    <x v="0"/>
    <s v="Yes"/>
    <n v="30"/>
    <s v="Yes"/>
    <n v="20"/>
    <n v="3"/>
    <n v="62"/>
  </r>
  <r>
    <n v="3380"/>
    <s v="Marcos Teixeira"/>
    <x v="2"/>
    <x v="148"/>
    <x v="0"/>
    <n v="10"/>
    <x v="1"/>
    <s v="No"/>
    <s v="-"/>
    <s v="Yes"/>
    <n v="20"/>
    <n v="15"/>
    <n v="15"/>
  </r>
  <r>
    <n v="3381"/>
    <s v="Natalia Costa"/>
    <x v="1"/>
    <x v="149"/>
    <x v="1"/>
    <n v="5"/>
    <x v="0"/>
    <s v="No"/>
    <s v="-"/>
    <s v="No"/>
    <n v="0"/>
    <n v="1"/>
    <n v="4"/>
  </r>
  <r>
    <n v="3382"/>
    <s v="Oscar Ribeiro"/>
    <x v="0"/>
    <x v="150"/>
    <x v="0"/>
    <n v="15"/>
    <x v="2"/>
    <s v="Yes"/>
    <n v="30"/>
    <s v="Yes"/>
    <n v="20"/>
    <n v="7"/>
    <n v="58"/>
  </r>
  <r>
    <n v="3383"/>
    <s v="Patricia Almeida"/>
    <x v="2"/>
    <x v="151"/>
    <x v="1"/>
    <n v="10"/>
    <x v="0"/>
    <s v="No"/>
    <s v="-"/>
    <s v="Yes"/>
    <n v="20"/>
    <n v="10"/>
    <n v="20"/>
  </r>
  <r>
    <n v="3384"/>
    <s v="Quirino Junior"/>
    <x v="1"/>
    <x v="152"/>
    <x v="0"/>
    <n v="5"/>
    <x v="1"/>
    <s v="No"/>
    <s v="-"/>
    <s v="No"/>
    <n v="0"/>
    <n v="0"/>
    <n v="5"/>
  </r>
  <r>
    <n v="3385"/>
    <s v="Renata Machado"/>
    <x v="0"/>
    <x v="153"/>
    <x v="1"/>
    <n v="15"/>
    <x v="0"/>
    <s v="Yes"/>
    <n v="30"/>
    <s v="Yes"/>
    <n v="20"/>
    <n v="20"/>
    <n v="45"/>
  </r>
  <r>
    <n v="3386"/>
    <s v="Sônia Alves"/>
    <x v="2"/>
    <x v="154"/>
    <x v="0"/>
    <n v="10"/>
    <x v="2"/>
    <s v="No"/>
    <s v="-"/>
    <s v="Yes"/>
    <n v="20"/>
    <n v="15"/>
    <n v="15"/>
  </r>
  <r>
    <n v="3387"/>
    <s v="Tiago Nunes"/>
    <x v="1"/>
    <x v="155"/>
    <x v="1"/>
    <n v="5"/>
    <x v="0"/>
    <s v="No"/>
    <s v="-"/>
    <s v="No"/>
    <n v="0"/>
    <n v="1"/>
    <n v="4"/>
  </r>
  <r>
    <n v="3388"/>
    <s v="Ulysses Pereira"/>
    <x v="0"/>
    <x v="156"/>
    <x v="0"/>
    <n v="15"/>
    <x v="1"/>
    <s v="Yes"/>
    <n v="30"/>
    <s v="Yes"/>
    <n v="20"/>
    <n v="3"/>
    <n v="62"/>
  </r>
  <r>
    <n v="3389"/>
    <s v="Vanessa Lima"/>
    <x v="2"/>
    <x v="157"/>
    <x v="1"/>
    <n v="10"/>
    <x v="0"/>
    <s v="No"/>
    <s v="-"/>
    <s v="Yes"/>
    <n v="20"/>
    <n v="10"/>
    <n v="20"/>
  </r>
  <r>
    <n v="3390"/>
    <s v="Wagner Santos"/>
    <x v="1"/>
    <x v="158"/>
    <x v="0"/>
    <n v="5"/>
    <x v="2"/>
    <s v="No"/>
    <s v="-"/>
    <s v="No"/>
    <n v="0"/>
    <n v="0"/>
    <n v="5"/>
  </r>
  <r>
    <n v="3391"/>
    <s v="Xuxa Meneghel"/>
    <x v="0"/>
    <x v="159"/>
    <x v="1"/>
    <n v="15"/>
    <x v="0"/>
    <s v="Yes"/>
    <n v="30"/>
    <s v="Yes"/>
    <n v="20"/>
    <n v="15"/>
    <n v="50"/>
  </r>
  <r>
    <n v="3392"/>
    <s v="Yasmin Silva"/>
    <x v="2"/>
    <x v="160"/>
    <x v="0"/>
    <n v="10"/>
    <x v="1"/>
    <s v="No"/>
    <s v="-"/>
    <s v="Yes"/>
    <n v="20"/>
    <n v="15"/>
    <n v="15"/>
  </r>
  <r>
    <n v="3393"/>
    <s v="Zacarias de Souza"/>
    <x v="1"/>
    <x v="161"/>
    <x v="1"/>
    <n v="5"/>
    <x v="0"/>
    <s v="No"/>
    <s v="-"/>
    <s v="No"/>
    <n v="0"/>
    <n v="1"/>
    <n v="4"/>
  </r>
  <r>
    <n v="3394"/>
    <s v="André Lima"/>
    <x v="0"/>
    <x v="162"/>
    <x v="0"/>
    <n v="15"/>
    <x v="2"/>
    <s v="Yes"/>
    <n v="30"/>
    <s v="Yes"/>
    <n v="20"/>
    <n v="7"/>
    <n v="58"/>
  </r>
  <r>
    <n v="3395"/>
    <s v="Bianca Freitas"/>
    <x v="2"/>
    <x v="163"/>
    <x v="1"/>
    <n v="10"/>
    <x v="0"/>
    <s v="No"/>
    <s v="-"/>
    <s v="Yes"/>
    <n v="20"/>
    <n v="10"/>
    <n v="20"/>
  </r>
  <r>
    <n v="3396"/>
    <s v="Caio Mendes"/>
    <x v="1"/>
    <x v="164"/>
    <x v="0"/>
    <n v="5"/>
    <x v="1"/>
    <s v="No"/>
    <s v="-"/>
    <s v="No"/>
    <n v="0"/>
    <n v="0"/>
    <n v="5"/>
  </r>
  <r>
    <n v="3397"/>
    <s v="Daniela Moura"/>
    <x v="0"/>
    <x v="165"/>
    <x v="1"/>
    <n v="15"/>
    <x v="0"/>
    <s v="Yes"/>
    <n v="30"/>
    <s v="Yes"/>
    <n v="20"/>
    <n v="20"/>
    <n v="45"/>
  </r>
  <r>
    <n v="3398"/>
    <s v="Eduardo Costa"/>
    <x v="2"/>
    <x v="166"/>
    <x v="0"/>
    <n v="10"/>
    <x v="2"/>
    <s v="No"/>
    <s v="-"/>
    <s v="Yes"/>
    <n v="20"/>
    <n v="15"/>
    <n v="15"/>
  </r>
  <r>
    <n v="3399"/>
    <s v="Fernanda Gomes"/>
    <x v="1"/>
    <x v="167"/>
    <x v="1"/>
    <n v="5"/>
    <x v="0"/>
    <s v="No"/>
    <s v="-"/>
    <s v="No"/>
    <n v="0"/>
    <n v="1"/>
    <n v="4"/>
  </r>
  <r>
    <n v="3400"/>
    <s v="Guilherme Souza"/>
    <x v="0"/>
    <x v="168"/>
    <x v="0"/>
    <n v="15"/>
    <x v="1"/>
    <s v="Yes"/>
    <n v="30"/>
    <s v="Yes"/>
    <n v="20"/>
    <n v="5"/>
    <n v="60"/>
  </r>
  <r>
    <n v="3401"/>
    <s v="Helena Ribeiro"/>
    <x v="2"/>
    <x v="169"/>
    <x v="1"/>
    <n v="10"/>
    <x v="0"/>
    <s v="No"/>
    <s v="-"/>
    <s v="Yes"/>
    <n v="20"/>
    <n v="10"/>
    <n v="20"/>
  </r>
  <r>
    <n v="3402"/>
    <s v="Igor Santos"/>
    <x v="1"/>
    <x v="170"/>
    <x v="0"/>
    <n v="5"/>
    <x v="2"/>
    <s v="No"/>
    <s v="-"/>
    <s v="No"/>
    <n v="0"/>
    <n v="0"/>
    <n v="5"/>
  </r>
  <r>
    <n v="3403"/>
    <s v="João Carvalho"/>
    <x v="0"/>
    <x v="171"/>
    <x v="1"/>
    <n v="15"/>
    <x v="0"/>
    <s v="Yes"/>
    <n v="30"/>
    <s v="Yes"/>
    <n v="20"/>
    <n v="3"/>
    <n v="62"/>
  </r>
  <r>
    <n v="3404"/>
    <s v="Klara Fagundes"/>
    <x v="2"/>
    <x v="172"/>
    <x v="0"/>
    <n v="10"/>
    <x v="1"/>
    <s v="No"/>
    <s v="-"/>
    <s v="Yes"/>
    <n v="20"/>
    <n v="15"/>
    <n v="15"/>
  </r>
  <r>
    <n v="3405"/>
    <s v="Lúcia Mendonça"/>
    <x v="1"/>
    <x v="173"/>
    <x v="1"/>
    <n v="5"/>
    <x v="0"/>
    <s v="No"/>
    <s v="-"/>
    <s v="No"/>
    <n v="0"/>
    <n v="1"/>
    <n v="4"/>
  </r>
  <r>
    <n v="3406"/>
    <s v="Marcelo Novaes"/>
    <x v="1"/>
    <x v="174"/>
    <x v="0"/>
    <n v="5"/>
    <x v="0"/>
    <s v="No"/>
    <s v="-"/>
    <s v="No"/>
    <n v="0"/>
    <n v="0"/>
    <n v="5"/>
  </r>
  <r>
    <n v="3407"/>
    <s v="Nina Pacheco"/>
    <x v="0"/>
    <x v="175"/>
    <x v="1"/>
    <n v="15"/>
    <x v="2"/>
    <s v="Yes"/>
    <n v="30"/>
    <s v="Yes"/>
    <n v="20"/>
    <n v="7"/>
    <n v="58"/>
  </r>
  <r>
    <n v="3408"/>
    <s v="Olívia Rios"/>
    <x v="2"/>
    <x v="176"/>
    <x v="0"/>
    <n v="10"/>
    <x v="1"/>
    <s v="No"/>
    <s v="-"/>
    <s v="Yes"/>
    <n v="20"/>
    <n v="10"/>
    <n v="20"/>
  </r>
  <r>
    <n v="3409"/>
    <s v="Paulo Quintana"/>
    <x v="1"/>
    <x v="177"/>
    <x v="1"/>
    <n v="5"/>
    <x v="2"/>
    <s v="No"/>
    <s v="-"/>
    <s v="No"/>
    <n v="0"/>
    <n v="1"/>
    <n v="4"/>
  </r>
  <r>
    <n v="3410"/>
    <s v="Raquel Domingos"/>
    <x v="0"/>
    <x v="178"/>
    <x v="0"/>
    <n v="15"/>
    <x v="0"/>
    <s v="Yes"/>
    <n v="30"/>
    <s v="Yes"/>
    <n v="20"/>
    <n v="15"/>
    <n v="50"/>
  </r>
  <r>
    <n v="3411"/>
    <s v="Samuel Viana"/>
    <x v="2"/>
    <x v="179"/>
    <x v="1"/>
    <n v="10"/>
    <x v="0"/>
    <s v="No"/>
    <s v="-"/>
    <s v="Yes"/>
    <n v="20"/>
    <n v="5"/>
    <n v="25"/>
  </r>
  <r>
    <n v="3412"/>
    <s v="Tatiane Rocha"/>
    <x v="1"/>
    <x v="180"/>
    <x v="0"/>
    <n v="5"/>
    <x v="1"/>
    <s v="No"/>
    <s v="-"/>
    <s v="No"/>
    <n v="0"/>
    <n v="0"/>
    <n v="5"/>
  </r>
  <r>
    <n v="3413"/>
    <s v="Ulysses Farias"/>
    <x v="0"/>
    <x v="181"/>
    <x v="1"/>
    <n v="15"/>
    <x v="2"/>
    <s v="Yes"/>
    <n v="30"/>
    <s v="Yes"/>
    <n v="20"/>
    <n v="20"/>
    <n v="45"/>
  </r>
  <r>
    <n v="3414"/>
    <s v="Vanessa Moreira"/>
    <x v="2"/>
    <x v="182"/>
    <x v="0"/>
    <n v="10"/>
    <x v="2"/>
    <s v="No"/>
    <s v="-"/>
    <s v="Yes"/>
    <n v="20"/>
    <n v="12"/>
    <n v="18"/>
  </r>
  <r>
    <n v="3415"/>
    <s v="William Carvalho"/>
    <x v="1"/>
    <x v="183"/>
    <x v="1"/>
    <n v="5"/>
    <x v="0"/>
    <s v="No"/>
    <s v="-"/>
    <s v="No"/>
    <n v="0"/>
    <n v="2"/>
    <n v="3"/>
  </r>
  <r>
    <n v="3416"/>
    <s v="Ximena Barros"/>
    <x v="0"/>
    <x v="184"/>
    <x v="0"/>
    <n v="15"/>
    <x v="1"/>
    <s v="Yes"/>
    <n v="30"/>
    <s v="Yes"/>
    <n v="20"/>
    <n v="5"/>
    <n v="60"/>
  </r>
  <r>
    <n v="3417"/>
    <s v="Yara Machado"/>
    <x v="2"/>
    <x v="185"/>
    <x v="1"/>
    <n v="10"/>
    <x v="0"/>
    <s v="No"/>
    <s v="-"/>
    <s v="Yes"/>
    <n v="20"/>
    <n v="10"/>
    <n v="20"/>
  </r>
  <r>
    <n v="3418"/>
    <s v="Zacarias Costa"/>
    <x v="1"/>
    <x v="186"/>
    <x v="0"/>
    <n v="5"/>
    <x v="2"/>
    <s v="No"/>
    <s v="-"/>
    <s v="No"/>
    <n v="0"/>
    <n v="0"/>
    <n v="5"/>
  </r>
  <r>
    <n v="3419"/>
    <s v="André Lopes"/>
    <x v="0"/>
    <x v="187"/>
    <x v="1"/>
    <n v="15"/>
    <x v="0"/>
    <s v="Yes"/>
    <n v="30"/>
    <s v="Yes"/>
    <n v="20"/>
    <n v="3"/>
    <n v="62"/>
  </r>
  <r>
    <n v="3420"/>
    <s v="Beatriz Souza"/>
    <x v="2"/>
    <x v="188"/>
    <x v="0"/>
    <n v="10"/>
    <x v="1"/>
    <s v="No"/>
    <s v="-"/>
    <s v="Yes"/>
    <n v="20"/>
    <n v="15"/>
    <n v="15"/>
  </r>
  <r>
    <n v="3421"/>
    <s v="Caio Pereira"/>
    <x v="1"/>
    <x v="189"/>
    <x v="1"/>
    <n v="5"/>
    <x v="0"/>
    <s v="No"/>
    <s v="-"/>
    <s v="No"/>
    <n v="0"/>
    <n v="1"/>
    <n v="4"/>
  </r>
  <r>
    <n v="3422"/>
    <s v="Daniela Araújo"/>
    <x v="0"/>
    <x v="190"/>
    <x v="0"/>
    <n v="15"/>
    <x v="2"/>
    <s v="Yes"/>
    <n v="30"/>
    <s v="Yes"/>
    <n v="20"/>
    <n v="7"/>
    <n v="58"/>
  </r>
  <r>
    <n v="3423"/>
    <s v="Eduardo Santos"/>
    <x v="2"/>
    <x v="191"/>
    <x v="1"/>
    <n v="10"/>
    <x v="0"/>
    <s v="No"/>
    <s v="-"/>
    <s v="Yes"/>
    <n v="20"/>
    <n v="10"/>
    <n v="20"/>
  </r>
  <r>
    <n v="3424"/>
    <s v="Fernanda Lima"/>
    <x v="1"/>
    <x v="192"/>
    <x v="0"/>
    <n v="5"/>
    <x v="1"/>
    <s v="No"/>
    <s v="-"/>
    <s v="No"/>
    <n v="0"/>
    <n v="0"/>
    <n v="5"/>
  </r>
  <r>
    <n v="3425"/>
    <s v="Gabriel Teixeira"/>
    <x v="0"/>
    <x v="193"/>
    <x v="1"/>
    <n v="15"/>
    <x v="0"/>
    <s v="Yes"/>
    <n v="30"/>
    <s v="Yes"/>
    <n v="20"/>
    <n v="20"/>
    <n v="45"/>
  </r>
  <r>
    <n v="3426"/>
    <s v="Helena Ribeiro"/>
    <x v="2"/>
    <x v="194"/>
    <x v="0"/>
    <n v="10"/>
    <x v="2"/>
    <s v="No"/>
    <s v="-"/>
    <s v="Yes"/>
    <n v="20"/>
    <n v="15"/>
    <n v="15"/>
  </r>
  <r>
    <n v="3427"/>
    <s v="Igor Mendes"/>
    <x v="1"/>
    <x v="195"/>
    <x v="1"/>
    <n v="5"/>
    <x v="0"/>
    <s v="No"/>
    <s v="-"/>
    <s v="No"/>
    <n v="0"/>
    <n v="1"/>
    <n v="4"/>
  </r>
  <r>
    <n v="3428"/>
    <s v="Joana Silveira"/>
    <x v="0"/>
    <x v="196"/>
    <x v="0"/>
    <n v="15"/>
    <x v="1"/>
    <s v="Yes"/>
    <n v="30"/>
    <s v="Yes"/>
    <n v="20"/>
    <n v="3"/>
    <n v="62"/>
  </r>
  <r>
    <n v="3429"/>
    <s v="Lucas Martins"/>
    <x v="2"/>
    <x v="197"/>
    <x v="1"/>
    <n v="10"/>
    <x v="0"/>
    <s v="No"/>
    <s v="-"/>
    <s v="Yes"/>
    <n v="20"/>
    <n v="10"/>
    <n v="20"/>
  </r>
  <r>
    <n v="3430"/>
    <s v="Marcela Gouveia"/>
    <x v="1"/>
    <x v="198"/>
    <x v="0"/>
    <n v="5"/>
    <x v="2"/>
    <s v="No"/>
    <s v="-"/>
    <s v="No"/>
    <n v="0"/>
    <n v="0"/>
    <n v="5"/>
  </r>
  <r>
    <n v="3431"/>
    <s v="Nicolas Borges"/>
    <x v="0"/>
    <x v="199"/>
    <x v="1"/>
    <n v="15"/>
    <x v="0"/>
    <s v="Yes"/>
    <n v="30"/>
    <s v="Yes"/>
    <n v="20"/>
    <n v="15"/>
    <n v="50"/>
  </r>
  <r>
    <n v="3432"/>
    <s v="Olivia Freitas"/>
    <x v="2"/>
    <x v="200"/>
    <x v="0"/>
    <n v="10"/>
    <x v="1"/>
    <s v="No"/>
    <s v="-"/>
    <s v="Yes"/>
    <n v="20"/>
    <n v="15"/>
    <n v="15"/>
  </r>
  <r>
    <n v="3433"/>
    <s v="Paulo Nogueira"/>
    <x v="1"/>
    <x v="201"/>
    <x v="1"/>
    <n v="5"/>
    <x v="0"/>
    <s v="No"/>
    <s v="-"/>
    <s v="No"/>
    <n v="0"/>
    <n v="1"/>
    <n v="4"/>
  </r>
  <r>
    <n v="3434"/>
    <s v="Raquel Andrade"/>
    <x v="0"/>
    <x v="202"/>
    <x v="0"/>
    <n v="15"/>
    <x v="2"/>
    <s v="Yes"/>
    <n v="30"/>
    <s v="Yes"/>
    <n v="20"/>
    <n v="7"/>
    <n v="58"/>
  </r>
  <r>
    <n v="3435"/>
    <s v="Sônia Carvalho"/>
    <x v="2"/>
    <x v="203"/>
    <x v="1"/>
    <n v="10"/>
    <x v="0"/>
    <s v="No"/>
    <s v="-"/>
    <s v="Yes"/>
    <n v="20"/>
    <n v="10"/>
    <n v="20"/>
  </r>
  <r>
    <n v="3436"/>
    <s v="Tiago Rodrigues"/>
    <x v="1"/>
    <x v="204"/>
    <x v="0"/>
    <n v="5"/>
    <x v="0"/>
    <s v="No"/>
    <s v="-"/>
    <s v="No"/>
    <n v="0"/>
    <n v="0"/>
    <n v="5"/>
  </r>
  <r>
    <n v="3437"/>
    <s v="Ursula Monteiro"/>
    <x v="0"/>
    <x v="205"/>
    <x v="1"/>
    <n v="15"/>
    <x v="2"/>
    <s v="Yes"/>
    <n v="30"/>
    <s v="Yes"/>
    <n v="20"/>
    <n v="7"/>
    <n v="58"/>
  </r>
  <r>
    <n v="3438"/>
    <s v="Vanessa Pereira"/>
    <x v="2"/>
    <x v="206"/>
    <x v="0"/>
    <n v="10"/>
    <x v="1"/>
    <s v="No"/>
    <s v="-"/>
    <s v="Yes"/>
    <n v="20"/>
    <n v="10"/>
    <n v="20"/>
  </r>
  <r>
    <n v="3439"/>
    <s v="Walter Silva"/>
    <x v="1"/>
    <x v="207"/>
    <x v="1"/>
    <n v="5"/>
    <x v="2"/>
    <s v="No"/>
    <s v="-"/>
    <s v="No"/>
    <n v="0"/>
    <n v="1"/>
    <n v="4"/>
  </r>
  <r>
    <n v="3440"/>
    <s v="Xavier Almeida"/>
    <x v="0"/>
    <x v="208"/>
    <x v="0"/>
    <n v="15"/>
    <x v="0"/>
    <s v="Yes"/>
    <n v="30"/>
    <s v="Yes"/>
    <n v="20"/>
    <n v="15"/>
    <n v="50"/>
  </r>
  <r>
    <n v="3441"/>
    <s v="Yasmine Correia"/>
    <x v="2"/>
    <x v="209"/>
    <x v="1"/>
    <n v="10"/>
    <x v="0"/>
    <s v="No"/>
    <s v="-"/>
    <s v="Yes"/>
    <n v="20"/>
    <n v="5"/>
    <n v="25"/>
  </r>
  <r>
    <n v="3442"/>
    <s v="Zacarias Almeida"/>
    <x v="1"/>
    <x v="210"/>
    <x v="0"/>
    <n v="5"/>
    <x v="1"/>
    <s v="No"/>
    <s v="-"/>
    <s v="No"/>
    <n v="0"/>
    <n v="0"/>
    <n v="5"/>
  </r>
  <r>
    <n v="3443"/>
    <s v="Amanda Costa"/>
    <x v="0"/>
    <x v="211"/>
    <x v="1"/>
    <n v="15"/>
    <x v="2"/>
    <s v="Yes"/>
    <n v="30"/>
    <s v="Yes"/>
    <n v="20"/>
    <n v="20"/>
    <n v="45"/>
  </r>
  <r>
    <n v="3444"/>
    <s v="Bruno Ferreira"/>
    <x v="2"/>
    <x v="212"/>
    <x v="0"/>
    <n v="10"/>
    <x v="2"/>
    <s v="No"/>
    <s v="-"/>
    <s v="Yes"/>
    <n v="20"/>
    <n v="12"/>
    <n v="18"/>
  </r>
  <r>
    <n v="3445"/>
    <s v="Carla Dias"/>
    <x v="1"/>
    <x v="213"/>
    <x v="1"/>
    <n v="5"/>
    <x v="0"/>
    <s v="No"/>
    <s v="-"/>
    <s v="No"/>
    <n v="0"/>
    <n v="2"/>
    <n v="3"/>
  </r>
  <r>
    <n v="3446"/>
    <s v="Diogo Martins"/>
    <x v="0"/>
    <x v="214"/>
    <x v="0"/>
    <n v="15"/>
    <x v="1"/>
    <s v="Yes"/>
    <n v="30"/>
    <s v="Yes"/>
    <n v="20"/>
    <n v="5"/>
    <n v="60"/>
  </r>
  <r>
    <n v="3447"/>
    <s v="Elisa Campos"/>
    <x v="2"/>
    <x v="215"/>
    <x v="1"/>
    <n v="10"/>
    <x v="0"/>
    <s v="No"/>
    <s v="-"/>
    <s v="Yes"/>
    <n v="20"/>
    <n v="10"/>
    <n v="20"/>
  </r>
  <r>
    <n v="3448"/>
    <s v="Fabiana Lima"/>
    <x v="1"/>
    <x v="216"/>
    <x v="0"/>
    <n v="5"/>
    <x v="2"/>
    <s v="No"/>
    <s v="-"/>
    <s v="No"/>
    <n v="0"/>
    <n v="0"/>
    <n v="5"/>
  </r>
  <r>
    <n v="3449"/>
    <s v="Gabriel Santos"/>
    <x v="0"/>
    <x v="217"/>
    <x v="1"/>
    <n v="15"/>
    <x v="0"/>
    <s v="Yes"/>
    <n v="30"/>
    <s v="Yes"/>
    <n v="20"/>
    <n v="3"/>
    <n v="62"/>
  </r>
  <r>
    <n v="3450"/>
    <s v="Helena Ferreira"/>
    <x v="2"/>
    <x v="218"/>
    <x v="0"/>
    <n v="10"/>
    <x v="1"/>
    <s v="No"/>
    <s v="-"/>
    <s v="Yes"/>
    <n v="20"/>
    <n v="15"/>
    <n v="15"/>
  </r>
  <r>
    <n v="3451"/>
    <s v="Ígor Nunes"/>
    <x v="1"/>
    <x v="219"/>
    <x v="1"/>
    <n v="5"/>
    <x v="0"/>
    <s v="No"/>
    <s v="-"/>
    <s v="No"/>
    <n v="0"/>
    <n v="1"/>
    <n v="4"/>
  </r>
  <r>
    <n v="3452"/>
    <s v="Joana Silveira"/>
    <x v="0"/>
    <x v="220"/>
    <x v="0"/>
    <n v="15"/>
    <x v="2"/>
    <s v="Yes"/>
    <n v="30"/>
    <s v="Yes"/>
    <n v="20"/>
    <n v="7"/>
    <n v="58"/>
  </r>
  <r>
    <n v="3453"/>
    <s v="Kléber Oliveira"/>
    <x v="2"/>
    <x v="221"/>
    <x v="1"/>
    <n v="10"/>
    <x v="0"/>
    <s v="No"/>
    <s v="-"/>
    <s v="Yes"/>
    <n v="20"/>
    <n v="10"/>
    <n v="20"/>
  </r>
  <r>
    <n v="3454"/>
    <s v="Luciana Morais"/>
    <x v="1"/>
    <x v="222"/>
    <x v="0"/>
    <n v="5"/>
    <x v="1"/>
    <s v="No"/>
    <s v="-"/>
    <s v="No"/>
    <n v="0"/>
    <n v="0"/>
    <n v="5"/>
  </r>
  <r>
    <n v="3455"/>
    <s v="Marcos Vinícius"/>
    <x v="0"/>
    <x v="223"/>
    <x v="1"/>
    <n v="15"/>
    <x v="0"/>
    <s v="Yes"/>
    <n v="30"/>
    <s v="Yes"/>
    <n v="20"/>
    <n v="20"/>
    <n v="45"/>
  </r>
  <r>
    <n v="3456"/>
    <s v="Natália Barros"/>
    <x v="2"/>
    <x v="224"/>
    <x v="0"/>
    <n v="10"/>
    <x v="2"/>
    <s v="No"/>
    <s v="-"/>
    <s v="Yes"/>
    <n v="20"/>
    <n v="15"/>
    <n v="15"/>
  </r>
  <r>
    <n v="3457"/>
    <s v="Oscar Sampaio"/>
    <x v="1"/>
    <x v="225"/>
    <x v="1"/>
    <n v="5"/>
    <x v="0"/>
    <s v="No"/>
    <s v="-"/>
    <s v="No"/>
    <n v="0"/>
    <n v="1"/>
    <n v="4"/>
  </r>
  <r>
    <n v="3458"/>
    <s v="Patrícia Leite"/>
    <x v="0"/>
    <x v="226"/>
    <x v="0"/>
    <n v="15"/>
    <x v="1"/>
    <s v="Yes"/>
    <n v="30"/>
    <s v="Yes"/>
    <n v="20"/>
    <n v="3"/>
    <n v="62"/>
  </r>
  <r>
    <n v="3459"/>
    <s v="Quênia Rocha"/>
    <x v="2"/>
    <x v="227"/>
    <x v="1"/>
    <n v="10"/>
    <x v="0"/>
    <s v="No"/>
    <s v="-"/>
    <s v="Yes"/>
    <n v="20"/>
    <n v="10"/>
    <n v="20"/>
  </r>
  <r>
    <n v="3460"/>
    <s v="Rafael Torres"/>
    <x v="1"/>
    <x v="228"/>
    <x v="0"/>
    <n v="5"/>
    <x v="2"/>
    <s v="No"/>
    <s v="-"/>
    <s v="No"/>
    <n v="0"/>
    <n v="0"/>
    <n v="5"/>
  </r>
  <r>
    <n v="3461"/>
    <s v="Sandra Gouveia"/>
    <x v="0"/>
    <x v="229"/>
    <x v="1"/>
    <n v="15"/>
    <x v="0"/>
    <s v="Yes"/>
    <n v="30"/>
    <s v="Yes"/>
    <n v="20"/>
    <n v="15"/>
    <n v="50"/>
  </r>
  <r>
    <n v="3462"/>
    <s v="Tiago Lacerda"/>
    <x v="2"/>
    <x v="230"/>
    <x v="0"/>
    <n v="10"/>
    <x v="1"/>
    <s v="No"/>
    <s v="-"/>
    <s v="Yes"/>
    <n v="20"/>
    <n v="15"/>
    <n v="15"/>
  </r>
  <r>
    <n v="3463"/>
    <s v="Ursula Fonseca"/>
    <x v="1"/>
    <x v="231"/>
    <x v="1"/>
    <n v="5"/>
    <x v="0"/>
    <s v="No"/>
    <s v="-"/>
    <s v="No"/>
    <n v="0"/>
    <n v="1"/>
    <n v="4"/>
  </r>
  <r>
    <n v="3464"/>
    <s v="Vanessa Andrade"/>
    <x v="0"/>
    <x v="232"/>
    <x v="0"/>
    <n v="15"/>
    <x v="2"/>
    <s v="Yes"/>
    <n v="30"/>
    <s v="Yes"/>
    <n v="20"/>
    <n v="7"/>
    <n v="58"/>
  </r>
  <r>
    <n v="3465"/>
    <s v="William Castro"/>
    <x v="2"/>
    <x v="233"/>
    <x v="1"/>
    <n v="10"/>
    <x v="0"/>
    <s v="No"/>
    <s v="-"/>
    <s v="Yes"/>
    <n v="20"/>
    <n v="10"/>
    <n v="20"/>
  </r>
  <r>
    <n v="3466"/>
    <s v="Xavier Monteiro"/>
    <x v="1"/>
    <x v="234"/>
    <x v="0"/>
    <n v="5"/>
    <x v="1"/>
    <s v="No"/>
    <s v="-"/>
    <s v="No"/>
    <n v="0"/>
    <n v="0"/>
    <n v="5"/>
  </r>
  <r>
    <n v="3467"/>
    <s v="Yasmin Figueira"/>
    <x v="0"/>
    <x v="235"/>
    <x v="1"/>
    <n v="15"/>
    <x v="0"/>
    <s v="Yes"/>
    <n v="30"/>
    <s v="Yes"/>
    <n v="20"/>
    <n v="15"/>
    <n v="50"/>
  </r>
  <r>
    <n v="3468"/>
    <s v="Zacarias Mendonça"/>
    <x v="2"/>
    <x v="236"/>
    <x v="0"/>
    <n v="10"/>
    <x v="2"/>
    <s v="No"/>
    <s v="-"/>
    <s v="Yes"/>
    <n v="20"/>
    <n v="12"/>
    <n v="18"/>
  </r>
  <r>
    <n v="3469"/>
    <s v="Amanda Menezes"/>
    <x v="1"/>
    <x v="237"/>
    <x v="1"/>
    <n v="5"/>
    <x v="0"/>
    <s v="No"/>
    <s v="-"/>
    <s v="No"/>
    <n v="0"/>
    <n v="2"/>
    <n v="3"/>
  </r>
  <r>
    <n v="3470"/>
    <s v="Bruno Santos"/>
    <x v="0"/>
    <x v="238"/>
    <x v="0"/>
    <n v="15"/>
    <x v="1"/>
    <s v="Yes"/>
    <n v="30"/>
    <s v="Yes"/>
    <n v="20"/>
    <n v="5"/>
    <n v="60"/>
  </r>
  <r>
    <n v="3471"/>
    <s v="Carla Ferreira"/>
    <x v="2"/>
    <x v="239"/>
    <x v="1"/>
    <n v="10"/>
    <x v="0"/>
    <s v="No"/>
    <s v="-"/>
    <s v="Yes"/>
    <n v="20"/>
    <n v="10"/>
    <n v="20"/>
  </r>
  <r>
    <n v="3472"/>
    <s v="Diogo Alves"/>
    <x v="1"/>
    <x v="240"/>
    <x v="0"/>
    <n v="5"/>
    <x v="2"/>
    <s v="No"/>
    <s v="-"/>
    <s v="No"/>
    <n v="0"/>
    <n v="0"/>
    <n v="5"/>
  </r>
  <r>
    <n v="3473"/>
    <s v="Elisa Neves"/>
    <x v="0"/>
    <x v="241"/>
    <x v="1"/>
    <n v="15"/>
    <x v="0"/>
    <s v="Yes"/>
    <n v="30"/>
    <s v="Yes"/>
    <n v="20"/>
    <n v="3"/>
    <n v="62"/>
  </r>
  <r>
    <n v="3474"/>
    <s v="Fabiano Pires"/>
    <x v="2"/>
    <x v="242"/>
    <x v="0"/>
    <n v="10"/>
    <x v="1"/>
    <s v="No"/>
    <s v="-"/>
    <s v="Yes"/>
    <n v="20"/>
    <n v="15"/>
    <n v="15"/>
  </r>
  <r>
    <n v="3475"/>
    <s v="Giovana Ribeiro"/>
    <x v="1"/>
    <x v="243"/>
    <x v="1"/>
    <n v="5"/>
    <x v="0"/>
    <s v="No"/>
    <s v="-"/>
    <s v="No"/>
    <n v="0"/>
    <n v="1"/>
    <n v="4"/>
  </r>
  <r>
    <n v="3476"/>
    <s v="Hélio Costa"/>
    <x v="0"/>
    <x v="244"/>
    <x v="0"/>
    <n v="15"/>
    <x v="2"/>
    <s v="Yes"/>
    <n v="30"/>
    <s v="Yes"/>
    <n v="20"/>
    <n v="7"/>
    <n v="58"/>
  </r>
  <r>
    <n v="3477"/>
    <s v="Íris Loureiro"/>
    <x v="2"/>
    <x v="245"/>
    <x v="1"/>
    <n v="10"/>
    <x v="0"/>
    <s v="No"/>
    <s v="-"/>
    <s v="Yes"/>
    <n v="20"/>
    <n v="10"/>
    <n v="20"/>
  </r>
  <r>
    <n v="3478"/>
    <s v="João Pereira"/>
    <x v="1"/>
    <x v="246"/>
    <x v="0"/>
    <n v="5"/>
    <x v="1"/>
    <s v="No"/>
    <s v="-"/>
    <s v="No"/>
    <n v="0"/>
    <n v="0"/>
    <n v="5"/>
  </r>
  <r>
    <n v="3479"/>
    <s v="Klara Silva"/>
    <x v="0"/>
    <x v="247"/>
    <x v="1"/>
    <n v="15"/>
    <x v="0"/>
    <s v="Yes"/>
    <n v="30"/>
    <s v="Yes"/>
    <n v="20"/>
    <n v="20"/>
    <n v="45"/>
  </r>
  <r>
    <n v="3480"/>
    <s v="Luciana Barros"/>
    <x v="2"/>
    <x v="248"/>
    <x v="0"/>
    <n v="10"/>
    <x v="2"/>
    <s v="No"/>
    <s v="-"/>
    <s v="Yes"/>
    <n v="20"/>
    <n v="15"/>
    <n v="15"/>
  </r>
  <r>
    <n v="3481"/>
    <s v="Marcos Gomes"/>
    <x v="1"/>
    <x v="249"/>
    <x v="1"/>
    <n v="5"/>
    <x v="0"/>
    <s v="No"/>
    <s v="-"/>
    <s v="No"/>
    <n v="0"/>
    <n v="1"/>
    <n v="4"/>
  </r>
  <r>
    <n v="3482"/>
    <s v="Natália Soares"/>
    <x v="0"/>
    <x v="250"/>
    <x v="0"/>
    <n v="15"/>
    <x v="1"/>
    <s v="Yes"/>
    <n v="30"/>
    <s v="Yes"/>
    <n v="20"/>
    <n v="3"/>
    <n v="62"/>
  </r>
  <r>
    <n v="3483"/>
    <s v="Oscar Machado"/>
    <x v="2"/>
    <x v="251"/>
    <x v="1"/>
    <n v="10"/>
    <x v="0"/>
    <s v="No"/>
    <s v="-"/>
    <s v="Yes"/>
    <n v="20"/>
    <n v="10"/>
    <n v="20"/>
  </r>
  <r>
    <n v="3484"/>
    <s v="Patrícia Lima"/>
    <x v="1"/>
    <x v="252"/>
    <x v="0"/>
    <n v="5"/>
    <x v="2"/>
    <s v="No"/>
    <s v="-"/>
    <s v="No"/>
    <n v="0"/>
    <n v="0"/>
    <n v="5"/>
  </r>
  <r>
    <n v="3485"/>
    <s v="Quirino Neto"/>
    <x v="0"/>
    <x v="253"/>
    <x v="1"/>
    <n v="15"/>
    <x v="0"/>
    <s v="Yes"/>
    <n v="30"/>
    <s v="Yes"/>
    <n v="20"/>
    <n v="15"/>
    <n v="50"/>
  </r>
  <r>
    <n v="3486"/>
    <s v="Rafaela Souza"/>
    <x v="1"/>
    <x v="254"/>
    <x v="0"/>
    <n v="5"/>
    <x v="0"/>
    <s v="No"/>
    <s v="-"/>
    <s v="No"/>
    <n v="0"/>
    <n v="0"/>
    <n v="5"/>
  </r>
  <r>
    <n v="3487"/>
    <s v="Sandro Almeida"/>
    <x v="0"/>
    <x v="255"/>
    <x v="1"/>
    <n v="15"/>
    <x v="2"/>
    <s v="Yes"/>
    <n v="30"/>
    <s v="Yes"/>
    <n v="20"/>
    <n v="7"/>
    <n v="58"/>
  </r>
  <r>
    <n v="3488"/>
    <s v="Tânia Ribeiro"/>
    <x v="2"/>
    <x v="256"/>
    <x v="0"/>
    <n v="10"/>
    <x v="1"/>
    <s v="No"/>
    <s v="-"/>
    <s v="Yes"/>
    <n v="20"/>
    <n v="10"/>
    <n v="20"/>
  </r>
  <r>
    <n v="3489"/>
    <s v="Ugo Dias"/>
    <x v="1"/>
    <x v="257"/>
    <x v="1"/>
    <n v="5"/>
    <x v="2"/>
    <s v="No"/>
    <s v="-"/>
    <s v="No"/>
    <n v="0"/>
    <n v="1"/>
    <n v="4"/>
  </r>
  <r>
    <n v="3490"/>
    <s v="Valéria Lima"/>
    <x v="0"/>
    <x v="258"/>
    <x v="0"/>
    <n v="15"/>
    <x v="0"/>
    <s v="Yes"/>
    <n v="30"/>
    <s v="Yes"/>
    <n v="20"/>
    <n v="15"/>
    <n v="50"/>
  </r>
  <r>
    <n v="3491"/>
    <s v="William Fernandes"/>
    <x v="2"/>
    <x v="259"/>
    <x v="1"/>
    <n v="10"/>
    <x v="0"/>
    <s v="No"/>
    <s v="-"/>
    <s v="Yes"/>
    <n v="20"/>
    <n v="5"/>
    <n v="25"/>
  </r>
  <r>
    <n v="3492"/>
    <s v="Xuxa Mendes"/>
    <x v="1"/>
    <x v="260"/>
    <x v="0"/>
    <n v="5"/>
    <x v="1"/>
    <s v="No"/>
    <s v="-"/>
    <s v="No"/>
    <n v="0"/>
    <n v="0"/>
    <n v="5"/>
  </r>
  <r>
    <n v="3493"/>
    <s v="Ygor Farias"/>
    <x v="0"/>
    <x v="261"/>
    <x v="1"/>
    <n v="15"/>
    <x v="2"/>
    <s v="Yes"/>
    <n v="30"/>
    <s v="Yes"/>
    <n v="20"/>
    <n v="20"/>
    <n v="45"/>
  </r>
  <r>
    <n v="3494"/>
    <s v="Zilda Barros"/>
    <x v="2"/>
    <x v="262"/>
    <x v="0"/>
    <n v="10"/>
    <x v="2"/>
    <s v="No"/>
    <s v="-"/>
    <s v="Yes"/>
    <n v="20"/>
    <n v="12"/>
    <n v="18"/>
  </r>
  <r>
    <n v="3495"/>
    <s v="Amanda Santos"/>
    <x v="1"/>
    <x v="263"/>
    <x v="1"/>
    <n v="5"/>
    <x v="0"/>
    <s v="No"/>
    <s v="-"/>
    <s v="No"/>
    <n v="0"/>
    <n v="2"/>
    <n v="3"/>
  </r>
  <r>
    <n v="3496"/>
    <s v="Bruno Costa"/>
    <x v="0"/>
    <x v="264"/>
    <x v="0"/>
    <n v="15"/>
    <x v="1"/>
    <s v="Yes"/>
    <n v="30"/>
    <s v="Yes"/>
    <n v="20"/>
    <n v="5"/>
    <n v="60"/>
  </r>
  <r>
    <n v="3497"/>
    <s v="Carla Rodrigues"/>
    <x v="2"/>
    <x v="265"/>
    <x v="1"/>
    <n v="10"/>
    <x v="0"/>
    <s v="No"/>
    <s v="-"/>
    <s v="Yes"/>
    <n v="20"/>
    <n v="10"/>
    <n v="20"/>
  </r>
  <r>
    <n v="3498"/>
    <s v="Diogo Pereira"/>
    <x v="1"/>
    <x v="266"/>
    <x v="0"/>
    <n v="5"/>
    <x v="2"/>
    <s v="No"/>
    <s v="-"/>
    <s v="No"/>
    <n v="0"/>
    <n v="0"/>
    <n v="5"/>
  </r>
  <r>
    <n v="3499"/>
    <s v="Elisa Correia"/>
    <x v="0"/>
    <x v="267"/>
    <x v="1"/>
    <n v="15"/>
    <x v="0"/>
    <s v="Yes"/>
    <n v="30"/>
    <s v="Yes"/>
    <n v="20"/>
    <n v="3"/>
    <n v="62"/>
  </r>
  <r>
    <n v="3500"/>
    <s v="Fábio Lourenço"/>
    <x v="2"/>
    <x v="268"/>
    <x v="0"/>
    <n v="10"/>
    <x v="1"/>
    <s v="No"/>
    <s v="-"/>
    <s v="Yes"/>
    <n v="20"/>
    <n v="15"/>
    <n v="15"/>
  </r>
  <r>
    <n v="3501"/>
    <s v="Gabriela Neves"/>
    <x v="1"/>
    <x v="269"/>
    <x v="1"/>
    <n v="5"/>
    <x v="0"/>
    <s v="No"/>
    <s v="-"/>
    <s v="No"/>
    <n v="0"/>
    <n v="1"/>
    <n v="4"/>
  </r>
  <r>
    <n v="3502"/>
    <s v="Henrique Gonçalves"/>
    <x v="0"/>
    <x v="270"/>
    <x v="0"/>
    <n v="15"/>
    <x v="2"/>
    <s v="Yes"/>
    <n v="30"/>
    <s v="Yes"/>
    <n v="20"/>
    <n v="7"/>
    <n v="58"/>
  </r>
  <r>
    <n v="3503"/>
    <s v="Íris Santos"/>
    <x v="2"/>
    <x v="271"/>
    <x v="1"/>
    <n v="10"/>
    <x v="0"/>
    <s v="No"/>
    <s v="-"/>
    <s v="Yes"/>
    <n v="20"/>
    <n v="10"/>
    <n v="20"/>
  </r>
  <r>
    <n v="3504"/>
    <s v="João Marcelo Alves"/>
    <x v="1"/>
    <x v="272"/>
    <x v="0"/>
    <n v="5"/>
    <x v="1"/>
    <s v="No"/>
    <s v="-"/>
    <s v="No"/>
    <n v="0"/>
    <n v="0"/>
    <n v="5"/>
  </r>
  <r>
    <n v="3505"/>
    <s v="Klara Fonseca"/>
    <x v="0"/>
    <x v="273"/>
    <x v="1"/>
    <n v="15"/>
    <x v="0"/>
    <s v="Yes"/>
    <n v="30"/>
    <s v="Yes"/>
    <n v="20"/>
    <n v="20"/>
    <n v="45"/>
  </r>
  <r>
    <n v="3506"/>
    <s v="Lucas Mendonça"/>
    <x v="2"/>
    <x v="274"/>
    <x v="0"/>
    <n v="10"/>
    <x v="2"/>
    <s v="No"/>
    <s v="-"/>
    <s v="Yes"/>
    <n v="20"/>
    <n v="15"/>
    <n v="15"/>
  </r>
  <r>
    <n v="3507"/>
    <s v="Marcela Torres"/>
    <x v="1"/>
    <x v="275"/>
    <x v="1"/>
    <n v="5"/>
    <x v="0"/>
    <s v="No"/>
    <s v="-"/>
    <s v="No"/>
    <n v="0"/>
    <n v="1"/>
    <n v="4"/>
  </r>
  <r>
    <n v="3508"/>
    <s v="Natália Castro"/>
    <x v="0"/>
    <x v="276"/>
    <x v="0"/>
    <n v="15"/>
    <x v="1"/>
    <s v="Yes"/>
    <n v="30"/>
    <s v="Yes"/>
    <n v="20"/>
    <n v="3"/>
    <n v="62"/>
  </r>
  <r>
    <n v="3509"/>
    <s v="Oscar Martins"/>
    <x v="2"/>
    <x v="277"/>
    <x v="1"/>
    <n v="10"/>
    <x v="0"/>
    <s v="No"/>
    <s v="-"/>
    <s v="Yes"/>
    <n v="20"/>
    <n v="10"/>
    <n v="20"/>
  </r>
  <r>
    <n v="3510"/>
    <s v="Patrícia Oliveira"/>
    <x v="1"/>
    <x v="278"/>
    <x v="0"/>
    <n v="5"/>
    <x v="2"/>
    <s v="No"/>
    <s v="-"/>
    <s v="No"/>
    <n v="0"/>
    <n v="0"/>
    <n v="5"/>
  </r>
  <r>
    <n v="3511"/>
    <s v="Quentin Nogueira"/>
    <x v="0"/>
    <x v="279"/>
    <x v="1"/>
    <n v="15"/>
    <x v="0"/>
    <s v="Yes"/>
    <n v="30"/>
    <s v="Yes"/>
    <n v="20"/>
    <n v="15"/>
    <n v="50"/>
  </r>
  <r>
    <n v="3512"/>
    <s v="Raquel Silva"/>
    <x v="2"/>
    <x v="280"/>
    <x v="0"/>
    <n v="10"/>
    <x v="1"/>
    <s v="No"/>
    <s v="-"/>
    <s v="Yes"/>
    <n v="20"/>
    <n v="15"/>
    <n v="15"/>
  </r>
  <r>
    <n v="3513"/>
    <s v="Sandro Gomes"/>
    <x v="1"/>
    <x v="281"/>
    <x v="1"/>
    <n v="5"/>
    <x v="0"/>
    <s v="No"/>
    <s v="-"/>
    <s v="No"/>
    <n v="0"/>
    <n v="1"/>
    <n v="4"/>
  </r>
  <r>
    <n v="3514"/>
    <s v="Tânia Machado"/>
    <x v="0"/>
    <x v="282"/>
    <x v="0"/>
    <n v="15"/>
    <x v="2"/>
    <s v="Yes"/>
    <n v="30"/>
    <s v="Yes"/>
    <n v="20"/>
    <n v="7"/>
    <n v="58"/>
  </r>
  <r>
    <n v="3515"/>
    <s v="Ursula Silva"/>
    <x v="2"/>
    <x v="283"/>
    <x v="1"/>
    <n v="10"/>
    <x v="0"/>
    <s v="No"/>
    <s v="-"/>
    <s v="Yes"/>
    <n v="20"/>
    <n v="10"/>
    <n v="20"/>
  </r>
  <r>
    <n v="3516"/>
    <s v="Vanessa Moraes"/>
    <x v="1"/>
    <x v="284"/>
    <x v="0"/>
    <n v="5"/>
    <x v="1"/>
    <s v="No"/>
    <s v="-"/>
    <s v="No"/>
    <n v="0"/>
    <n v="0"/>
    <n v="5"/>
  </r>
  <r>
    <n v="3517"/>
    <s v="William Carvalho"/>
    <x v="0"/>
    <x v="285"/>
    <x v="1"/>
    <n v="15"/>
    <x v="0"/>
    <s v="Yes"/>
    <n v="30"/>
    <s v="Yes"/>
    <n v="20"/>
    <n v="20"/>
    <n v="45"/>
  </r>
  <r>
    <n v="3518"/>
    <s v="Xavier Reis"/>
    <x v="2"/>
    <x v="286"/>
    <x v="0"/>
    <n v="10"/>
    <x v="2"/>
    <s v="No"/>
    <s v="-"/>
    <s v="Yes"/>
    <n v="20"/>
    <n v="12"/>
    <n v="18"/>
  </r>
  <r>
    <n v="3519"/>
    <s v="Yasmin Rocha"/>
    <x v="1"/>
    <x v="287"/>
    <x v="1"/>
    <n v="5"/>
    <x v="0"/>
    <s v="No"/>
    <s v="-"/>
    <s v="No"/>
    <n v="0"/>
    <n v="2"/>
    <n v="3"/>
  </r>
  <r>
    <n v="3520"/>
    <s v="Zacarias Duarte"/>
    <x v="0"/>
    <x v="288"/>
    <x v="0"/>
    <n v="15"/>
    <x v="1"/>
    <s v="Yes"/>
    <n v="30"/>
    <s v="Yes"/>
    <n v="20"/>
    <n v="5"/>
    <n v="60"/>
  </r>
  <r>
    <n v="3521"/>
    <s v="Amanda Freitas"/>
    <x v="2"/>
    <x v="289"/>
    <x v="1"/>
    <n v="10"/>
    <x v="0"/>
    <s v="No"/>
    <s v="-"/>
    <s v="Yes"/>
    <n v="20"/>
    <n v="10"/>
    <n v="20"/>
  </r>
  <r>
    <n v="3522"/>
    <s v="Bruno Almeida"/>
    <x v="1"/>
    <x v="290"/>
    <x v="0"/>
    <n v="5"/>
    <x v="2"/>
    <s v="No"/>
    <s v="-"/>
    <s v="No"/>
    <n v="0"/>
    <n v="0"/>
    <n v="5"/>
  </r>
  <r>
    <n v="3523"/>
    <s v="Carla Siqueira"/>
    <x v="0"/>
    <x v="291"/>
    <x v="1"/>
    <n v="15"/>
    <x v="0"/>
    <s v="Yes"/>
    <n v="30"/>
    <s v="Yes"/>
    <n v="20"/>
    <n v="3"/>
    <n v="62"/>
  </r>
  <r>
    <n v="3524"/>
    <s v="Diogo Ramos"/>
    <x v="2"/>
    <x v="292"/>
    <x v="0"/>
    <n v="10"/>
    <x v="1"/>
    <s v="No"/>
    <s v="-"/>
    <s v="Yes"/>
    <n v="20"/>
    <n v="15"/>
    <n v="15"/>
  </r>
  <r>
    <n v="3525"/>
    <s v="Elisa Magalhães"/>
    <x v="1"/>
    <x v="293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EA012-5C21-47F4-B996-82A87AAE53A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6:C59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/>
    <pivotField axis="axisRow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A3EA5-A920-4183-A802-8B24D4B3B69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2595F-FAAD-485E-A73D-31A80B0044FF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11:C14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5C0EB-E5D9-4BC2-8D71-463A58E46FB5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3336842-9347-4DD2-A0B6-95A9AABE7D9B}" sourceName="Subscription Type">
  <pivotTables>
    <pivotTable tabId="3" name="tbl_anual_total"/>
    <pivotTable tabId="3" name="tbl_easeasonpass_total"/>
    <pivotTable tabId="3" name="Tabela dinâmica1"/>
  </pivotTables>
  <data>
    <tabular pivotCacheId="624641699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5EC1B798-1026-4665-AE74-E039B0BC0D84}" sourceName="Meses (Start Date)">
  <pivotTables>
    <pivotTable tabId="3" name="Tabela dinâmica3"/>
  </pivotTables>
  <data>
    <tabular pivotCacheId="624641699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Start Date)" xr10:uid="{429F811C-FD45-4226-85E9-DF3AD3CBDEB6}" cache="SegmentaçãodeDados_Meses__Start_Date" caption="Meses (Start Date)" startItem="7" style="SlicerStyleLight6 2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125D45B-1B31-4224-BD64-9F5DA77E6DBF}" cache="SegmentaçãodeDados_Subscription_Type" caption="Subscription Type" style="SlicerStyleLight6 2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Start Date) 2" xr10:uid="{360B93DF-AEC3-4B74-8B4E-28029D24D317}" cache="SegmentaçãodeDados_Meses__Start_Date" caption="Meses (Start Date)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B8" sqref="B8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7</v>
      </c>
      <c r="E5" s="7" t="s">
        <v>318</v>
      </c>
      <c r="F5" t="s">
        <v>6</v>
      </c>
    </row>
    <row r="6" spans="2:16" x14ac:dyDescent="0.35">
      <c r="B6" s="4" t="s">
        <v>3</v>
      </c>
      <c r="C6" t="s">
        <v>7</v>
      </c>
    </row>
    <row r="7" spans="2:16" x14ac:dyDescent="0.35">
      <c r="B7" s="5" t="s">
        <v>4</v>
      </c>
      <c r="C7" t="s">
        <v>8</v>
      </c>
    </row>
    <row r="8" spans="2:16" x14ac:dyDescent="0.35">
      <c r="B8" s="6" t="s">
        <v>5</v>
      </c>
      <c r="C8" t="s">
        <v>8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24.54296875" customWidth="1"/>
  </cols>
  <sheetData>
    <row r="1" spans="1:13" ht="29" x14ac:dyDescent="0.3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3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59"/>
  <sheetViews>
    <sheetView showGridLines="0" topLeftCell="A35" workbookViewId="0">
      <selection activeCell="F40" sqref="F40"/>
    </sheetView>
  </sheetViews>
  <sheetFormatPr defaultRowHeight="14.5" x14ac:dyDescent="0.35"/>
  <cols>
    <col min="2" max="2" width="17" bestFit="1" customWidth="1"/>
    <col min="3" max="3" width="32.1796875" bestFit="1" customWidth="1"/>
    <col min="4" max="4" width="17.7265625" bestFit="1" customWidth="1"/>
    <col min="5" max="5" width="6.26953125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7" x14ac:dyDescent="0.35">
      <c r="B3" t="s">
        <v>312</v>
      </c>
    </row>
    <row r="4" spans="2:7" x14ac:dyDescent="0.35">
      <c r="B4" s="20" t="s">
        <v>316</v>
      </c>
      <c r="C4" s="20"/>
      <c r="D4" s="20"/>
      <c r="E4" s="20"/>
      <c r="F4" s="20"/>
      <c r="G4" s="20"/>
    </row>
    <row r="5" spans="2:7" x14ac:dyDescent="0.35">
      <c r="B5" s="20" t="s">
        <v>317</v>
      </c>
      <c r="C5" s="20"/>
      <c r="D5" s="20"/>
      <c r="E5" s="20"/>
      <c r="F5" s="20"/>
      <c r="G5" s="20"/>
    </row>
    <row r="6" spans="2:7" x14ac:dyDescent="0.35">
      <c r="B6" s="12"/>
      <c r="C6" s="12"/>
      <c r="D6" s="12"/>
      <c r="E6" s="12"/>
      <c r="F6" s="12"/>
      <c r="G6" s="12"/>
    </row>
    <row r="7" spans="2:7" x14ac:dyDescent="0.35">
      <c r="B7" s="12"/>
      <c r="C7" s="12"/>
      <c r="D7" s="12"/>
      <c r="E7" s="12"/>
      <c r="F7" s="12"/>
      <c r="G7" s="12"/>
    </row>
    <row r="8" spans="2:7" x14ac:dyDescent="0.35">
      <c r="B8" s="12"/>
      <c r="C8" s="12"/>
      <c r="D8" s="12"/>
      <c r="E8" s="12"/>
      <c r="F8" s="12"/>
      <c r="G8" s="12"/>
    </row>
    <row r="9" spans="2:7" x14ac:dyDescent="0.35">
      <c r="B9" s="13" t="s">
        <v>15</v>
      </c>
      <c r="C9" t="s">
        <v>26</v>
      </c>
      <c r="D9" s="12"/>
      <c r="E9" s="12"/>
      <c r="F9" s="12"/>
      <c r="G9" s="12"/>
    </row>
    <row r="11" spans="2:7" x14ac:dyDescent="0.35">
      <c r="B11" s="13" t="s">
        <v>313</v>
      </c>
      <c r="C11" t="s">
        <v>315</v>
      </c>
    </row>
    <row r="12" spans="2:7" x14ac:dyDescent="0.35">
      <c r="B12" s="12" t="s">
        <v>22</v>
      </c>
      <c r="C12" s="14">
        <v>806</v>
      </c>
    </row>
    <row r="13" spans="2:7" x14ac:dyDescent="0.35">
      <c r="B13" s="12" t="s">
        <v>18</v>
      </c>
      <c r="C13" s="14">
        <v>1502</v>
      </c>
    </row>
    <row r="14" spans="2:7" x14ac:dyDescent="0.35">
      <c r="B14" s="12" t="s">
        <v>314</v>
      </c>
      <c r="C14" s="14">
        <v>2308</v>
      </c>
    </row>
    <row r="19" spans="2:4" x14ac:dyDescent="0.35">
      <c r="B19" s="13" t="s">
        <v>15</v>
      </c>
      <c r="C19" t="s">
        <v>26</v>
      </c>
    </row>
    <row r="21" spans="2:4" x14ac:dyDescent="0.35">
      <c r="B21" s="13" t="s">
        <v>313</v>
      </c>
      <c r="C21" t="s">
        <v>320</v>
      </c>
    </row>
    <row r="22" spans="2:4" x14ac:dyDescent="0.35">
      <c r="B22" s="12" t="s">
        <v>21</v>
      </c>
      <c r="C22">
        <v>0</v>
      </c>
    </row>
    <row r="23" spans="2:4" x14ac:dyDescent="0.35">
      <c r="B23" s="12" t="s">
        <v>25</v>
      </c>
      <c r="C23">
        <v>0</v>
      </c>
    </row>
    <row r="24" spans="2:4" x14ac:dyDescent="0.35">
      <c r="B24" s="12" t="s">
        <v>17</v>
      </c>
      <c r="C24">
        <v>990</v>
      </c>
    </row>
    <row r="25" spans="2:4" x14ac:dyDescent="0.35">
      <c r="B25" s="12" t="s">
        <v>314</v>
      </c>
      <c r="C25">
        <v>990</v>
      </c>
      <c r="D25" s="17">
        <f>GETPIVOTDATA("EA Play Season Pass
Price",$B$21)</f>
        <v>990</v>
      </c>
    </row>
    <row r="28" spans="2:4" x14ac:dyDescent="0.35">
      <c r="B28" s="12" t="s">
        <v>322</v>
      </c>
    </row>
    <row r="30" spans="2:4" x14ac:dyDescent="0.35">
      <c r="B30" s="13" t="s">
        <v>15</v>
      </c>
      <c r="C30" t="s">
        <v>26</v>
      </c>
    </row>
    <row r="32" spans="2:4" x14ac:dyDescent="0.35">
      <c r="B32" s="13" t="s">
        <v>313</v>
      </c>
      <c r="C32" t="s">
        <v>323</v>
      </c>
    </row>
    <row r="33" spans="2:4" x14ac:dyDescent="0.35">
      <c r="B33" s="12" t="s">
        <v>21</v>
      </c>
      <c r="C33" s="14">
        <v>0</v>
      </c>
    </row>
    <row r="34" spans="2:4" x14ac:dyDescent="0.35">
      <c r="B34" s="12" t="s">
        <v>25</v>
      </c>
      <c r="C34" s="14">
        <v>480</v>
      </c>
    </row>
    <row r="35" spans="2:4" x14ac:dyDescent="0.35">
      <c r="B35" s="12" t="s">
        <v>17</v>
      </c>
      <c r="C35" s="14">
        <v>660</v>
      </c>
    </row>
    <row r="36" spans="2:4" x14ac:dyDescent="0.35">
      <c r="B36" s="12" t="s">
        <v>314</v>
      </c>
      <c r="C36" s="14">
        <v>1140</v>
      </c>
      <c r="D36" s="17">
        <f>GETPIVOTDATA("Minecraft Season Pass Price",$B$32)</f>
        <v>1140</v>
      </c>
    </row>
    <row r="39" spans="2:4" x14ac:dyDescent="0.35">
      <c r="B39" s="12" t="s">
        <v>324</v>
      </c>
    </row>
    <row r="44" spans="2:4" x14ac:dyDescent="0.35">
      <c r="B44" s="13" t="s">
        <v>15</v>
      </c>
      <c r="C44" t="s">
        <v>321</v>
      </c>
    </row>
    <row r="46" spans="2:4" x14ac:dyDescent="0.35">
      <c r="B46" s="13" t="s">
        <v>313</v>
      </c>
      <c r="C46" t="s">
        <v>315</v>
      </c>
    </row>
    <row r="47" spans="2:4" x14ac:dyDescent="0.35">
      <c r="B47" s="12" t="s">
        <v>325</v>
      </c>
      <c r="C47" s="14">
        <v>65</v>
      </c>
    </row>
    <row r="48" spans="2:4" x14ac:dyDescent="0.35">
      <c r="B48" s="12" t="s">
        <v>336</v>
      </c>
      <c r="C48" s="14">
        <v>82</v>
      </c>
    </row>
    <row r="49" spans="2:3" x14ac:dyDescent="0.35">
      <c r="B49" s="12" t="s">
        <v>326</v>
      </c>
      <c r="C49" s="14">
        <v>801</v>
      </c>
    </row>
    <row r="50" spans="2:3" x14ac:dyDescent="0.35">
      <c r="B50" s="12" t="s">
        <v>327</v>
      </c>
      <c r="C50" s="14">
        <v>782</v>
      </c>
    </row>
    <row r="51" spans="2:3" x14ac:dyDescent="0.35">
      <c r="B51" s="12" t="s">
        <v>328</v>
      </c>
      <c r="C51" s="14">
        <v>777</v>
      </c>
    </row>
    <row r="52" spans="2:3" x14ac:dyDescent="0.35">
      <c r="B52" s="12" t="s">
        <v>329</v>
      </c>
      <c r="C52" s="14">
        <v>770</v>
      </c>
    </row>
    <row r="53" spans="2:3" x14ac:dyDescent="0.35">
      <c r="B53" s="12" t="s">
        <v>330</v>
      </c>
      <c r="C53" s="14">
        <v>784</v>
      </c>
    </row>
    <row r="54" spans="2:3" x14ac:dyDescent="0.35">
      <c r="B54" s="12" t="s">
        <v>331</v>
      </c>
      <c r="C54" s="14">
        <v>787</v>
      </c>
    </row>
    <row r="55" spans="2:3" x14ac:dyDescent="0.35">
      <c r="B55" s="12" t="s">
        <v>332</v>
      </c>
      <c r="C55" s="14">
        <v>780</v>
      </c>
    </row>
    <row r="56" spans="2:3" x14ac:dyDescent="0.35">
      <c r="B56" s="12" t="s">
        <v>333</v>
      </c>
      <c r="C56" s="14">
        <v>832</v>
      </c>
    </row>
    <row r="57" spans="2:3" x14ac:dyDescent="0.35">
      <c r="B57" s="12" t="s">
        <v>334</v>
      </c>
      <c r="C57" s="14">
        <v>784</v>
      </c>
    </row>
    <row r="58" spans="2:3" x14ac:dyDescent="0.35">
      <c r="B58" s="12" t="s">
        <v>335</v>
      </c>
      <c r="C58" s="14">
        <v>389</v>
      </c>
    </row>
    <row r="59" spans="2:3" x14ac:dyDescent="0.35">
      <c r="B59" s="12" t="s">
        <v>314</v>
      </c>
      <c r="C59" s="14">
        <v>7633</v>
      </c>
    </row>
  </sheetData>
  <mergeCells count="2">
    <mergeCell ref="B4:G4"/>
    <mergeCell ref="B5:G5"/>
  </mergeCells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746"/>
  <sheetViews>
    <sheetView showGridLines="0" showRowColHeaders="0" zoomScale="70" zoomScaleNormal="70" workbookViewId="0">
      <selection activeCell="N24" sqref="N24"/>
    </sheetView>
  </sheetViews>
  <sheetFormatPr defaultRowHeight="14.5" x14ac:dyDescent="0.35"/>
  <cols>
    <col min="1" max="1" width="27.6328125" style="4" customWidth="1"/>
    <col min="2" max="2" width="3.54296875" customWidth="1"/>
    <col min="12" max="12" width="6.54296875" customWidth="1"/>
    <col min="13" max="13" width="15.7265625" customWidth="1"/>
  </cols>
  <sheetData>
    <row r="2" spans="1:16" ht="49" customHeight="1" thickBot="1" x14ac:dyDescent="0.65">
      <c r="C2" s="19" t="s">
        <v>319</v>
      </c>
      <c r="D2" s="15"/>
      <c r="E2" s="15"/>
      <c r="F2" s="15"/>
      <c r="G2" s="15"/>
      <c r="H2" s="15"/>
      <c r="I2" s="15"/>
      <c r="J2" s="16"/>
      <c r="K2" s="16"/>
      <c r="L2" s="16"/>
      <c r="M2" s="16"/>
      <c r="N2" s="18"/>
      <c r="O2" s="18"/>
      <c r="P2" s="18"/>
    </row>
    <row r="3" spans="1:16" ht="11.5" customHeight="1" thickTop="1" x14ac:dyDescent="0.35"/>
    <row r="4" spans="1:16" s="7" customFormat="1" ht="8.25" customHeight="1" x14ac:dyDescent="0.35">
      <c r="A4" s="4"/>
    </row>
    <row r="5" spans="1:16" s="7" customFormat="1" ht="7.5" customHeight="1" x14ac:dyDescent="0.35">
      <c r="A5" s="4"/>
    </row>
    <row r="6" spans="1:16" s="7" customFormat="1" ht="10.5" customHeight="1" x14ac:dyDescent="0.35">
      <c r="A6" s="4"/>
    </row>
    <row r="7" spans="1:16" s="7" customFormat="1" ht="9.75" customHeight="1" x14ac:dyDescent="0.35">
      <c r="A7" s="4"/>
    </row>
    <row r="8" spans="1:16" s="7" customFormat="1" ht="33" customHeight="1" x14ac:dyDescent="0.35">
      <c r="A8" s="4"/>
    </row>
    <row r="9" spans="1:16" s="7" customFormat="1" x14ac:dyDescent="0.35">
      <c r="A9" s="4"/>
    </row>
    <row r="10" spans="1:16" s="7" customFormat="1" x14ac:dyDescent="0.35">
      <c r="A10" s="4"/>
    </row>
    <row r="11" spans="1:16" s="7" customFormat="1" x14ac:dyDescent="0.35">
      <c r="A11" s="4"/>
    </row>
    <row r="12" spans="1:16" s="7" customFormat="1" x14ac:dyDescent="0.35">
      <c r="A12" s="4"/>
    </row>
    <row r="13" spans="1:16" s="7" customFormat="1" x14ac:dyDescent="0.35">
      <c r="A13" s="4"/>
    </row>
    <row r="14" spans="1:16" s="7" customFormat="1" x14ac:dyDescent="0.35">
      <c r="A14" s="4"/>
    </row>
    <row r="15" spans="1:16" s="7" customFormat="1" x14ac:dyDescent="0.35">
      <c r="A15" s="4"/>
    </row>
    <row r="16" spans="1:16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x14ac:dyDescent="0.35">
      <c r="A55" s="4"/>
    </row>
    <row r="56" spans="1:1" s="7" customFormat="1" x14ac:dyDescent="0.35">
      <c r="A56" s="4"/>
    </row>
    <row r="57" spans="1:1" s="7" customFormat="1" x14ac:dyDescent="0.35">
      <c r="A57" s="4"/>
    </row>
    <row r="58" spans="1:1" s="7" customFormat="1" x14ac:dyDescent="0.35">
      <c r="A58" s="4"/>
    </row>
    <row r="59" spans="1:1" s="7" customFormat="1" x14ac:dyDescent="0.35">
      <c r="A59" s="4"/>
    </row>
    <row r="60" spans="1:1" s="7" customFormat="1" x14ac:dyDescent="0.35">
      <c r="A60" s="4"/>
    </row>
    <row r="61" spans="1:1" s="7" customFormat="1" x14ac:dyDescent="0.35">
      <c r="A61" s="4"/>
    </row>
    <row r="62" spans="1:1" s="7" customFormat="1" x14ac:dyDescent="0.35">
      <c r="A62" s="4"/>
    </row>
    <row r="63" spans="1:1" s="7" customFormat="1" x14ac:dyDescent="0.35">
      <c r="A63" s="4"/>
    </row>
    <row r="64" spans="1:1" s="7" customFormat="1" x14ac:dyDescent="0.35">
      <c r="A64" s="4"/>
    </row>
    <row r="65" spans="1:1" s="7" customFormat="1" x14ac:dyDescent="0.35">
      <c r="A65" s="4"/>
    </row>
    <row r="66" spans="1:1" s="7" customFormat="1" x14ac:dyDescent="0.35">
      <c r="A66" s="4"/>
    </row>
    <row r="67" spans="1:1" s="7" customFormat="1" x14ac:dyDescent="0.35">
      <c r="A67" s="4"/>
    </row>
    <row r="68" spans="1:1" s="7" customFormat="1" x14ac:dyDescent="0.35">
      <c r="A68" s="4"/>
    </row>
    <row r="69" spans="1:1" s="7" customFormat="1" x14ac:dyDescent="0.35">
      <c r="A69" s="4"/>
    </row>
    <row r="70" spans="1:1" s="7" customFormat="1" x14ac:dyDescent="0.35">
      <c r="A70" s="4"/>
    </row>
    <row r="71" spans="1:1" s="7" customFormat="1" x14ac:dyDescent="0.35">
      <c r="A71" s="4"/>
    </row>
    <row r="72" spans="1:1" s="7" customFormat="1" x14ac:dyDescent="0.35">
      <c r="A72" s="4"/>
    </row>
    <row r="73" spans="1:1" s="7" customFormat="1" x14ac:dyDescent="0.35">
      <c r="A73" s="4"/>
    </row>
    <row r="74" spans="1:1" s="7" customFormat="1" x14ac:dyDescent="0.35">
      <c r="A74" s="4"/>
    </row>
    <row r="75" spans="1:1" s="7" customFormat="1" x14ac:dyDescent="0.35">
      <c r="A75" s="4"/>
    </row>
    <row r="76" spans="1:1" s="7" customFormat="1" x14ac:dyDescent="0.35">
      <c r="A76" s="4"/>
    </row>
    <row r="77" spans="1:1" s="7" customFormat="1" x14ac:dyDescent="0.35">
      <c r="A77" s="4"/>
    </row>
    <row r="78" spans="1:1" s="7" customFormat="1" x14ac:dyDescent="0.35">
      <c r="A78" s="4"/>
    </row>
    <row r="79" spans="1:1" s="7" customFormat="1" x14ac:dyDescent="0.35">
      <c r="A79" s="4"/>
    </row>
    <row r="80" spans="1:1" s="7" customFormat="1" x14ac:dyDescent="0.35">
      <c r="A80" s="4"/>
    </row>
    <row r="81" spans="1:1" s="7" customFormat="1" x14ac:dyDescent="0.35">
      <c r="A81" s="4"/>
    </row>
    <row r="82" spans="1:1" s="7" customFormat="1" x14ac:dyDescent="0.35">
      <c r="A82" s="4"/>
    </row>
    <row r="83" spans="1:1" s="7" customFormat="1" x14ac:dyDescent="0.35">
      <c r="A83" s="4"/>
    </row>
    <row r="84" spans="1:1" s="7" customFormat="1" x14ac:dyDescent="0.35">
      <c r="A84" s="4"/>
    </row>
    <row r="85" spans="1:1" s="7" customFormat="1" x14ac:dyDescent="0.35">
      <c r="A85" s="4"/>
    </row>
    <row r="86" spans="1:1" s="7" customFormat="1" x14ac:dyDescent="0.35">
      <c r="A86" s="4"/>
    </row>
    <row r="87" spans="1:1" s="7" customFormat="1" x14ac:dyDescent="0.35">
      <c r="A87" s="4"/>
    </row>
    <row r="88" spans="1:1" s="7" customFormat="1" x14ac:dyDescent="0.35">
      <c r="A88" s="4"/>
    </row>
    <row r="89" spans="1:1" s="7" customFormat="1" x14ac:dyDescent="0.35">
      <c r="A89" s="4"/>
    </row>
    <row r="90" spans="1:1" s="7" customFormat="1" x14ac:dyDescent="0.35">
      <c r="A90" s="4"/>
    </row>
    <row r="91" spans="1:1" s="7" customFormat="1" x14ac:dyDescent="0.35">
      <c r="A91" s="4"/>
    </row>
    <row r="92" spans="1:1" s="7" customFormat="1" x14ac:dyDescent="0.35">
      <c r="A92" s="4"/>
    </row>
    <row r="93" spans="1:1" s="7" customFormat="1" x14ac:dyDescent="0.35">
      <c r="A93" s="4"/>
    </row>
    <row r="94" spans="1:1" s="7" customFormat="1" x14ac:dyDescent="0.35">
      <c r="A94" s="4"/>
    </row>
    <row r="95" spans="1:1" s="7" customFormat="1" x14ac:dyDescent="0.35">
      <c r="A95" s="4"/>
    </row>
    <row r="96" spans="1:1" s="7" customFormat="1" x14ac:dyDescent="0.35">
      <c r="A96" s="4"/>
    </row>
    <row r="97" spans="1:1" s="7" customFormat="1" x14ac:dyDescent="0.35">
      <c r="A97" s="4"/>
    </row>
    <row r="98" spans="1:1" s="7" customFormat="1" x14ac:dyDescent="0.35">
      <c r="A98" s="4"/>
    </row>
    <row r="99" spans="1:1" s="7" customFormat="1" x14ac:dyDescent="0.35">
      <c r="A99" s="4"/>
    </row>
    <row r="100" spans="1:1" s="7" customFormat="1" x14ac:dyDescent="0.35">
      <c r="A100" s="4"/>
    </row>
    <row r="101" spans="1:1" s="7" customFormat="1" x14ac:dyDescent="0.35">
      <c r="A101" s="4"/>
    </row>
    <row r="102" spans="1:1" s="7" customFormat="1" x14ac:dyDescent="0.35">
      <c r="A102" s="4"/>
    </row>
    <row r="103" spans="1:1" s="7" customFormat="1" x14ac:dyDescent="0.35">
      <c r="A103" s="4"/>
    </row>
    <row r="104" spans="1:1" s="7" customFormat="1" x14ac:dyDescent="0.35">
      <c r="A104" s="4"/>
    </row>
    <row r="105" spans="1:1" s="7" customFormat="1" x14ac:dyDescent="0.35">
      <c r="A105" s="4"/>
    </row>
    <row r="106" spans="1:1" s="7" customFormat="1" x14ac:dyDescent="0.35">
      <c r="A106" s="4"/>
    </row>
    <row r="107" spans="1:1" s="7" customFormat="1" x14ac:dyDescent="0.35">
      <c r="A107" s="4"/>
    </row>
    <row r="108" spans="1:1" s="7" customFormat="1" x14ac:dyDescent="0.35">
      <c r="A108" s="4"/>
    </row>
    <row r="109" spans="1:1" s="7" customFormat="1" x14ac:dyDescent="0.35">
      <c r="A109" s="4"/>
    </row>
    <row r="110" spans="1:1" s="7" customFormat="1" x14ac:dyDescent="0.35">
      <c r="A110" s="4"/>
    </row>
    <row r="111" spans="1:1" s="7" customFormat="1" x14ac:dyDescent="0.35">
      <c r="A111" s="4"/>
    </row>
    <row r="112" spans="1:1" s="7" customFormat="1" x14ac:dyDescent="0.35">
      <c r="A112" s="4"/>
    </row>
    <row r="113" spans="1:1" s="7" customFormat="1" x14ac:dyDescent="0.35">
      <c r="A113" s="4"/>
    </row>
    <row r="114" spans="1:1" s="7" customFormat="1" x14ac:dyDescent="0.35">
      <c r="A114" s="4"/>
    </row>
    <row r="115" spans="1:1" s="7" customFormat="1" x14ac:dyDescent="0.35">
      <c r="A115" s="4"/>
    </row>
    <row r="116" spans="1:1" s="7" customFormat="1" x14ac:dyDescent="0.35">
      <c r="A116" s="4"/>
    </row>
    <row r="117" spans="1:1" s="7" customFormat="1" x14ac:dyDescent="0.35">
      <c r="A117" s="4"/>
    </row>
    <row r="118" spans="1:1" s="7" customFormat="1" x14ac:dyDescent="0.35">
      <c r="A118" s="4"/>
    </row>
    <row r="119" spans="1:1" s="7" customFormat="1" x14ac:dyDescent="0.35">
      <c r="A119" s="4"/>
    </row>
    <row r="120" spans="1:1" s="7" customFormat="1" x14ac:dyDescent="0.35">
      <c r="A120" s="4"/>
    </row>
    <row r="121" spans="1:1" s="7" customFormat="1" x14ac:dyDescent="0.35">
      <c r="A121" s="4"/>
    </row>
    <row r="122" spans="1:1" s="7" customFormat="1" x14ac:dyDescent="0.35">
      <c r="A122" s="4"/>
    </row>
    <row r="123" spans="1:1" s="7" customFormat="1" x14ac:dyDescent="0.35">
      <c r="A123" s="4"/>
    </row>
    <row r="124" spans="1:1" s="7" customFormat="1" x14ac:dyDescent="0.35">
      <c r="A124" s="4"/>
    </row>
    <row r="125" spans="1:1" s="7" customFormat="1" x14ac:dyDescent="0.35">
      <c r="A125" s="4"/>
    </row>
    <row r="126" spans="1:1" s="7" customFormat="1" x14ac:dyDescent="0.35">
      <c r="A126" s="4"/>
    </row>
    <row r="127" spans="1:1" s="7" customFormat="1" x14ac:dyDescent="0.35">
      <c r="A127" s="4"/>
    </row>
    <row r="128" spans="1:1" s="7" customFormat="1" x14ac:dyDescent="0.35">
      <c r="A128" s="4"/>
    </row>
    <row r="129" spans="1:1" s="7" customFormat="1" x14ac:dyDescent="0.35">
      <c r="A129" s="4"/>
    </row>
    <row r="130" spans="1:1" s="7" customFormat="1" x14ac:dyDescent="0.35">
      <c r="A130" s="4"/>
    </row>
    <row r="131" spans="1:1" s="7" customFormat="1" x14ac:dyDescent="0.35">
      <c r="A131" s="4"/>
    </row>
    <row r="132" spans="1:1" s="7" customFormat="1" x14ac:dyDescent="0.35">
      <c r="A132" s="4"/>
    </row>
    <row r="133" spans="1:1" s="7" customFormat="1" x14ac:dyDescent="0.35">
      <c r="A133" s="4"/>
    </row>
    <row r="134" spans="1:1" s="7" customFormat="1" x14ac:dyDescent="0.35">
      <c r="A134" s="4"/>
    </row>
    <row r="135" spans="1:1" s="7" customFormat="1" x14ac:dyDescent="0.35">
      <c r="A135" s="4"/>
    </row>
    <row r="136" spans="1:1" s="7" customFormat="1" x14ac:dyDescent="0.35">
      <c r="A136" s="4"/>
    </row>
    <row r="137" spans="1:1" s="7" customFormat="1" x14ac:dyDescent="0.35">
      <c r="A137" s="4"/>
    </row>
    <row r="138" spans="1:1" s="7" customFormat="1" x14ac:dyDescent="0.35">
      <c r="A138" s="4"/>
    </row>
    <row r="139" spans="1:1" s="7" customFormat="1" x14ac:dyDescent="0.35">
      <c r="A139" s="4"/>
    </row>
    <row r="140" spans="1:1" s="7" customFormat="1" x14ac:dyDescent="0.35">
      <c r="A140" s="4"/>
    </row>
    <row r="141" spans="1:1" s="7" customFormat="1" x14ac:dyDescent="0.35">
      <c r="A141" s="4"/>
    </row>
    <row r="142" spans="1:1" s="7" customFormat="1" x14ac:dyDescent="0.35">
      <c r="A142" s="4"/>
    </row>
    <row r="143" spans="1:1" s="7" customFormat="1" x14ac:dyDescent="0.35">
      <c r="A143" s="4"/>
    </row>
    <row r="144" spans="1:1" s="7" customFormat="1" x14ac:dyDescent="0.35">
      <c r="A144" s="4"/>
    </row>
    <row r="145" spans="1:1" s="7" customFormat="1" x14ac:dyDescent="0.35">
      <c r="A145" s="4"/>
    </row>
    <row r="146" spans="1:1" s="7" customFormat="1" x14ac:dyDescent="0.35">
      <c r="A146" s="4"/>
    </row>
    <row r="147" spans="1:1" s="7" customFormat="1" x14ac:dyDescent="0.35">
      <c r="A147" s="4"/>
    </row>
    <row r="148" spans="1:1" s="7" customFormat="1" x14ac:dyDescent="0.35">
      <c r="A148" s="4"/>
    </row>
    <row r="149" spans="1:1" s="7" customFormat="1" x14ac:dyDescent="0.35">
      <c r="A149" s="4"/>
    </row>
    <row r="150" spans="1:1" s="7" customFormat="1" x14ac:dyDescent="0.35">
      <c r="A150" s="4"/>
    </row>
    <row r="151" spans="1:1" s="7" customFormat="1" x14ac:dyDescent="0.35">
      <c r="A151" s="4"/>
    </row>
    <row r="152" spans="1:1" s="7" customFormat="1" x14ac:dyDescent="0.35">
      <c r="A152" s="4"/>
    </row>
    <row r="153" spans="1:1" s="7" customFormat="1" x14ac:dyDescent="0.35">
      <c r="A153" s="4"/>
    </row>
    <row r="154" spans="1:1" s="7" customFormat="1" x14ac:dyDescent="0.35">
      <c r="A154" s="4"/>
    </row>
    <row r="155" spans="1:1" s="7" customFormat="1" x14ac:dyDescent="0.35">
      <c r="A155" s="4"/>
    </row>
    <row r="156" spans="1:1" s="7" customFormat="1" x14ac:dyDescent="0.35">
      <c r="A156" s="4"/>
    </row>
    <row r="157" spans="1:1" s="7" customFormat="1" x14ac:dyDescent="0.35">
      <c r="A157" s="4"/>
    </row>
    <row r="158" spans="1:1" s="7" customFormat="1" x14ac:dyDescent="0.35">
      <c r="A158" s="4"/>
    </row>
    <row r="159" spans="1:1" s="7" customFormat="1" x14ac:dyDescent="0.35">
      <c r="A159" s="4"/>
    </row>
    <row r="160" spans="1:1" s="7" customFormat="1" x14ac:dyDescent="0.35">
      <c r="A160" s="4"/>
    </row>
    <row r="161" spans="1:1" s="7" customFormat="1" x14ac:dyDescent="0.35">
      <c r="A161" s="4"/>
    </row>
    <row r="162" spans="1:1" s="7" customFormat="1" x14ac:dyDescent="0.35">
      <c r="A162" s="4"/>
    </row>
    <row r="163" spans="1:1" s="7" customFormat="1" x14ac:dyDescent="0.35">
      <c r="A163" s="4"/>
    </row>
    <row r="164" spans="1:1" s="7" customFormat="1" x14ac:dyDescent="0.35">
      <c r="A164" s="4"/>
    </row>
    <row r="165" spans="1:1" s="7" customFormat="1" x14ac:dyDescent="0.35">
      <c r="A165" s="4"/>
    </row>
    <row r="166" spans="1:1" s="7" customFormat="1" x14ac:dyDescent="0.35">
      <c r="A166" s="4"/>
    </row>
    <row r="167" spans="1:1" s="7" customFormat="1" x14ac:dyDescent="0.35">
      <c r="A167" s="4"/>
    </row>
    <row r="168" spans="1:1" s="7" customFormat="1" x14ac:dyDescent="0.35">
      <c r="A168" s="4"/>
    </row>
    <row r="169" spans="1:1" s="7" customFormat="1" x14ac:dyDescent="0.35">
      <c r="A169" s="4"/>
    </row>
    <row r="170" spans="1:1" s="7" customFormat="1" x14ac:dyDescent="0.35">
      <c r="A170" s="4"/>
    </row>
    <row r="171" spans="1:1" s="7" customFormat="1" x14ac:dyDescent="0.35">
      <c r="A171" s="4"/>
    </row>
    <row r="172" spans="1:1" s="7" customFormat="1" x14ac:dyDescent="0.35">
      <c r="A172" s="4"/>
    </row>
    <row r="173" spans="1:1" s="7" customFormat="1" x14ac:dyDescent="0.35">
      <c r="A173" s="4"/>
    </row>
    <row r="174" spans="1:1" s="7" customFormat="1" x14ac:dyDescent="0.35">
      <c r="A174" s="4"/>
    </row>
    <row r="175" spans="1:1" s="7" customFormat="1" x14ac:dyDescent="0.35">
      <c r="A175" s="4"/>
    </row>
    <row r="176" spans="1:1" s="7" customFormat="1" x14ac:dyDescent="0.35">
      <c r="A176" s="4"/>
    </row>
    <row r="177" spans="1:1" s="7" customFormat="1" x14ac:dyDescent="0.35">
      <c r="A177" s="4"/>
    </row>
    <row r="178" spans="1:1" s="7" customFormat="1" x14ac:dyDescent="0.35">
      <c r="A178" s="4"/>
    </row>
    <row r="179" spans="1:1" s="7" customFormat="1" x14ac:dyDescent="0.35">
      <c r="A179" s="4"/>
    </row>
    <row r="180" spans="1:1" s="7" customFormat="1" x14ac:dyDescent="0.35">
      <c r="A180" s="4"/>
    </row>
    <row r="181" spans="1:1" s="7" customFormat="1" x14ac:dyDescent="0.35">
      <c r="A181" s="4"/>
    </row>
    <row r="182" spans="1:1" s="7" customFormat="1" x14ac:dyDescent="0.35">
      <c r="A182" s="4"/>
    </row>
    <row r="183" spans="1:1" s="7" customFormat="1" x14ac:dyDescent="0.35">
      <c r="A183" s="4"/>
    </row>
    <row r="184" spans="1:1" s="7" customFormat="1" x14ac:dyDescent="0.35">
      <c r="A184" s="4"/>
    </row>
    <row r="185" spans="1:1" s="7" customFormat="1" x14ac:dyDescent="0.35">
      <c r="A185" s="4"/>
    </row>
    <row r="186" spans="1:1" s="7" customFormat="1" x14ac:dyDescent="0.35">
      <c r="A186" s="4"/>
    </row>
    <row r="187" spans="1:1" s="7" customFormat="1" x14ac:dyDescent="0.35">
      <c r="A187" s="4"/>
    </row>
    <row r="188" spans="1:1" s="7" customFormat="1" x14ac:dyDescent="0.35">
      <c r="A188" s="4"/>
    </row>
    <row r="189" spans="1:1" s="7" customFormat="1" x14ac:dyDescent="0.35">
      <c r="A189" s="4"/>
    </row>
    <row r="190" spans="1:1" s="7" customFormat="1" x14ac:dyDescent="0.35">
      <c r="A190" s="4"/>
    </row>
    <row r="191" spans="1:1" s="7" customFormat="1" x14ac:dyDescent="0.35">
      <c r="A191" s="4"/>
    </row>
    <row r="192" spans="1:1" s="7" customFormat="1" x14ac:dyDescent="0.35">
      <c r="A192" s="4"/>
    </row>
    <row r="193" spans="1:1" s="7" customFormat="1" x14ac:dyDescent="0.35">
      <c r="A193" s="4"/>
    </row>
    <row r="194" spans="1:1" s="7" customFormat="1" x14ac:dyDescent="0.35">
      <c r="A194" s="4"/>
    </row>
    <row r="195" spans="1:1" s="7" customFormat="1" x14ac:dyDescent="0.35">
      <c r="A195" s="4"/>
    </row>
    <row r="196" spans="1:1" s="7" customFormat="1" x14ac:dyDescent="0.35">
      <c r="A196" s="4"/>
    </row>
    <row r="197" spans="1:1" s="7" customFormat="1" x14ac:dyDescent="0.35">
      <c r="A197" s="4"/>
    </row>
    <row r="198" spans="1:1" s="7" customFormat="1" x14ac:dyDescent="0.35">
      <c r="A198" s="4"/>
    </row>
    <row r="199" spans="1:1" s="7" customFormat="1" x14ac:dyDescent="0.35">
      <c r="A199" s="4"/>
    </row>
    <row r="200" spans="1:1" s="7" customFormat="1" x14ac:dyDescent="0.35">
      <c r="A200" s="4"/>
    </row>
    <row r="201" spans="1:1" s="7" customFormat="1" x14ac:dyDescent="0.35">
      <c r="A201" s="4"/>
    </row>
    <row r="202" spans="1:1" s="7" customFormat="1" x14ac:dyDescent="0.35">
      <c r="A202" s="4"/>
    </row>
    <row r="203" spans="1:1" s="7" customFormat="1" x14ac:dyDescent="0.35">
      <c r="A203" s="4"/>
    </row>
    <row r="204" spans="1:1" s="7" customFormat="1" x14ac:dyDescent="0.35">
      <c r="A204" s="4"/>
    </row>
    <row r="205" spans="1:1" s="7" customFormat="1" x14ac:dyDescent="0.35">
      <c r="A205" s="4"/>
    </row>
    <row r="206" spans="1:1" s="7" customFormat="1" x14ac:dyDescent="0.35">
      <c r="A206" s="4"/>
    </row>
    <row r="207" spans="1:1" s="7" customFormat="1" x14ac:dyDescent="0.35">
      <c r="A207" s="4"/>
    </row>
    <row r="208" spans="1:1" s="7" customFormat="1" x14ac:dyDescent="0.35">
      <c r="A208" s="4"/>
    </row>
    <row r="209" spans="1:1" s="7" customFormat="1" x14ac:dyDescent="0.35">
      <c r="A209" s="4"/>
    </row>
    <row r="210" spans="1:1" s="7" customFormat="1" x14ac:dyDescent="0.35">
      <c r="A210" s="4"/>
    </row>
    <row r="211" spans="1:1" s="7" customFormat="1" x14ac:dyDescent="0.35">
      <c r="A211" s="4"/>
    </row>
    <row r="212" spans="1:1" s="7" customFormat="1" x14ac:dyDescent="0.35">
      <c r="A212" s="4"/>
    </row>
    <row r="213" spans="1:1" s="7" customFormat="1" x14ac:dyDescent="0.35">
      <c r="A213" s="4"/>
    </row>
    <row r="214" spans="1:1" s="7" customFormat="1" x14ac:dyDescent="0.35">
      <c r="A214" s="4"/>
    </row>
    <row r="215" spans="1:1" s="7" customFormat="1" x14ac:dyDescent="0.35">
      <c r="A215" s="4"/>
    </row>
    <row r="216" spans="1:1" s="7" customFormat="1" x14ac:dyDescent="0.35">
      <c r="A216" s="4"/>
    </row>
    <row r="217" spans="1:1" s="7" customFormat="1" x14ac:dyDescent="0.35">
      <c r="A217" s="4"/>
    </row>
    <row r="218" spans="1:1" s="7" customFormat="1" x14ac:dyDescent="0.35">
      <c r="A218" s="4"/>
    </row>
    <row r="219" spans="1:1" s="7" customFormat="1" x14ac:dyDescent="0.35">
      <c r="A219" s="4"/>
    </row>
    <row r="220" spans="1:1" s="7" customFormat="1" x14ac:dyDescent="0.35">
      <c r="A220" s="4"/>
    </row>
    <row r="221" spans="1:1" s="7" customFormat="1" x14ac:dyDescent="0.35">
      <c r="A221" s="4"/>
    </row>
    <row r="222" spans="1:1" s="7" customFormat="1" x14ac:dyDescent="0.35">
      <c r="A222" s="4"/>
    </row>
    <row r="223" spans="1:1" s="7" customFormat="1" x14ac:dyDescent="0.35">
      <c r="A223" s="4"/>
    </row>
    <row r="224" spans="1:1" s="7" customFormat="1" x14ac:dyDescent="0.35">
      <c r="A224" s="4"/>
    </row>
    <row r="225" spans="1:1" s="7" customFormat="1" x14ac:dyDescent="0.35">
      <c r="A225" s="4"/>
    </row>
    <row r="226" spans="1:1" s="7" customFormat="1" x14ac:dyDescent="0.35">
      <c r="A226" s="4"/>
    </row>
    <row r="227" spans="1:1" s="7" customFormat="1" x14ac:dyDescent="0.35">
      <c r="A227" s="4"/>
    </row>
    <row r="228" spans="1:1" s="7" customFormat="1" x14ac:dyDescent="0.35">
      <c r="A228" s="4"/>
    </row>
    <row r="229" spans="1:1" s="7" customFormat="1" x14ac:dyDescent="0.35">
      <c r="A229" s="4"/>
    </row>
    <row r="230" spans="1:1" s="7" customFormat="1" x14ac:dyDescent="0.35">
      <c r="A230" s="4"/>
    </row>
    <row r="231" spans="1:1" s="7" customFormat="1" x14ac:dyDescent="0.35">
      <c r="A231" s="4"/>
    </row>
    <row r="232" spans="1:1" s="7" customFormat="1" x14ac:dyDescent="0.35">
      <c r="A232" s="4"/>
    </row>
    <row r="233" spans="1:1" s="7" customFormat="1" x14ac:dyDescent="0.35">
      <c r="A233" s="4"/>
    </row>
    <row r="234" spans="1:1" s="7" customFormat="1" x14ac:dyDescent="0.35">
      <c r="A234" s="4"/>
    </row>
    <row r="235" spans="1:1" s="7" customFormat="1" x14ac:dyDescent="0.35">
      <c r="A235" s="4"/>
    </row>
    <row r="236" spans="1:1" s="7" customFormat="1" x14ac:dyDescent="0.35">
      <c r="A236" s="4"/>
    </row>
    <row r="237" spans="1:1" s="7" customFormat="1" x14ac:dyDescent="0.35">
      <c r="A237" s="4"/>
    </row>
    <row r="238" spans="1:1" s="7" customFormat="1" x14ac:dyDescent="0.35">
      <c r="A238" s="4"/>
    </row>
    <row r="239" spans="1:1" s="7" customFormat="1" x14ac:dyDescent="0.35">
      <c r="A239" s="4"/>
    </row>
    <row r="240" spans="1:1" s="7" customFormat="1" x14ac:dyDescent="0.35">
      <c r="A240" s="4"/>
    </row>
    <row r="241" spans="1:1" s="7" customFormat="1" x14ac:dyDescent="0.35">
      <c r="A241" s="4"/>
    </row>
    <row r="242" spans="1:1" s="7" customFormat="1" x14ac:dyDescent="0.35">
      <c r="A242" s="4"/>
    </row>
    <row r="243" spans="1:1" s="7" customFormat="1" x14ac:dyDescent="0.35">
      <c r="A243" s="4"/>
    </row>
    <row r="244" spans="1:1" s="7" customFormat="1" x14ac:dyDescent="0.35">
      <c r="A244" s="4"/>
    </row>
    <row r="245" spans="1:1" s="7" customFormat="1" x14ac:dyDescent="0.35">
      <c r="A245" s="4"/>
    </row>
    <row r="246" spans="1:1" s="7" customFormat="1" x14ac:dyDescent="0.35">
      <c r="A246" s="4"/>
    </row>
    <row r="247" spans="1:1" s="7" customFormat="1" x14ac:dyDescent="0.35">
      <c r="A247" s="4"/>
    </row>
    <row r="248" spans="1:1" s="7" customFormat="1" x14ac:dyDescent="0.35">
      <c r="A248" s="4"/>
    </row>
    <row r="249" spans="1:1" s="7" customFormat="1" x14ac:dyDescent="0.35">
      <c r="A249" s="4"/>
    </row>
    <row r="250" spans="1:1" s="7" customFormat="1" x14ac:dyDescent="0.35">
      <c r="A250" s="4"/>
    </row>
    <row r="251" spans="1:1" s="7" customFormat="1" x14ac:dyDescent="0.35">
      <c r="A251" s="4"/>
    </row>
    <row r="252" spans="1:1" s="7" customFormat="1" x14ac:dyDescent="0.35">
      <c r="A252" s="4"/>
    </row>
    <row r="253" spans="1:1" s="7" customFormat="1" x14ac:dyDescent="0.35">
      <c r="A253" s="4"/>
    </row>
    <row r="254" spans="1:1" s="7" customFormat="1" x14ac:dyDescent="0.35">
      <c r="A254" s="4"/>
    </row>
    <row r="255" spans="1:1" s="7" customFormat="1" x14ac:dyDescent="0.35">
      <c r="A255" s="4"/>
    </row>
    <row r="256" spans="1:1" s="7" customFormat="1" x14ac:dyDescent="0.35">
      <c r="A256" s="4"/>
    </row>
    <row r="257" spans="1:1" s="7" customFormat="1" x14ac:dyDescent="0.35">
      <c r="A257" s="4"/>
    </row>
    <row r="258" spans="1:1" s="7" customFormat="1" x14ac:dyDescent="0.35">
      <c r="A258" s="4"/>
    </row>
    <row r="259" spans="1:1" s="7" customFormat="1" x14ac:dyDescent="0.35">
      <c r="A259" s="4"/>
    </row>
    <row r="260" spans="1:1" s="7" customFormat="1" x14ac:dyDescent="0.35">
      <c r="A260" s="4"/>
    </row>
    <row r="261" spans="1:1" s="7" customFormat="1" x14ac:dyDescent="0.35">
      <c r="A261" s="4"/>
    </row>
    <row r="262" spans="1:1" s="7" customFormat="1" x14ac:dyDescent="0.35">
      <c r="A262" s="4"/>
    </row>
    <row r="263" spans="1:1" s="7" customFormat="1" x14ac:dyDescent="0.35">
      <c r="A263" s="4"/>
    </row>
    <row r="264" spans="1:1" s="7" customFormat="1" x14ac:dyDescent="0.35">
      <c r="A264" s="4"/>
    </row>
    <row r="265" spans="1:1" s="7" customFormat="1" x14ac:dyDescent="0.35">
      <c r="A265" s="4"/>
    </row>
    <row r="266" spans="1:1" s="7" customFormat="1" x14ac:dyDescent="0.35">
      <c r="A266" s="4"/>
    </row>
    <row r="267" spans="1:1" s="7" customFormat="1" x14ac:dyDescent="0.35">
      <c r="A267" s="4"/>
    </row>
    <row r="268" spans="1:1" s="7" customFormat="1" x14ac:dyDescent="0.35">
      <c r="A268" s="4"/>
    </row>
    <row r="269" spans="1:1" s="7" customFormat="1" x14ac:dyDescent="0.35">
      <c r="A269" s="4"/>
    </row>
    <row r="270" spans="1:1" s="7" customFormat="1" x14ac:dyDescent="0.35">
      <c r="A270" s="4"/>
    </row>
    <row r="271" spans="1:1" s="7" customFormat="1" x14ac:dyDescent="0.35">
      <c r="A271" s="4"/>
    </row>
    <row r="272" spans="1:1" s="7" customFormat="1" x14ac:dyDescent="0.35">
      <c r="A272" s="4"/>
    </row>
    <row r="273" spans="1:1" s="7" customFormat="1" x14ac:dyDescent="0.35">
      <c r="A273" s="4"/>
    </row>
    <row r="274" spans="1:1" s="7" customFormat="1" x14ac:dyDescent="0.35">
      <c r="A274" s="4"/>
    </row>
    <row r="275" spans="1:1" s="7" customFormat="1" x14ac:dyDescent="0.35">
      <c r="A275" s="4"/>
    </row>
    <row r="276" spans="1:1" s="7" customFormat="1" x14ac:dyDescent="0.35">
      <c r="A276" s="4"/>
    </row>
    <row r="277" spans="1:1" s="7" customFormat="1" x14ac:dyDescent="0.35">
      <c r="A277" s="4"/>
    </row>
    <row r="278" spans="1:1" s="7" customFormat="1" x14ac:dyDescent="0.35">
      <c r="A278" s="4"/>
    </row>
    <row r="279" spans="1:1" s="7" customFormat="1" x14ac:dyDescent="0.35">
      <c r="A279" s="4"/>
    </row>
    <row r="280" spans="1:1" s="7" customFormat="1" x14ac:dyDescent="0.35">
      <c r="A280" s="4"/>
    </row>
    <row r="281" spans="1:1" s="7" customFormat="1" x14ac:dyDescent="0.35">
      <c r="A281" s="4"/>
    </row>
    <row r="282" spans="1:1" s="7" customFormat="1" x14ac:dyDescent="0.35">
      <c r="A282" s="4"/>
    </row>
    <row r="283" spans="1:1" s="7" customFormat="1" x14ac:dyDescent="0.35">
      <c r="A283" s="4"/>
    </row>
    <row r="284" spans="1:1" s="7" customFormat="1" x14ac:dyDescent="0.35">
      <c r="A284" s="4"/>
    </row>
    <row r="285" spans="1:1" s="7" customFormat="1" x14ac:dyDescent="0.35">
      <c r="A285" s="4"/>
    </row>
    <row r="286" spans="1:1" s="7" customFormat="1" x14ac:dyDescent="0.35">
      <c r="A286" s="4"/>
    </row>
    <row r="287" spans="1:1" s="7" customFormat="1" x14ac:dyDescent="0.35">
      <c r="A287" s="4"/>
    </row>
    <row r="288" spans="1:1" s="7" customFormat="1" x14ac:dyDescent="0.35">
      <c r="A288" s="4"/>
    </row>
    <row r="289" spans="1:1" s="7" customFormat="1" x14ac:dyDescent="0.35">
      <c r="A289" s="4"/>
    </row>
    <row r="290" spans="1:1" s="7" customFormat="1" x14ac:dyDescent="0.35">
      <c r="A290" s="4"/>
    </row>
    <row r="291" spans="1:1" s="7" customFormat="1" x14ac:dyDescent="0.35">
      <c r="A291" s="4"/>
    </row>
    <row r="292" spans="1:1" s="7" customFormat="1" x14ac:dyDescent="0.35">
      <c r="A292" s="4"/>
    </row>
    <row r="293" spans="1:1" s="7" customFormat="1" x14ac:dyDescent="0.35">
      <c r="A293" s="4"/>
    </row>
    <row r="294" spans="1:1" s="7" customFormat="1" x14ac:dyDescent="0.35">
      <c r="A294" s="4"/>
    </row>
    <row r="295" spans="1:1" s="7" customFormat="1" x14ac:dyDescent="0.35">
      <c r="A295" s="4"/>
    </row>
    <row r="296" spans="1:1" s="7" customFormat="1" x14ac:dyDescent="0.35">
      <c r="A296" s="4"/>
    </row>
    <row r="297" spans="1:1" s="7" customFormat="1" x14ac:dyDescent="0.35">
      <c r="A297" s="4"/>
    </row>
    <row r="298" spans="1:1" s="7" customFormat="1" x14ac:dyDescent="0.35">
      <c r="A298" s="4"/>
    </row>
    <row r="299" spans="1:1" s="7" customFormat="1" x14ac:dyDescent="0.35">
      <c r="A299" s="4"/>
    </row>
    <row r="300" spans="1:1" s="7" customFormat="1" x14ac:dyDescent="0.35">
      <c r="A300" s="4"/>
    </row>
    <row r="301" spans="1:1" s="7" customFormat="1" x14ac:dyDescent="0.35">
      <c r="A301" s="4"/>
    </row>
    <row r="302" spans="1:1" s="7" customFormat="1" x14ac:dyDescent="0.35">
      <c r="A302" s="4"/>
    </row>
    <row r="303" spans="1:1" s="7" customFormat="1" x14ac:dyDescent="0.35">
      <c r="A303" s="4"/>
    </row>
    <row r="304" spans="1:1" s="7" customFormat="1" x14ac:dyDescent="0.35">
      <c r="A304" s="4"/>
    </row>
    <row r="305" spans="1:1" s="7" customFormat="1" x14ac:dyDescent="0.35">
      <c r="A305" s="4"/>
    </row>
    <row r="306" spans="1:1" s="7" customFormat="1" x14ac:dyDescent="0.35">
      <c r="A306" s="4"/>
    </row>
    <row r="307" spans="1:1" s="7" customFormat="1" x14ac:dyDescent="0.35">
      <c r="A307" s="4"/>
    </row>
    <row r="308" spans="1:1" s="7" customFormat="1" x14ac:dyDescent="0.35">
      <c r="A308" s="4"/>
    </row>
    <row r="309" spans="1:1" s="7" customFormat="1" x14ac:dyDescent="0.35">
      <c r="A309" s="4"/>
    </row>
    <row r="310" spans="1:1" s="7" customFormat="1" x14ac:dyDescent="0.35">
      <c r="A310" s="4"/>
    </row>
    <row r="311" spans="1:1" s="7" customFormat="1" x14ac:dyDescent="0.35">
      <c r="A311" s="4"/>
    </row>
    <row r="312" spans="1:1" s="7" customFormat="1" x14ac:dyDescent="0.35">
      <c r="A312" s="4"/>
    </row>
    <row r="313" spans="1:1" s="7" customFormat="1" x14ac:dyDescent="0.35">
      <c r="A313" s="4"/>
    </row>
    <row r="314" spans="1:1" s="7" customFormat="1" x14ac:dyDescent="0.35">
      <c r="A314" s="4"/>
    </row>
    <row r="315" spans="1:1" s="7" customFormat="1" x14ac:dyDescent="0.35">
      <c r="A315" s="4"/>
    </row>
    <row r="316" spans="1:1" s="7" customFormat="1" x14ac:dyDescent="0.35">
      <c r="A316" s="4"/>
    </row>
    <row r="317" spans="1:1" s="7" customFormat="1" x14ac:dyDescent="0.35">
      <c r="A317" s="4"/>
    </row>
    <row r="318" spans="1:1" s="7" customFormat="1" x14ac:dyDescent="0.35">
      <c r="A318" s="4"/>
    </row>
    <row r="319" spans="1:1" s="7" customFormat="1" x14ac:dyDescent="0.35">
      <c r="A319" s="4"/>
    </row>
    <row r="320" spans="1:1" s="7" customFormat="1" x14ac:dyDescent="0.35">
      <c r="A320" s="4"/>
    </row>
    <row r="321" spans="1:1" s="7" customFormat="1" x14ac:dyDescent="0.35">
      <c r="A321" s="4"/>
    </row>
    <row r="322" spans="1:1" s="7" customFormat="1" x14ac:dyDescent="0.35">
      <c r="A322" s="4"/>
    </row>
    <row r="323" spans="1:1" s="7" customFormat="1" x14ac:dyDescent="0.35">
      <c r="A323" s="4"/>
    </row>
    <row r="324" spans="1:1" s="7" customFormat="1" x14ac:dyDescent="0.35">
      <c r="A324" s="4"/>
    </row>
    <row r="325" spans="1:1" s="7" customFormat="1" x14ac:dyDescent="0.35">
      <c r="A325" s="4"/>
    </row>
    <row r="326" spans="1:1" s="7" customFormat="1" x14ac:dyDescent="0.35">
      <c r="A326" s="4"/>
    </row>
    <row r="327" spans="1:1" s="7" customFormat="1" x14ac:dyDescent="0.35">
      <c r="A327" s="4"/>
    </row>
    <row r="328" spans="1:1" s="7" customFormat="1" x14ac:dyDescent="0.35">
      <c r="A328" s="4"/>
    </row>
    <row r="329" spans="1:1" s="7" customFormat="1" x14ac:dyDescent="0.35">
      <c r="A329" s="4"/>
    </row>
    <row r="330" spans="1:1" s="7" customFormat="1" x14ac:dyDescent="0.35">
      <c r="A330" s="4"/>
    </row>
    <row r="331" spans="1:1" s="7" customFormat="1" x14ac:dyDescent="0.35">
      <c r="A331" s="4"/>
    </row>
    <row r="332" spans="1:1" s="7" customFormat="1" x14ac:dyDescent="0.35">
      <c r="A332" s="4"/>
    </row>
    <row r="333" spans="1:1" s="7" customFormat="1" x14ac:dyDescent="0.35">
      <c r="A333" s="4"/>
    </row>
    <row r="334" spans="1:1" s="7" customFormat="1" x14ac:dyDescent="0.35">
      <c r="A334" s="4"/>
    </row>
    <row r="335" spans="1:1" s="7" customFormat="1" x14ac:dyDescent="0.35">
      <c r="A335" s="4"/>
    </row>
    <row r="336" spans="1:1" s="7" customFormat="1" x14ac:dyDescent="0.35">
      <c r="A336" s="4"/>
    </row>
    <row r="337" spans="1:1" s="7" customFormat="1" x14ac:dyDescent="0.35">
      <c r="A337" s="4"/>
    </row>
    <row r="338" spans="1:1" s="7" customFormat="1" x14ac:dyDescent="0.35">
      <c r="A338" s="4"/>
    </row>
    <row r="339" spans="1:1" s="7" customFormat="1" x14ac:dyDescent="0.35">
      <c r="A339" s="4"/>
    </row>
    <row r="340" spans="1:1" s="7" customFormat="1" x14ac:dyDescent="0.35">
      <c r="A340" s="4"/>
    </row>
    <row r="341" spans="1:1" s="7" customFormat="1" x14ac:dyDescent="0.35">
      <c r="A341" s="4"/>
    </row>
    <row r="342" spans="1:1" s="7" customFormat="1" x14ac:dyDescent="0.35">
      <c r="A342" s="4"/>
    </row>
    <row r="343" spans="1:1" s="7" customFormat="1" x14ac:dyDescent="0.35">
      <c r="A343" s="4"/>
    </row>
    <row r="344" spans="1:1" s="7" customFormat="1" x14ac:dyDescent="0.35">
      <c r="A344" s="4"/>
    </row>
    <row r="345" spans="1:1" s="7" customFormat="1" x14ac:dyDescent="0.35">
      <c r="A345" s="4"/>
    </row>
    <row r="346" spans="1:1" s="7" customFormat="1" x14ac:dyDescent="0.35">
      <c r="A346" s="4"/>
    </row>
    <row r="347" spans="1:1" s="7" customFormat="1" x14ac:dyDescent="0.35">
      <c r="A347" s="4"/>
    </row>
    <row r="348" spans="1:1" s="7" customFormat="1" x14ac:dyDescent="0.35">
      <c r="A348" s="4"/>
    </row>
    <row r="349" spans="1:1" s="7" customFormat="1" x14ac:dyDescent="0.35">
      <c r="A349" s="4"/>
    </row>
    <row r="350" spans="1:1" s="7" customFormat="1" x14ac:dyDescent="0.35">
      <c r="A350" s="4"/>
    </row>
    <row r="351" spans="1:1" s="7" customFormat="1" x14ac:dyDescent="0.35">
      <c r="A351" s="4"/>
    </row>
    <row r="352" spans="1:1" s="7" customFormat="1" x14ac:dyDescent="0.35">
      <c r="A352" s="4"/>
    </row>
    <row r="353" spans="1:1" s="7" customFormat="1" x14ac:dyDescent="0.35">
      <c r="A353" s="4"/>
    </row>
    <row r="354" spans="1:1" s="7" customFormat="1" x14ac:dyDescent="0.35">
      <c r="A354" s="4"/>
    </row>
    <row r="355" spans="1:1" s="7" customFormat="1" x14ac:dyDescent="0.35">
      <c r="A355" s="4"/>
    </row>
    <row r="356" spans="1:1" s="7" customFormat="1" x14ac:dyDescent="0.35">
      <c r="A356" s="4"/>
    </row>
    <row r="357" spans="1:1" s="7" customFormat="1" x14ac:dyDescent="0.35">
      <c r="A357" s="4"/>
    </row>
    <row r="358" spans="1:1" s="7" customFormat="1" x14ac:dyDescent="0.35">
      <c r="A358" s="4"/>
    </row>
    <row r="359" spans="1:1" s="7" customFormat="1" x14ac:dyDescent="0.35">
      <c r="A359" s="4"/>
    </row>
    <row r="360" spans="1:1" s="7" customFormat="1" x14ac:dyDescent="0.35">
      <c r="A360" s="4"/>
    </row>
    <row r="361" spans="1:1" s="7" customFormat="1" x14ac:dyDescent="0.35">
      <c r="A361" s="4"/>
    </row>
    <row r="362" spans="1:1" s="7" customFormat="1" x14ac:dyDescent="0.35">
      <c r="A362" s="4"/>
    </row>
    <row r="363" spans="1:1" s="7" customFormat="1" x14ac:dyDescent="0.35">
      <c r="A363" s="4"/>
    </row>
    <row r="364" spans="1:1" s="7" customFormat="1" x14ac:dyDescent="0.35">
      <c r="A364" s="4"/>
    </row>
    <row r="365" spans="1:1" s="7" customFormat="1" x14ac:dyDescent="0.35">
      <c r="A365" s="4"/>
    </row>
    <row r="366" spans="1:1" s="7" customFormat="1" x14ac:dyDescent="0.35">
      <c r="A366" s="4"/>
    </row>
    <row r="367" spans="1:1" s="7" customFormat="1" x14ac:dyDescent="0.35">
      <c r="A367" s="4"/>
    </row>
    <row r="368" spans="1:1" s="7" customFormat="1" x14ac:dyDescent="0.35">
      <c r="A368" s="4"/>
    </row>
    <row r="369" spans="1:1" s="7" customFormat="1" x14ac:dyDescent="0.35">
      <c r="A369" s="4"/>
    </row>
    <row r="370" spans="1:1" s="7" customFormat="1" x14ac:dyDescent="0.35">
      <c r="A370" s="4"/>
    </row>
    <row r="371" spans="1:1" s="7" customFormat="1" x14ac:dyDescent="0.35">
      <c r="A371" s="4"/>
    </row>
    <row r="372" spans="1:1" s="7" customFormat="1" x14ac:dyDescent="0.35">
      <c r="A372" s="4"/>
    </row>
    <row r="373" spans="1:1" s="7" customFormat="1" x14ac:dyDescent="0.35">
      <c r="A373" s="4"/>
    </row>
    <row r="374" spans="1:1" s="7" customFormat="1" x14ac:dyDescent="0.35">
      <c r="A374" s="4"/>
    </row>
    <row r="375" spans="1:1" s="7" customFormat="1" x14ac:dyDescent="0.35">
      <c r="A375" s="4"/>
    </row>
    <row r="376" spans="1:1" s="7" customFormat="1" x14ac:dyDescent="0.35">
      <c r="A376" s="4"/>
    </row>
    <row r="377" spans="1:1" s="7" customFormat="1" x14ac:dyDescent="0.35">
      <c r="A377" s="4"/>
    </row>
    <row r="378" spans="1:1" s="7" customFormat="1" x14ac:dyDescent="0.35">
      <c r="A378" s="4"/>
    </row>
    <row r="379" spans="1:1" s="7" customFormat="1" x14ac:dyDescent="0.35">
      <c r="A379" s="4"/>
    </row>
    <row r="380" spans="1:1" s="7" customFormat="1" x14ac:dyDescent="0.35">
      <c r="A380" s="4"/>
    </row>
    <row r="381" spans="1:1" s="7" customFormat="1" x14ac:dyDescent="0.35">
      <c r="A381" s="4"/>
    </row>
    <row r="382" spans="1:1" s="7" customFormat="1" x14ac:dyDescent="0.35">
      <c r="A382" s="4"/>
    </row>
    <row r="383" spans="1:1" s="7" customFormat="1" x14ac:dyDescent="0.35">
      <c r="A383" s="4"/>
    </row>
    <row r="384" spans="1:1" s="7" customFormat="1" x14ac:dyDescent="0.35">
      <c r="A384" s="4"/>
    </row>
    <row r="385" spans="1:1" s="7" customFormat="1" x14ac:dyDescent="0.35">
      <c r="A385" s="4"/>
    </row>
    <row r="386" spans="1:1" s="7" customFormat="1" x14ac:dyDescent="0.35">
      <c r="A386" s="4"/>
    </row>
    <row r="387" spans="1:1" s="7" customFormat="1" x14ac:dyDescent="0.35">
      <c r="A387" s="4"/>
    </row>
    <row r="388" spans="1:1" s="7" customFormat="1" x14ac:dyDescent="0.35">
      <c r="A388" s="4"/>
    </row>
    <row r="389" spans="1:1" s="7" customFormat="1" x14ac:dyDescent="0.35">
      <c r="A389" s="4"/>
    </row>
    <row r="390" spans="1:1" s="7" customFormat="1" x14ac:dyDescent="0.35">
      <c r="A390" s="4"/>
    </row>
    <row r="391" spans="1:1" s="7" customFormat="1" x14ac:dyDescent="0.35">
      <c r="A391" s="4"/>
    </row>
    <row r="392" spans="1:1" s="7" customFormat="1" x14ac:dyDescent="0.35">
      <c r="A392" s="4"/>
    </row>
    <row r="393" spans="1:1" s="7" customFormat="1" x14ac:dyDescent="0.35">
      <c r="A393" s="4"/>
    </row>
    <row r="394" spans="1:1" s="7" customFormat="1" x14ac:dyDescent="0.35">
      <c r="A394" s="4"/>
    </row>
    <row r="395" spans="1:1" s="7" customFormat="1" x14ac:dyDescent="0.35">
      <c r="A395" s="4"/>
    </row>
    <row r="396" spans="1:1" s="7" customFormat="1" x14ac:dyDescent="0.35">
      <c r="A396" s="4"/>
    </row>
    <row r="397" spans="1:1" s="7" customFormat="1" x14ac:dyDescent="0.35">
      <c r="A397" s="4"/>
    </row>
    <row r="398" spans="1:1" s="7" customFormat="1" x14ac:dyDescent="0.35">
      <c r="A398" s="4"/>
    </row>
    <row r="399" spans="1:1" s="7" customFormat="1" x14ac:dyDescent="0.35">
      <c r="A399" s="4"/>
    </row>
    <row r="400" spans="1:1" s="7" customFormat="1" x14ac:dyDescent="0.35">
      <c r="A400" s="4"/>
    </row>
    <row r="401" spans="1:1" s="7" customFormat="1" x14ac:dyDescent="0.35">
      <c r="A401" s="4"/>
    </row>
    <row r="402" spans="1:1" s="7" customFormat="1" x14ac:dyDescent="0.35">
      <c r="A402" s="4"/>
    </row>
    <row r="403" spans="1:1" s="7" customFormat="1" x14ac:dyDescent="0.35">
      <c r="A403" s="4"/>
    </row>
    <row r="404" spans="1:1" s="7" customFormat="1" x14ac:dyDescent="0.35">
      <c r="A404" s="4"/>
    </row>
    <row r="405" spans="1:1" s="7" customFormat="1" x14ac:dyDescent="0.35">
      <c r="A405" s="4"/>
    </row>
    <row r="406" spans="1:1" s="7" customFormat="1" x14ac:dyDescent="0.35">
      <c r="A406" s="4"/>
    </row>
    <row r="407" spans="1:1" s="7" customFormat="1" x14ac:dyDescent="0.35">
      <c r="A407" s="4"/>
    </row>
    <row r="408" spans="1:1" s="7" customFormat="1" x14ac:dyDescent="0.35">
      <c r="A408" s="4"/>
    </row>
    <row r="409" spans="1:1" s="7" customFormat="1" x14ac:dyDescent="0.35">
      <c r="A409" s="4"/>
    </row>
    <row r="410" spans="1:1" s="7" customFormat="1" x14ac:dyDescent="0.35">
      <c r="A410" s="4"/>
    </row>
    <row r="411" spans="1:1" s="7" customFormat="1" x14ac:dyDescent="0.35">
      <c r="A411" s="4"/>
    </row>
    <row r="412" spans="1:1" s="7" customFormat="1" x14ac:dyDescent="0.35">
      <c r="A412" s="4"/>
    </row>
    <row r="413" spans="1:1" s="7" customFormat="1" x14ac:dyDescent="0.35">
      <c r="A413" s="4"/>
    </row>
    <row r="414" spans="1:1" s="7" customFormat="1" x14ac:dyDescent="0.35">
      <c r="A414" s="4"/>
    </row>
    <row r="415" spans="1:1" s="7" customFormat="1" x14ac:dyDescent="0.35">
      <c r="A415" s="4"/>
    </row>
    <row r="416" spans="1:1" s="7" customFormat="1" x14ac:dyDescent="0.35">
      <c r="A416" s="4"/>
    </row>
    <row r="417" spans="1:1" s="7" customFormat="1" x14ac:dyDescent="0.35">
      <c r="A417" s="4"/>
    </row>
    <row r="418" spans="1:1" s="7" customFormat="1" x14ac:dyDescent="0.35">
      <c r="A418" s="4"/>
    </row>
    <row r="419" spans="1:1" s="7" customFormat="1" x14ac:dyDescent="0.35">
      <c r="A419" s="4"/>
    </row>
    <row r="420" spans="1:1" s="7" customFormat="1" x14ac:dyDescent="0.35">
      <c r="A420" s="4"/>
    </row>
    <row r="421" spans="1:1" s="7" customFormat="1" x14ac:dyDescent="0.35">
      <c r="A421" s="4"/>
    </row>
    <row r="422" spans="1:1" s="7" customFormat="1" x14ac:dyDescent="0.35">
      <c r="A422" s="4"/>
    </row>
    <row r="423" spans="1:1" s="7" customFormat="1" x14ac:dyDescent="0.35">
      <c r="A423" s="4"/>
    </row>
    <row r="424" spans="1:1" s="7" customFormat="1" x14ac:dyDescent="0.35">
      <c r="A424" s="4"/>
    </row>
    <row r="425" spans="1:1" s="7" customFormat="1" x14ac:dyDescent="0.35">
      <c r="A425" s="4"/>
    </row>
    <row r="426" spans="1:1" s="7" customFormat="1" x14ac:dyDescent="0.35">
      <c r="A426" s="4"/>
    </row>
    <row r="427" spans="1:1" s="7" customFormat="1" x14ac:dyDescent="0.35">
      <c r="A427" s="4"/>
    </row>
    <row r="428" spans="1:1" s="7" customFormat="1" x14ac:dyDescent="0.35">
      <c r="A428" s="4"/>
    </row>
    <row r="429" spans="1:1" s="7" customFormat="1" x14ac:dyDescent="0.35">
      <c r="A429" s="4"/>
    </row>
    <row r="430" spans="1:1" s="7" customFormat="1" x14ac:dyDescent="0.35">
      <c r="A430" s="4"/>
    </row>
    <row r="431" spans="1:1" s="7" customFormat="1" x14ac:dyDescent="0.35">
      <c r="A431" s="4"/>
    </row>
    <row r="432" spans="1:1" s="7" customFormat="1" x14ac:dyDescent="0.35">
      <c r="A432" s="4"/>
    </row>
    <row r="433" spans="1:1" s="7" customFormat="1" x14ac:dyDescent="0.35">
      <c r="A433" s="4"/>
    </row>
    <row r="434" spans="1:1" s="7" customFormat="1" x14ac:dyDescent="0.35">
      <c r="A434" s="4"/>
    </row>
    <row r="435" spans="1:1" s="7" customFormat="1" x14ac:dyDescent="0.35">
      <c r="A435" s="4"/>
    </row>
    <row r="436" spans="1:1" s="7" customFormat="1" x14ac:dyDescent="0.35">
      <c r="A436" s="4"/>
    </row>
    <row r="437" spans="1:1" s="7" customFormat="1" x14ac:dyDescent="0.35">
      <c r="A437" s="4"/>
    </row>
    <row r="438" spans="1:1" s="7" customFormat="1" x14ac:dyDescent="0.35">
      <c r="A438" s="4"/>
    </row>
    <row r="439" spans="1:1" s="7" customFormat="1" x14ac:dyDescent="0.35">
      <c r="A439" s="4"/>
    </row>
    <row r="440" spans="1:1" s="7" customFormat="1" x14ac:dyDescent="0.35">
      <c r="A440" s="4"/>
    </row>
    <row r="441" spans="1:1" s="7" customFormat="1" x14ac:dyDescent="0.35">
      <c r="A441" s="4"/>
    </row>
    <row r="442" spans="1:1" s="7" customFormat="1" x14ac:dyDescent="0.35">
      <c r="A442" s="4"/>
    </row>
    <row r="443" spans="1:1" s="7" customFormat="1" x14ac:dyDescent="0.35">
      <c r="A443" s="4"/>
    </row>
    <row r="444" spans="1:1" s="7" customFormat="1" x14ac:dyDescent="0.35">
      <c r="A444" s="4"/>
    </row>
    <row r="445" spans="1:1" s="7" customFormat="1" x14ac:dyDescent="0.35">
      <c r="A445" s="4"/>
    </row>
    <row r="446" spans="1:1" s="7" customFormat="1" x14ac:dyDescent="0.35">
      <c r="A446" s="4"/>
    </row>
    <row r="447" spans="1:1" s="7" customFormat="1" x14ac:dyDescent="0.35">
      <c r="A447" s="4"/>
    </row>
    <row r="448" spans="1:1" s="7" customFormat="1" x14ac:dyDescent="0.35">
      <c r="A448" s="4"/>
    </row>
    <row r="449" spans="1:1" s="7" customFormat="1" x14ac:dyDescent="0.35">
      <c r="A449" s="4"/>
    </row>
    <row r="450" spans="1:1" s="7" customFormat="1" x14ac:dyDescent="0.35">
      <c r="A450" s="4"/>
    </row>
    <row r="451" spans="1:1" s="7" customFormat="1" x14ac:dyDescent="0.35">
      <c r="A451" s="4"/>
    </row>
    <row r="452" spans="1:1" s="7" customFormat="1" x14ac:dyDescent="0.35">
      <c r="A452" s="4"/>
    </row>
    <row r="453" spans="1:1" s="7" customFormat="1" x14ac:dyDescent="0.35">
      <c r="A453" s="4"/>
    </row>
    <row r="454" spans="1:1" s="7" customFormat="1" x14ac:dyDescent="0.35">
      <c r="A454" s="4"/>
    </row>
    <row r="455" spans="1:1" s="7" customFormat="1" x14ac:dyDescent="0.35">
      <c r="A455" s="4"/>
    </row>
    <row r="456" spans="1:1" s="7" customFormat="1" x14ac:dyDescent="0.35">
      <c r="A456" s="4"/>
    </row>
    <row r="457" spans="1:1" s="7" customFormat="1" x14ac:dyDescent="0.35">
      <c r="A457" s="4"/>
    </row>
    <row r="458" spans="1:1" s="7" customFormat="1" x14ac:dyDescent="0.35">
      <c r="A458" s="4"/>
    </row>
    <row r="459" spans="1:1" s="7" customFormat="1" x14ac:dyDescent="0.35">
      <c r="A459" s="4"/>
    </row>
    <row r="460" spans="1:1" s="7" customFormat="1" x14ac:dyDescent="0.35">
      <c r="A460" s="4"/>
    </row>
    <row r="461" spans="1:1" s="7" customFormat="1" x14ac:dyDescent="0.35">
      <c r="A461" s="4"/>
    </row>
    <row r="462" spans="1:1" s="7" customFormat="1" x14ac:dyDescent="0.35">
      <c r="A462" s="4"/>
    </row>
    <row r="463" spans="1:1" s="7" customFormat="1" x14ac:dyDescent="0.35">
      <c r="A463" s="4"/>
    </row>
    <row r="464" spans="1:1" s="7" customFormat="1" x14ac:dyDescent="0.35">
      <c r="A464" s="4"/>
    </row>
    <row r="465" spans="1:1" s="7" customFormat="1" x14ac:dyDescent="0.35">
      <c r="A465" s="4"/>
    </row>
    <row r="466" spans="1:1" s="7" customFormat="1" x14ac:dyDescent="0.35">
      <c r="A466" s="4"/>
    </row>
    <row r="467" spans="1:1" s="7" customFormat="1" x14ac:dyDescent="0.35">
      <c r="A467" s="4"/>
    </row>
    <row r="468" spans="1:1" s="7" customFormat="1" x14ac:dyDescent="0.35">
      <c r="A468" s="4"/>
    </row>
    <row r="469" spans="1:1" s="7" customFormat="1" x14ac:dyDescent="0.35">
      <c r="A469" s="4"/>
    </row>
    <row r="470" spans="1:1" s="7" customFormat="1" x14ac:dyDescent="0.35">
      <c r="A470" s="4"/>
    </row>
    <row r="471" spans="1:1" s="7" customFormat="1" x14ac:dyDescent="0.35">
      <c r="A471" s="4"/>
    </row>
    <row r="472" spans="1:1" s="7" customFormat="1" x14ac:dyDescent="0.35">
      <c r="A472" s="4"/>
    </row>
    <row r="473" spans="1:1" s="7" customFormat="1" x14ac:dyDescent="0.35">
      <c r="A473" s="4"/>
    </row>
    <row r="474" spans="1:1" s="7" customFormat="1" x14ac:dyDescent="0.35">
      <c r="A474" s="4"/>
    </row>
    <row r="475" spans="1:1" s="7" customFormat="1" x14ac:dyDescent="0.35">
      <c r="A475" s="4"/>
    </row>
    <row r="476" spans="1:1" s="7" customFormat="1" x14ac:dyDescent="0.35">
      <c r="A476" s="4"/>
    </row>
    <row r="477" spans="1:1" s="7" customFormat="1" x14ac:dyDescent="0.35">
      <c r="A477" s="4"/>
    </row>
    <row r="478" spans="1:1" s="7" customFormat="1" x14ac:dyDescent="0.35">
      <c r="A478" s="4"/>
    </row>
    <row r="479" spans="1:1" s="7" customFormat="1" x14ac:dyDescent="0.35">
      <c r="A479" s="4"/>
    </row>
    <row r="480" spans="1:1" s="7" customFormat="1" x14ac:dyDescent="0.35">
      <c r="A480" s="4"/>
    </row>
    <row r="481" spans="1:1" s="7" customFormat="1" x14ac:dyDescent="0.35">
      <c r="A481" s="4"/>
    </row>
    <row r="482" spans="1:1" s="7" customFormat="1" x14ac:dyDescent="0.35">
      <c r="A482" s="4"/>
    </row>
    <row r="483" spans="1:1" s="7" customFormat="1" x14ac:dyDescent="0.35">
      <c r="A483" s="4"/>
    </row>
    <row r="484" spans="1:1" s="7" customFormat="1" x14ac:dyDescent="0.35">
      <c r="A484" s="4"/>
    </row>
    <row r="485" spans="1:1" s="7" customFormat="1" x14ac:dyDescent="0.35">
      <c r="A485" s="4"/>
    </row>
    <row r="486" spans="1:1" s="7" customFormat="1" x14ac:dyDescent="0.35">
      <c r="A486" s="4"/>
    </row>
    <row r="487" spans="1:1" s="7" customFormat="1" x14ac:dyDescent="0.35">
      <c r="A487" s="4"/>
    </row>
    <row r="488" spans="1:1" s="7" customFormat="1" x14ac:dyDescent="0.35">
      <c r="A488" s="4"/>
    </row>
    <row r="489" spans="1:1" s="7" customFormat="1" x14ac:dyDescent="0.35">
      <c r="A489" s="4"/>
    </row>
    <row r="490" spans="1:1" s="7" customFormat="1" x14ac:dyDescent="0.35">
      <c r="A490" s="4"/>
    </row>
    <row r="491" spans="1:1" s="7" customFormat="1" x14ac:dyDescent="0.35">
      <c r="A491" s="4"/>
    </row>
    <row r="492" spans="1:1" s="7" customFormat="1" x14ac:dyDescent="0.35">
      <c r="A492" s="4"/>
    </row>
    <row r="493" spans="1:1" s="7" customFormat="1" x14ac:dyDescent="0.35">
      <c r="A493" s="4"/>
    </row>
    <row r="494" spans="1:1" s="7" customFormat="1" x14ac:dyDescent="0.35">
      <c r="A494" s="4"/>
    </row>
    <row r="495" spans="1:1" s="7" customFormat="1" x14ac:dyDescent="0.35">
      <c r="A495" s="4"/>
    </row>
    <row r="496" spans="1:1" s="7" customFormat="1" x14ac:dyDescent="0.35">
      <c r="A496" s="4"/>
    </row>
    <row r="497" spans="1:1" s="7" customFormat="1" x14ac:dyDescent="0.35">
      <c r="A497" s="4"/>
    </row>
    <row r="498" spans="1:1" s="7" customFormat="1" x14ac:dyDescent="0.35">
      <c r="A498" s="4"/>
    </row>
    <row r="499" spans="1:1" s="7" customFormat="1" x14ac:dyDescent="0.35">
      <c r="A499" s="4"/>
    </row>
    <row r="500" spans="1:1" s="7" customFormat="1" x14ac:dyDescent="0.35">
      <c r="A500" s="4"/>
    </row>
    <row r="501" spans="1:1" s="7" customFormat="1" x14ac:dyDescent="0.35">
      <c r="A501" s="4"/>
    </row>
    <row r="502" spans="1:1" s="7" customFormat="1" x14ac:dyDescent="0.35">
      <c r="A502" s="4"/>
    </row>
    <row r="503" spans="1:1" s="7" customFormat="1" x14ac:dyDescent="0.35">
      <c r="A503" s="4"/>
    </row>
    <row r="504" spans="1:1" s="7" customFormat="1" x14ac:dyDescent="0.35">
      <c r="A504" s="4"/>
    </row>
    <row r="505" spans="1:1" s="7" customFormat="1" x14ac:dyDescent="0.35">
      <c r="A505" s="4"/>
    </row>
    <row r="506" spans="1:1" s="7" customFormat="1" x14ac:dyDescent="0.35">
      <c r="A506" s="4"/>
    </row>
    <row r="507" spans="1:1" s="7" customFormat="1" x14ac:dyDescent="0.35">
      <c r="A507" s="4"/>
    </row>
    <row r="508" spans="1:1" s="7" customFormat="1" x14ac:dyDescent="0.35">
      <c r="A508" s="4"/>
    </row>
    <row r="509" spans="1:1" s="7" customFormat="1" x14ac:dyDescent="0.35">
      <c r="A509" s="4"/>
    </row>
    <row r="510" spans="1:1" s="7" customFormat="1" x14ac:dyDescent="0.35">
      <c r="A510" s="4"/>
    </row>
    <row r="511" spans="1:1" s="7" customFormat="1" x14ac:dyDescent="0.35">
      <c r="A511" s="4"/>
    </row>
    <row r="512" spans="1:1" s="7" customFormat="1" x14ac:dyDescent="0.35">
      <c r="A512" s="4"/>
    </row>
    <row r="513" spans="1:1" s="7" customFormat="1" x14ac:dyDescent="0.35">
      <c r="A513" s="4"/>
    </row>
    <row r="514" spans="1:1" s="7" customFormat="1" x14ac:dyDescent="0.35">
      <c r="A514" s="4"/>
    </row>
    <row r="515" spans="1:1" s="7" customFormat="1" x14ac:dyDescent="0.35">
      <c r="A515" s="4"/>
    </row>
    <row r="516" spans="1:1" s="7" customFormat="1" x14ac:dyDescent="0.35">
      <c r="A516" s="4"/>
    </row>
    <row r="517" spans="1:1" s="7" customFormat="1" x14ac:dyDescent="0.35">
      <c r="A517" s="4"/>
    </row>
    <row r="518" spans="1:1" s="7" customFormat="1" x14ac:dyDescent="0.35">
      <c r="A518" s="4"/>
    </row>
    <row r="519" spans="1:1" s="7" customFormat="1" x14ac:dyDescent="0.35">
      <c r="A519" s="4"/>
    </row>
    <row r="520" spans="1:1" s="7" customFormat="1" x14ac:dyDescent="0.35">
      <c r="A520" s="4"/>
    </row>
    <row r="521" spans="1:1" s="7" customFormat="1" x14ac:dyDescent="0.35">
      <c r="A521" s="4"/>
    </row>
    <row r="522" spans="1:1" s="7" customFormat="1" x14ac:dyDescent="0.35">
      <c r="A522" s="4"/>
    </row>
    <row r="523" spans="1:1" s="7" customFormat="1" x14ac:dyDescent="0.35">
      <c r="A523" s="4"/>
    </row>
    <row r="524" spans="1:1" s="7" customFormat="1" x14ac:dyDescent="0.35">
      <c r="A524" s="4"/>
    </row>
    <row r="525" spans="1:1" s="7" customFormat="1" x14ac:dyDescent="0.35">
      <c r="A525" s="4"/>
    </row>
    <row r="526" spans="1:1" s="7" customFormat="1" x14ac:dyDescent="0.35">
      <c r="A526" s="4"/>
    </row>
    <row r="527" spans="1:1" s="7" customFormat="1" x14ac:dyDescent="0.35">
      <c r="A527" s="4"/>
    </row>
    <row r="528" spans="1:1" s="7" customFormat="1" x14ac:dyDescent="0.35">
      <c r="A528" s="4"/>
    </row>
    <row r="529" spans="1:1" s="7" customFormat="1" x14ac:dyDescent="0.35">
      <c r="A529" s="4"/>
    </row>
    <row r="530" spans="1:1" s="7" customFormat="1" x14ac:dyDescent="0.35">
      <c r="A530" s="4"/>
    </row>
    <row r="531" spans="1:1" s="7" customFormat="1" x14ac:dyDescent="0.35">
      <c r="A531" s="4"/>
    </row>
    <row r="532" spans="1:1" s="7" customFormat="1" x14ac:dyDescent="0.35">
      <c r="A532" s="4"/>
    </row>
    <row r="533" spans="1:1" s="7" customFormat="1" x14ac:dyDescent="0.35">
      <c r="A533" s="4"/>
    </row>
    <row r="534" spans="1:1" s="7" customFormat="1" x14ac:dyDescent="0.35">
      <c r="A534" s="4"/>
    </row>
    <row r="535" spans="1:1" s="7" customFormat="1" x14ac:dyDescent="0.35">
      <c r="A535" s="4"/>
    </row>
    <row r="536" spans="1:1" s="7" customFormat="1" x14ac:dyDescent="0.35">
      <c r="A536" s="4"/>
    </row>
    <row r="537" spans="1:1" s="7" customFormat="1" x14ac:dyDescent="0.35">
      <c r="A537" s="4"/>
    </row>
    <row r="538" spans="1:1" s="7" customFormat="1" x14ac:dyDescent="0.35">
      <c r="A538" s="4"/>
    </row>
    <row r="539" spans="1:1" s="7" customFormat="1" x14ac:dyDescent="0.35">
      <c r="A539" s="4"/>
    </row>
    <row r="540" spans="1:1" s="7" customFormat="1" x14ac:dyDescent="0.35">
      <c r="A540" s="4"/>
    </row>
    <row r="541" spans="1:1" s="7" customFormat="1" x14ac:dyDescent="0.35">
      <c r="A541" s="4"/>
    </row>
    <row r="542" spans="1:1" s="7" customFormat="1" x14ac:dyDescent="0.35">
      <c r="A542" s="4"/>
    </row>
    <row r="543" spans="1:1" s="7" customFormat="1" x14ac:dyDescent="0.35">
      <c r="A543" s="4"/>
    </row>
    <row r="544" spans="1:1" s="7" customFormat="1" x14ac:dyDescent="0.35">
      <c r="A544" s="4"/>
    </row>
    <row r="545" spans="1:1" s="7" customFormat="1" x14ac:dyDescent="0.35">
      <c r="A545" s="4"/>
    </row>
    <row r="546" spans="1:1" s="7" customFormat="1" x14ac:dyDescent="0.35">
      <c r="A546" s="4"/>
    </row>
    <row r="547" spans="1:1" s="7" customFormat="1" x14ac:dyDescent="0.35">
      <c r="A547" s="4"/>
    </row>
    <row r="548" spans="1:1" s="7" customFormat="1" x14ac:dyDescent="0.35">
      <c r="A548" s="4"/>
    </row>
    <row r="549" spans="1:1" s="7" customFormat="1" x14ac:dyDescent="0.35">
      <c r="A549" s="4"/>
    </row>
    <row r="550" spans="1:1" s="7" customFormat="1" x14ac:dyDescent="0.35">
      <c r="A550" s="4"/>
    </row>
    <row r="551" spans="1:1" s="7" customFormat="1" x14ac:dyDescent="0.35">
      <c r="A551" s="4"/>
    </row>
    <row r="552" spans="1:1" s="7" customFormat="1" x14ac:dyDescent="0.35">
      <c r="A552" s="4"/>
    </row>
    <row r="553" spans="1:1" s="7" customFormat="1" x14ac:dyDescent="0.35">
      <c r="A553" s="4"/>
    </row>
    <row r="554" spans="1:1" s="7" customFormat="1" x14ac:dyDescent="0.35">
      <c r="A554" s="4"/>
    </row>
    <row r="555" spans="1:1" s="7" customFormat="1" x14ac:dyDescent="0.35">
      <c r="A555" s="4"/>
    </row>
    <row r="556" spans="1:1" s="7" customFormat="1" x14ac:dyDescent="0.35">
      <c r="A556" s="4"/>
    </row>
    <row r="557" spans="1:1" s="7" customFormat="1" x14ac:dyDescent="0.35">
      <c r="A557" s="4"/>
    </row>
    <row r="558" spans="1:1" s="7" customFormat="1" x14ac:dyDescent="0.35">
      <c r="A558" s="4"/>
    </row>
    <row r="559" spans="1:1" s="7" customFormat="1" x14ac:dyDescent="0.35">
      <c r="A559" s="4"/>
    </row>
    <row r="560" spans="1:1" s="7" customFormat="1" x14ac:dyDescent="0.35">
      <c r="A560" s="4"/>
    </row>
    <row r="561" spans="1:1" s="7" customFormat="1" x14ac:dyDescent="0.35">
      <c r="A561" s="4"/>
    </row>
    <row r="562" spans="1:1" s="7" customFormat="1" x14ac:dyDescent="0.35">
      <c r="A562" s="4"/>
    </row>
    <row r="563" spans="1:1" s="7" customFormat="1" x14ac:dyDescent="0.35">
      <c r="A563" s="4"/>
    </row>
    <row r="564" spans="1:1" s="7" customFormat="1" x14ac:dyDescent="0.35">
      <c r="A564" s="4"/>
    </row>
    <row r="565" spans="1:1" s="7" customFormat="1" x14ac:dyDescent="0.35">
      <c r="A565" s="4"/>
    </row>
    <row r="566" spans="1:1" s="7" customFormat="1" x14ac:dyDescent="0.35">
      <c r="A566" s="4"/>
    </row>
    <row r="567" spans="1:1" s="7" customFormat="1" x14ac:dyDescent="0.35">
      <c r="A567" s="4"/>
    </row>
    <row r="568" spans="1:1" s="7" customFormat="1" x14ac:dyDescent="0.35">
      <c r="A568" s="4"/>
    </row>
    <row r="569" spans="1:1" s="7" customFormat="1" x14ac:dyDescent="0.35">
      <c r="A569" s="4"/>
    </row>
    <row r="570" spans="1:1" s="7" customFormat="1" x14ac:dyDescent="0.35">
      <c r="A570" s="4"/>
    </row>
    <row r="571" spans="1:1" s="7" customFormat="1" x14ac:dyDescent="0.35">
      <c r="A571" s="4"/>
    </row>
    <row r="572" spans="1:1" s="7" customFormat="1" x14ac:dyDescent="0.35">
      <c r="A572" s="4"/>
    </row>
    <row r="573" spans="1:1" s="7" customFormat="1" x14ac:dyDescent="0.35">
      <c r="A573" s="4"/>
    </row>
    <row r="574" spans="1:1" s="7" customFormat="1" x14ac:dyDescent="0.35">
      <c r="A574" s="4"/>
    </row>
    <row r="575" spans="1:1" s="7" customFormat="1" x14ac:dyDescent="0.35">
      <c r="A575" s="4"/>
    </row>
    <row r="576" spans="1:1" s="7" customFormat="1" x14ac:dyDescent="0.35">
      <c r="A576" s="4"/>
    </row>
    <row r="577" spans="1:1" s="7" customFormat="1" x14ac:dyDescent="0.35">
      <c r="A577" s="4"/>
    </row>
    <row r="578" spans="1:1" s="7" customFormat="1" x14ac:dyDescent="0.35">
      <c r="A578" s="4"/>
    </row>
    <row r="579" spans="1:1" s="7" customFormat="1" x14ac:dyDescent="0.35">
      <c r="A579" s="4"/>
    </row>
    <row r="580" spans="1:1" s="7" customFormat="1" x14ac:dyDescent="0.35">
      <c r="A580" s="4"/>
    </row>
    <row r="581" spans="1:1" s="7" customFormat="1" x14ac:dyDescent="0.35">
      <c r="A581" s="4"/>
    </row>
    <row r="582" spans="1:1" s="7" customFormat="1" x14ac:dyDescent="0.35">
      <c r="A582" s="4"/>
    </row>
    <row r="583" spans="1:1" s="7" customFormat="1" x14ac:dyDescent="0.35">
      <c r="A583" s="4"/>
    </row>
    <row r="584" spans="1:1" s="7" customFormat="1" x14ac:dyDescent="0.35">
      <c r="A584" s="4"/>
    </row>
    <row r="585" spans="1:1" s="7" customFormat="1" x14ac:dyDescent="0.35">
      <c r="A585" s="4"/>
    </row>
    <row r="586" spans="1:1" s="7" customFormat="1" x14ac:dyDescent="0.35">
      <c r="A586" s="4"/>
    </row>
    <row r="587" spans="1:1" s="7" customFormat="1" x14ac:dyDescent="0.35">
      <c r="A587" s="4"/>
    </row>
    <row r="588" spans="1:1" s="7" customFormat="1" x14ac:dyDescent="0.35">
      <c r="A588" s="4"/>
    </row>
    <row r="589" spans="1:1" s="7" customFormat="1" x14ac:dyDescent="0.35">
      <c r="A589" s="4"/>
    </row>
    <row r="590" spans="1:1" s="7" customFormat="1" x14ac:dyDescent="0.35">
      <c r="A590" s="4"/>
    </row>
    <row r="591" spans="1:1" s="7" customFormat="1" x14ac:dyDescent="0.35">
      <c r="A591" s="4"/>
    </row>
    <row r="592" spans="1:1" s="7" customFormat="1" x14ac:dyDescent="0.35">
      <c r="A592" s="4"/>
    </row>
    <row r="593" spans="1:1" s="7" customFormat="1" x14ac:dyDescent="0.35">
      <c r="A593" s="4"/>
    </row>
    <row r="594" spans="1:1" s="7" customFormat="1" x14ac:dyDescent="0.35">
      <c r="A594" s="4"/>
    </row>
    <row r="595" spans="1:1" s="7" customFormat="1" x14ac:dyDescent="0.35">
      <c r="A595" s="4"/>
    </row>
    <row r="596" spans="1:1" s="7" customFormat="1" x14ac:dyDescent="0.35">
      <c r="A596" s="4"/>
    </row>
    <row r="597" spans="1:1" s="7" customFormat="1" x14ac:dyDescent="0.35">
      <c r="A597" s="4"/>
    </row>
    <row r="598" spans="1:1" s="7" customFormat="1" x14ac:dyDescent="0.35">
      <c r="A598" s="4"/>
    </row>
    <row r="599" spans="1:1" s="7" customFormat="1" x14ac:dyDescent="0.35">
      <c r="A599" s="4"/>
    </row>
    <row r="600" spans="1:1" s="7" customFormat="1" x14ac:dyDescent="0.35">
      <c r="A600" s="4"/>
    </row>
    <row r="601" spans="1:1" s="7" customFormat="1" x14ac:dyDescent="0.35">
      <c r="A601" s="4"/>
    </row>
    <row r="602" spans="1:1" s="7" customFormat="1" x14ac:dyDescent="0.35">
      <c r="A602" s="4"/>
    </row>
    <row r="603" spans="1:1" s="7" customFormat="1" x14ac:dyDescent="0.35">
      <c r="A603" s="4"/>
    </row>
    <row r="604" spans="1:1" s="7" customFormat="1" x14ac:dyDescent="0.35">
      <c r="A604" s="4"/>
    </row>
    <row r="605" spans="1:1" s="7" customFormat="1" x14ac:dyDescent="0.35">
      <c r="A605" s="4"/>
    </row>
    <row r="606" spans="1:1" s="7" customFormat="1" x14ac:dyDescent="0.35">
      <c r="A606" s="4"/>
    </row>
    <row r="607" spans="1:1" s="7" customFormat="1" x14ac:dyDescent="0.35">
      <c r="A607" s="4"/>
    </row>
    <row r="608" spans="1:1" s="7" customFormat="1" x14ac:dyDescent="0.35">
      <c r="A608" s="4"/>
    </row>
    <row r="609" spans="1:1" s="7" customFormat="1" x14ac:dyDescent="0.35">
      <c r="A609" s="4"/>
    </row>
    <row r="610" spans="1:1" s="7" customFormat="1" x14ac:dyDescent="0.35">
      <c r="A610" s="4"/>
    </row>
    <row r="611" spans="1:1" s="7" customFormat="1" x14ac:dyDescent="0.35">
      <c r="A611" s="4"/>
    </row>
    <row r="612" spans="1:1" s="7" customFormat="1" x14ac:dyDescent="0.35">
      <c r="A612" s="4"/>
    </row>
    <row r="613" spans="1:1" s="7" customFormat="1" x14ac:dyDescent="0.35">
      <c r="A613" s="4"/>
    </row>
    <row r="614" spans="1:1" s="7" customFormat="1" x14ac:dyDescent="0.35">
      <c r="A614" s="4"/>
    </row>
    <row r="615" spans="1:1" s="7" customFormat="1" x14ac:dyDescent="0.35">
      <c r="A615" s="4"/>
    </row>
    <row r="616" spans="1:1" s="7" customFormat="1" x14ac:dyDescent="0.35">
      <c r="A616" s="4"/>
    </row>
    <row r="617" spans="1:1" s="7" customFormat="1" x14ac:dyDescent="0.35">
      <c r="A617" s="4"/>
    </row>
    <row r="618" spans="1:1" s="7" customFormat="1" x14ac:dyDescent="0.35">
      <c r="A618" s="4"/>
    </row>
    <row r="619" spans="1:1" s="7" customFormat="1" x14ac:dyDescent="0.35">
      <c r="A619" s="4"/>
    </row>
    <row r="620" spans="1:1" s="7" customFormat="1" x14ac:dyDescent="0.35">
      <c r="A620" s="4"/>
    </row>
    <row r="621" spans="1:1" s="7" customFormat="1" x14ac:dyDescent="0.35">
      <c r="A621" s="4"/>
    </row>
    <row r="622" spans="1:1" s="7" customFormat="1" x14ac:dyDescent="0.35">
      <c r="A622" s="4"/>
    </row>
    <row r="623" spans="1:1" s="7" customFormat="1" x14ac:dyDescent="0.35">
      <c r="A623" s="4"/>
    </row>
    <row r="624" spans="1:1" s="7" customFormat="1" x14ac:dyDescent="0.35">
      <c r="A624" s="4"/>
    </row>
    <row r="625" spans="1:1" s="7" customFormat="1" x14ac:dyDescent="0.35">
      <c r="A625" s="4"/>
    </row>
    <row r="626" spans="1:1" s="7" customFormat="1" x14ac:dyDescent="0.35">
      <c r="A626" s="4"/>
    </row>
    <row r="627" spans="1:1" s="7" customFormat="1" x14ac:dyDescent="0.35">
      <c r="A627" s="4"/>
    </row>
    <row r="628" spans="1:1" s="7" customFormat="1" x14ac:dyDescent="0.35">
      <c r="A628" s="4"/>
    </row>
    <row r="629" spans="1:1" s="7" customFormat="1" x14ac:dyDescent="0.35">
      <c r="A629" s="4"/>
    </row>
    <row r="630" spans="1:1" s="7" customFormat="1" x14ac:dyDescent="0.35">
      <c r="A630" s="4"/>
    </row>
    <row r="631" spans="1:1" s="7" customFormat="1" x14ac:dyDescent="0.35">
      <c r="A631" s="4"/>
    </row>
    <row r="632" spans="1:1" s="7" customFormat="1" x14ac:dyDescent="0.35">
      <c r="A632" s="4"/>
    </row>
    <row r="633" spans="1:1" s="7" customFormat="1" x14ac:dyDescent="0.35">
      <c r="A633" s="4"/>
    </row>
    <row r="634" spans="1:1" s="7" customFormat="1" x14ac:dyDescent="0.35">
      <c r="A634" s="4"/>
    </row>
    <row r="635" spans="1:1" s="7" customFormat="1" x14ac:dyDescent="0.35">
      <c r="A635" s="4"/>
    </row>
    <row r="636" spans="1:1" s="7" customFormat="1" x14ac:dyDescent="0.35">
      <c r="A636" s="4"/>
    </row>
    <row r="637" spans="1:1" s="7" customFormat="1" x14ac:dyDescent="0.35">
      <c r="A637" s="4"/>
    </row>
    <row r="638" spans="1:1" s="7" customFormat="1" x14ac:dyDescent="0.35">
      <c r="A638" s="4"/>
    </row>
    <row r="639" spans="1:1" s="7" customFormat="1" x14ac:dyDescent="0.35">
      <c r="A639" s="4"/>
    </row>
    <row r="640" spans="1:1" s="7" customFormat="1" x14ac:dyDescent="0.35">
      <c r="A640" s="4"/>
    </row>
    <row r="641" spans="1:1" s="7" customFormat="1" x14ac:dyDescent="0.35">
      <c r="A641" s="4"/>
    </row>
    <row r="642" spans="1:1" s="7" customFormat="1" x14ac:dyDescent="0.35">
      <c r="A642" s="4"/>
    </row>
    <row r="643" spans="1:1" s="7" customFormat="1" x14ac:dyDescent="0.35">
      <c r="A643" s="4"/>
    </row>
    <row r="644" spans="1:1" s="7" customFormat="1" x14ac:dyDescent="0.35">
      <c r="A644" s="4"/>
    </row>
    <row r="645" spans="1:1" s="7" customFormat="1" x14ac:dyDescent="0.35">
      <c r="A645" s="4"/>
    </row>
    <row r="646" spans="1:1" s="7" customFormat="1" x14ac:dyDescent="0.35">
      <c r="A646" s="4"/>
    </row>
    <row r="647" spans="1:1" s="7" customFormat="1" x14ac:dyDescent="0.35">
      <c r="A647" s="4"/>
    </row>
    <row r="648" spans="1:1" s="7" customFormat="1" x14ac:dyDescent="0.35">
      <c r="A648" s="4"/>
    </row>
    <row r="649" spans="1:1" s="7" customFormat="1" x14ac:dyDescent="0.35">
      <c r="A649" s="4"/>
    </row>
    <row r="650" spans="1:1" s="7" customFormat="1" x14ac:dyDescent="0.35">
      <c r="A650" s="4"/>
    </row>
    <row r="651" spans="1:1" s="7" customFormat="1" x14ac:dyDescent="0.35">
      <c r="A651" s="4"/>
    </row>
    <row r="652" spans="1:1" s="7" customFormat="1" x14ac:dyDescent="0.35">
      <c r="A652" s="4"/>
    </row>
    <row r="653" spans="1:1" s="7" customFormat="1" x14ac:dyDescent="0.35">
      <c r="A653" s="4"/>
    </row>
    <row r="654" spans="1:1" s="7" customFormat="1" x14ac:dyDescent="0.35">
      <c r="A654" s="4"/>
    </row>
    <row r="655" spans="1:1" s="7" customFormat="1" x14ac:dyDescent="0.35">
      <c r="A655" s="4"/>
    </row>
    <row r="656" spans="1:1" s="7" customFormat="1" x14ac:dyDescent="0.35">
      <c r="A656" s="4"/>
    </row>
    <row r="657" spans="1:1" s="7" customFormat="1" x14ac:dyDescent="0.35">
      <c r="A657" s="4"/>
    </row>
    <row r="658" spans="1:1" s="7" customFormat="1" x14ac:dyDescent="0.35">
      <c r="A658" s="4"/>
    </row>
    <row r="659" spans="1:1" s="7" customFormat="1" x14ac:dyDescent="0.35">
      <c r="A659" s="4"/>
    </row>
    <row r="660" spans="1:1" s="7" customFormat="1" x14ac:dyDescent="0.35">
      <c r="A660" s="4"/>
    </row>
    <row r="661" spans="1:1" s="7" customFormat="1" x14ac:dyDescent="0.35">
      <c r="A661" s="4"/>
    </row>
    <row r="662" spans="1:1" s="7" customFormat="1" x14ac:dyDescent="0.35">
      <c r="A662" s="4"/>
    </row>
    <row r="663" spans="1:1" s="7" customFormat="1" x14ac:dyDescent="0.35">
      <c r="A663" s="4"/>
    </row>
    <row r="664" spans="1:1" s="7" customFormat="1" x14ac:dyDescent="0.35">
      <c r="A664" s="4"/>
    </row>
    <row r="665" spans="1:1" s="7" customFormat="1" x14ac:dyDescent="0.35">
      <c r="A665" s="4"/>
    </row>
    <row r="666" spans="1:1" s="7" customFormat="1" x14ac:dyDescent="0.35">
      <c r="A666" s="4"/>
    </row>
    <row r="667" spans="1:1" s="7" customFormat="1" x14ac:dyDescent="0.35">
      <c r="A667" s="4"/>
    </row>
    <row r="668" spans="1:1" s="7" customFormat="1" x14ac:dyDescent="0.35">
      <c r="A668" s="4"/>
    </row>
    <row r="669" spans="1:1" s="7" customFormat="1" x14ac:dyDescent="0.35">
      <c r="A669" s="4"/>
    </row>
    <row r="670" spans="1:1" s="7" customFormat="1" x14ac:dyDescent="0.35">
      <c r="A670" s="4"/>
    </row>
    <row r="671" spans="1:1" s="7" customFormat="1" x14ac:dyDescent="0.35">
      <c r="A671" s="4"/>
    </row>
    <row r="672" spans="1:1" s="7" customFormat="1" x14ac:dyDescent="0.35">
      <c r="A672" s="4"/>
    </row>
    <row r="673" spans="1:1" s="7" customFormat="1" x14ac:dyDescent="0.35">
      <c r="A673" s="4"/>
    </row>
    <row r="674" spans="1:1" s="7" customFormat="1" x14ac:dyDescent="0.35">
      <c r="A674" s="4"/>
    </row>
    <row r="675" spans="1:1" s="7" customFormat="1" x14ac:dyDescent="0.35">
      <c r="A675" s="4"/>
    </row>
    <row r="676" spans="1:1" s="7" customFormat="1" x14ac:dyDescent="0.35">
      <c r="A676" s="4"/>
    </row>
    <row r="677" spans="1:1" s="7" customFormat="1" x14ac:dyDescent="0.35">
      <c r="A677" s="4"/>
    </row>
    <row r="678" spans="1:1" s="7" customFormat="1" x14ac:dyDescent="0.35">
      <c r="A678" s="4"/>
    </row>
    <row r="679" spans="1:1" s="7" customFormat="1" x14ac:dyDescent="0.35">
      <c r="A679" s="4"/>
    </row>
    <row r="680" spans="1:1" s="7" customFormat="1" x14ac:dyDescent="0.35">
      <c r="A680" s="4"/>
    </row>
    <row r="681" spans="1:1" s="7" customFormat="1" x14ac:dyDescent="0.35">
      <c r="A681" s="4"/>
    </row>
    <row r="682" spans="1:1" s="7" customFormat="1" x14ac:dyDescent="0.35">
      <c r="A682" s="4"/>
    </row>
    <row r="683" spans="1:1" s="7" customFormat="1" x14ac:dyDescent="0.35">
      <c r="A683" s="4"/>
    </row>
    <row r="684" spans="1:1" s="7" customFormat="1" x14ac:dyDescent="0.35">
      <c r="A684" s="4"/>
    </row>
    <row r="685" spans="1:1" s="7" customFormat="1" x14ac:dyDescent="0.35">
      <c r="A685" s="4"/>
    </row>
    <row r="686" spans="1:1" s="7" customFormat="1" x14ac:dyDescent="0.35">
      <c r="A686" s="4"/>
    </row>
    <row r="687" spans="1:1" s="7" customFormat="1" x14ac:dyDescent="0.35">
      <c r="A687" s="4"/>
    </row>
    <row r="688" spans="1:1" s="7" customFormat="1" x14ac:dyDescent="0.35">
      <c r="A688" s="4"/>
    </row>
    <row r="689" spans="1:1" s="7" customFormat="1" x14ac:dyDescent="0.35">
      <c r="A689" s="4"/>
    </row>
    <row r="690" spans="1:1" s="7" customFormat="1" x14ac:dyDescent="0.35">
      <c r="A690" s="4"/>
    </row>
    <row r="691" spans="1:1" s="7" customFormat="1" x14ac:dyDescent="0.35">
      <c r="A691" s="4"/>
    </row>
    <row r="692" spans="1:1" s="7" customFormat="1" x14ac:dyDescent="0.35">
      <c r="A692" s="4"/>
    </row>
    <row r="693" spans="1:1" s="7" customFormat="1" x14ac:dyDescent="0.35">
      <c r="A693" s="4"/>
    </row>
    <row r="694" spans="1:1" s="7" customFormat="1" x14ac:dyDescent="0.35">
      <c r="A694" s="4"/>
    </row>
    <row r="695" spans="1:1" s="7" customFormat="1" x14ac:dyDescent="0.35">
      <c r="A695" s="4"/>
    </row>
    <row r="696" spans="1:1" s="7" customFormat="1" x14ac:dyDescent="0.35">
      <c r="A696" s="4"/>
    </row>
    <row r="697" spans="1:1" s="7" customFormat="1" x14ac:dyDescent="0.35">
      <c r="A697" s="4"/>
    </row>
    <row r="698" spans="1:1" s="7" customFormat="1" x14ac:dyDescent="0.35">
      <c r="A698" s="4"/>
    </row>
    <row r="699" spans="1:1" s="7" customFormat="1" x14ac:dyDescent="0.35">
      <c r="A699" s="4"/>
    </row>
    <row r="700" spans="1:1" s="7" customFormat="1" x14ac:dyDescent="0.35">
      <c r="A700" s="4"/>
    </row>
    <row r="701" spans="1:1" s="7" customFormat="1" x14ac:dyDescent="0.35">
      <c r="A701" s="4"/>
    </row>
    <row r="702" spans="1:1" s="7" customFormat="1" x14ac:dyDescent="0.35">
      <c r="A702" s="4"/>
    </row>
    <row r="703" spans="1:1" s="7" customFormat="1" x14ac:dyDescent="0.35">
      <c r="A703" s="4"/>
    </row>
    <row r="704" spans="1:1" s="7" customFormat="1" x14ac:dyDescent="0.35">
      <c r="A704" s="4"/>
    </row>
    <row r="705" spans="1:1" s="7" customFormat="1" x14ac:dyDescent="0.35">
      <c r="A705" s="4"/>
    </row>
    <row r="706" spans="1:1" s="7" customFormat="1" x14ac:dyDescent="0.35">
      <c r="A706" s="4"/>
    </row>
    <row r="707" spans="1:1" s="7" customFormat="1" x14ac:dyDescent="0.35">
      <c r="A707" s="4"/>
    </row>
    <row r="708" spans="1:1" s="7" customFormat="1" x14ac:dyDescent="0.35">
      <c r="A708" s="4"/>
    </row>
    <row r="709" spans="1:1" s="7" customFormat="1" x14ac:dyDescent="0.35">
      <c r="A709" s="4"/>
    </row>
    <row r="710" spans="1:1" s="7" customFormat="1" x14ac:dyDescent="0.35">
      <c r="A710" s="4"/>
    </row>
    <row r="711" spans="1:1" s="7" customFormat="1" x14ac:dyDescent="0.35">
      <c r="A711" s="4"/>
    </row>
    <row r="712" spans="1:1" s="7" customFormat="1" x14ac:dyDescent="0.35">
      <c r="A712" s="4"/>
    </row>
    <row r="713" spans="1:1" s="7" customFormat="1" x14ac:dyDescent="0.35">
      <c r="A713" s="4"/>
    </row>
    <row r="714" spans="1:1" s="7" customFormat="1" x14ac:dyDescent="0.35">
      <c r="A714" s="4"/>
    </row>
    <row r="715" spans="1:1" s="7" customFormat="1" x14ac:dyDescent="0.35">
      <c r="A715" s="4"/>
    </row>
    <row r="716" spans="1:1" s="7" customFormat="1" x14ac:dyDescent="0.35">
      <c r="A716" s="4"/>
    </row>
    <row r="717" spans="1:1" s="7" customFormat="1" x14ac:dyDescent="0.35">
      <c r="A717" s="4"/>
    </row>
    <row r="718" spans="1:1" s="7" customFormat="1" x14ac:dyDescent="0.35">
      <c r="A718" s="4"/>
    </row>
    <row r="719" spans="1:1" s="7" customFormat="1" x14ac:dyDescent="0.35">
      <c r="A719" s="4"/>
    </row>
    <row r="720" spans="1:1" s="7" customFormat="1" x14ac:dyDescent="0.35">
      <c r="A720" s="4"/>
    </row>
    <row r="721" spans="1:1" s="7" customFormat="1" x14ac:dyDescent="0.35">
      <c r="A721" s="4"/>
    </row>
    <row r="722" spans="1:1" s="7" customFormat="1" x14ac:dyDescent="0.35">
      <c r="A722" s="4"/>
    </row>
    <row r="723" spans="1:1" s="7" customFormat="1" x14ac:dyDescent="0.35">
      <c r="A723" s="4"/>
    </row>
    <row r="724" spans="1:1" s="7" customFormat="1" x14ac:dyDescent="0.35">
      <c r="A724" s="4"/>
    </row>
    <row r="725" spans="1:1" s="7" customFormat="1" x14ac:dyDescent="0.35">
      <c r="A725" s="4"/>
    </row>
    <row r="726" spans="1:1" s="7" customFormat="1" x14ac:dyDescent="0.35">
      <c r="A726" s="4"/>
    </row>
    <row r="727" spans="1:1" s="7" customFormat="1" x14ac:dyDescent="0.35">
      <c r="A727" s="4"/>
    </row>
    <row r="728" spans="1:1" s="7" customFormat="1" x14ac:dyDescent="0.35">
      <c r="A728" s="4"/>
    </row>
    <row r="729" spans="1:1" s="7" customFormat="1" x14ac:dyDescent="0.35">
      <c r="A729" s="4"/>
    </row>
    <row r="730" spans="1:1" s="7" customFormat="1" x14ac:dyDescent="0.35">
      <c r="A730" s="4"/>
    </row>
    <row r="731" spans="1:1" s="7" customFormat="1" x14ac:dyDescent="0.35">
      <c r="A731" s="4"/>
    </row>
    <row r="732" spans="1:1" s="7" customFormat="1" x14ac:dyDescent="0.35">
      <c r="A732" s="4"/>
    </row>
    <row r="733" spans="1:1" s="7" customFormat="1" x14ac:dyDescent="0.35">
      <c r="A733" s="4"/>
    </row>
    <row r="734" spans="1:1" s="7" customFormat="1" x14ac:dyDescent="0.35">
      <c r="A734" s="4"/>
    </row>
    <row r="735" spans="1:1" s="7" customFormat="1" x14ac:dyDescent="0.35">
      <c r="A735" s="4"/>
    </row>
    <row r="736" spans="1:1" s="7" customFormat="1" x14ac:dyDescent="0.35">
      <c r="A736" s="4"/>
    </row>
    <row r="737" spans="1:1" s="7" customFormat="1" x14ac:dyDescent="0.35">
      <c r="A737" s="4"/>
    </row>
    <row r="738" spans="1:1" s="7" customFormat="1" x14ac:dyDescent="0.35">
      <c r="A738" s="4"/>
    </row>
    <row r="739" spans="1:1" s="7" customFormat="1" x14ac:dyDescent="0.35">
      <c r="A739" s="4"/>
    </row>
    <row r="740" spans="1:1" s="7" customFormat="1" x14ac:dyDescent="0.35">
      <c r="A740" s="4"/>
    </row>
    <row r="741" spans="1:1" s="7" customFormat="1" x14ac:dyDescent="0.35">
      <c r="A741" s="4"/>
    </row>
    <row r="742" spans="1:1" s="7" customFormat="1" x14ac:dyDescent="0.35">
      <c r="A742" s="4"/>
    </row>
    <row r="743" spans="1:1" s="7" customFormat="1" x14ac:dyDescent="0.35">
      <c r="A743" s="4"/>
    </row>
    <row r="744" spans="1:1" s="7" customFormat="1" x14ac:dyDescent="0.35">
      <c r="A744" s="4"/>
    </row>
    <row r="745" spans="1:1" s="7" customFormat="1" x14ac:dyDescent="0.35">
      <c r="A745" s="4"/>
    </row>
    <row r="746" spans="1:1" s="7" customFormat="1" x14ac:dyDescent="0.35">
      <c r="A74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72DD-34ED-49BA-80AF-76B4C4C2318E}">
  <dimension ref="A2:P746"/>
  <sheetViews>
    <sheetView showGridLines="0" showRowColHeaders="0" tabSelected="1" zoomScale="70" zoomScaleNormal="70" workbookViewId="0">
      <selection activeCell="O12" sqref="O12"/>
    </sheetView>
  </sheetViews>
  <sheetFormatPr defaultRowHeight="14.5" x14ac:dyDescent="0.35"/>
  <cols>
    <col min="1" max="1" width="27.6328125" style="4" customWidth="1"/>
    <col min="2" max="2" width="3.54296875" customWidth="1"/>
    <col min="12" max="12" width="6.54296875" customWidth="1"/>
    <col min="13" max="13" width="15.7265625" customWidth="1"/>
  </cols>
  <sheetData>
    <row r="2" spans="1:16" ht="49" customHeight="1" thickBot="1" x14ac:dyDescent="0.65">
      <c r="C2" s="19" t="s">
        <v>337</v>
      </c>
      <c r="D2" s="15"/>
      <c r="E2" s="15"/>
      <c r="F2" s="15"/>
      <c r="G2" s="15"/>
      <c r="H2" s="15"/>
      <c r="I2" s="15"/>
      <c r="J2" s="16"/>
      <c r="K2" s="16"/>
      <c r="L2" s="16"/>
      <c r="M2" s="16"/>
      <c r="N2" s="18"/>
      <c r="O2" s="18"/>
      <c r="P2" s="18"/>
    </row>
    <row r="3" spans="1:16" ht="11.5" customHeight="1" thickTop="1" x14ac:dyDescent="0.35"/>
    <row r="4" spans="1:16" s="7" customFormat="1" ht="8.25" customHeight="1" x14ac:dyDescent="0.35">
      <c r="A4" s="4"/>
    </row>
    <row r="5" spans="1:16" s="7" customFormat="1" ht="7.5" customHeight="1" x14ac:dyDescent="0.35">
      <c r="A5" s="4"/>
    </row>
    <row r="6" spans="1:16" s="7" customFormat="1" ht="10.5" customHeight="1" x14ac:dyDescent="0.35">
      <c r="A6" s="4"/>
    </row>
    <row r="7" spans="1:16" s="7" customFormat="1" ht="9.75" customHeight="1" x14ac:dyDescent="0.35">
      <c r="A7" s="4"/>
    </row>
    <row r="8" spans="1:16" s="7" customFormat="1" ht="33" customHeight="1" x14ac:dyDescent="0.35">
      <c r="A8" s="4"/>
    </row>
    <row r="9" spans="1:16" s="7" customFormat="1" x14ac:dyDescent="0.35">
      <c r="A9" s="4"/>
    </row>
    <row r="10" spans="1:16" s="7" customFormat="1" x14ac:dyDescent="0.35">
      <c r="A10" s="4"/>
    </row>
    <row r="11" spans="1:16" s="7" customFormat="1" x14ac:dyDescent="0.35">
      <c r="A11" s="4"/>
    </row>
    <row r="12" spans="1:16" s="7" customFormat="1" x14ac:dyDescent="0.35">
      <c r="A12" s="4"/>
    </row>
    <row r="13" spans="1:16" s="7" customFormat="1" x14ac:dyDescent="0.35">
      <c r="A13" s="4"/>
    </row>
    <row r="14" spans="1:16" s="7" customFormat="1" x14ac:dyDescent="0.35">
      <c r="A14" s="4"/>
    </row>
    <row r="15" spans="1:16" s="7" customFormat="1" x14ac:dyDescent="0.35">
      <c r="A15" s="4"/>
    </row>
    <row r="16" spans="1:16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x14ac:dyDescent="0.35">
      <c r="A55" s="4"/>
    </row>
    <row r="56" spans="1:1" s="7" customFormat="1" x14ac:dyDescent="0.35">
      <c r="A56" s="4"/>
    </row>
    <row r="57" spans="1:1" s="7" customFormat="1" x14ac:dyDescent="0.35">
      <c r="A57" s="4"/>
    </row>
    <row r="58" spans="1:1" s="7" customFormat="1" x14ac:dyDescent="0.35">
      <c r="A58" s="4"/>
    </row>
    <row r="59" spans="1:1" s="7" customFormat="1" x14ac:dyDescent="0.35">
      <c r="A59" s="4"/>
    </row>
    <row r="60" spans="1:1" s="7" customFormat="1" x14ac:dyDescent="0.35">
      <c r="A60" s="4"/>
    </row>
    <row r="61" spans="1:1" s="7" customFormat="1" x14ac:dyDescent="0.35">
      <c r="A61" s="4"/>
    </row>
    <row r="62" spans="1:1" s="7" customFormat="1" x14ac:dyDescent="0.35">
      <c r="A62" s="4"/>
    </row>
    <row r="63" spans="1:1" s="7" customFormat="1" x14ac:dyDescent="0.35">
      <c r="A63" s="4"/>
    </row>
    <row r="64" spans="1:1" s="7" customFormat="1" x14ac:dyDescent="0.35">
      <c r="A64" s="4"/>
    </row>
    <row r="65" spans="1:1" s="7" customFormat="1" x14ac:dyDescent="0.35">
      <c r="A65" s="4"/>
    </row>
    <row r="66" spans="1:1" s="7" customFormat="1" x14ac:dyDescent="0.35">
      <c r="A66" s="4"/>
    </row>
    <row r="67" spans="1:1" s="7" customFormat="1" x14ac:dyDescent="0.35">
      <c r="A67" s="4"/>
    </row>
    <row r="68" spans="1:1" s="7" customFormat="1" x14ac:dyDescent="0.35">
      <c r="A68" s="4"/>
    </row>
    <row r="69" spans="1:1" s="7" customFormat="1" x14ac:dyDescent="0.35">
      <c r="A69" s="4"/>
    </row>
    <row r="70" spans="1:1" s="7" customFormat="1" x14ac:dyDescent="0.35">
      <c r="A70" s="4"/>
    </row>
    <row r="71" spans="1:1" s="7" customFormat="1" x14ac:dyDescent="0.35">
      <c r="A71" s="4"/>
    </row>
    <row r="72" spans="1:1" s="7" customFormat="1" x14ac:dyDescent="0.35">
      <c r="A72" s="4"/>
    </row>
    <row r="73" spans="1:1" s="7" customFormat="1" x14ac:dyDescent="0.35">
      <c r="A73" s="4"/>
    </row>
    <row r="74" spans="1:1" s="7" customFormat="1" x14ac:dyDescent="0.35">
      <c r="A74" s="4"/>
    </row>
    <row r="75" spans="1:1" s="7" customFormat="1" x14ac:dyDescent="0.35">
      <c r="A75" s="4"/>
    </row>
    <row r="76" spans="1:1" s="7" customFormat="1" x14ac:dyDescent="0.35">
      <c r="A76" s="4"/>
    </row>
    <row r="77" spans="1:1" s="7" customFormat="1" x14ac:dyDescent="0.35">
      <c r="A77" s="4"/>
    </row>
    <row r="78" spans="1:1" s="7" customFormat="1" x14ac:dyDescent="0.35">
      <c r="A78" s="4"/>
    </row>
    <row r="79" spans="1:1" s="7" customFormat="1" x14ac:dyDescent="0.35">
      <c r="A79" s="4"/>
    </row>
    <row r="80" spans="1:1" s="7" customFormat="1" x14ac:dyDescent="0.35">
      <c r="A80" s="4"/>
    </row>
    <row r="81" spans="1:1" s="7" customFormat="1" x14ac:dyDescent="0.35">
      <c r="A81" s="4"/>
    </row>
    <row r="82" spans="1:1" s="7" customFormat="1" x14ac:dyDescent="0.35">
      <c r="A82" s="4"/>
    </row>
    <row r="83" spans="1:1" s="7" customFormat="1" x14ac:dyDescent="0.35">
      <c r="A83" s="4"/>
    </row>
    <row r="84" spans="1:1" s="7" customFormat="1" x14ac:dyDescent="0.35">
      <c r="A84" s="4"/>
    </row>
    <row r="85" spans="1:1" s="7" customFormat="1" x14ac:dyDescent="0.35">
      <c r="A85" s="4"/>
    </row>
    <row r="86" spans="1:1" s="7" customFormat="1" x14ac:dyDescent="0.35">
      <c r="A86" s="4"/>
    </row>
    <row r="87" spans="1:1" s="7" customFormat="1" x14ac:dyDescent="0.35">
      <c r="A87" s="4"/>
    </row>
    <row r="88" spans="1:1" s="7" customFormat="1" x14ac:dyDescent="0.35">
      <c r="A88" s="4"/>
    </row>
    <row r="89" spans="1:1" s="7" customFormat="1" x14ac:dyDescent="0.35">
      <c r="A89" s="4"/>
    </row>
    <row r="90" spans="1:1" s="7" customFormat="1" x14ac:dyDescent="0.35">
      <c r="A90" s="4"/>
    </row>
    <row r="91" spans="1:1" s="7" customFormat="1" x14ac:dyDescent="0.35">
      <c r="A91" s="4"/>
    </row>
    <row r="92" spans="1:1" s="7" customFormat="1" x14ac:dyDescent="0.35">
      <c r="A92" s="4"/>
    </row>
    <row r="93" spans="1:1" s="7" customFormat="1" x14ac:dyDescent="0.35">
      <c r="A93" s="4"/>
    </row>
    <row r="94" spans="1:1" s="7" customFormat="1" x14ac:dyDescent="0.35">
      <c r="A94" s="4"/>
    </row>
    <row r="95" spans="1:1" s="7" customFormat="1" x14ac:dyDescent="0.35">
      <c r="A95" s="4"/>
    </row>
    <row r="96" spans="1:1" s="7" customFormat="1" x14ac:dyDescent="0.35">
      <c r="A96" s="4"/>
    </row>
    <row r="97" spans="1:1" s="7" customFormat="1" x14ac:dyDescent="0.35">
      <c r="A97" s="4"/>
    </row>
    <row r="98" spans="1:1" s="7" customFormat="1" x14ac:dyDescent="0.35">
      <c r="A98" s="4"/>
    </row>
    <row r="99" spans="1:1" s="7" customFormat="1" x14ac:dyDescent="0.35">
      <c r="A99" s="4"/>
    </row>
    <row r="100" spans="1:1" s="7" customFormat="1" x14ac:dyDescent="0.35">
      <c r="A100" s="4"/>
    </row>
    <row r="101" spans="1:1" s="7" customFormat="1" x14ac:dyDescent="0.35">
      <c r="A101" s="4"/>
    </row>
    <row r="102" spans="1:1" s="7" customFormat="1" x14ac:dyDescent="0.35">
      <c r="A102" s="4"/>
    </row>
    <row r="103" spans="1:1" s="7" customFormat="1" x14ac:dyDescent="0.35">
      <c r="A103" s="4"/>
    </row>
    <row r="104" spans="1:1" s="7" customFormat="1" x14ac:dyDescent="0.35">
      <c r="A104" s="4"/>
    </row>
    <row r="105" spans="1:1" s="7" customFormat="1" x14ac:dyDescent="0.35">
      <c r="A105" s="4"/>
    </row>
    <row r="106" spans="1:1" s="7" customFormat="1" x14ac:dyDescent="0.35">
      <c r="A106" s="4"/>
    </row>
    <row r="107" spans="1:1" s="7" customFormat="1" x14ac:dyDescent="0.35">
      <c r="A107" s="4"/>
    </row>
    <row r="108" spans="1:1" s="7" customFormat="1" x14ac:dyDescent="0.35">
      <c r="A108" s="4"/>
    </row>
    <row r="109" spans="1:1" s="7" customFormat="1" x14ac:dyDescent="0.35">
      <c r="A109" s="4"/>
    </row>
    <row r="110" spans="1:1" s="7" customFormat="1" x14ac:dyDescent="0.35">
      <c r="A110" s="4"/>
    </row>
    <row r="111" spans="1:1" s="7" customFormat="1" x14ac:dyDescent="0.35">
      <c r="A111" s="4"/>
    </row>
    <row r="112" spans="1:1" s="7" customFormat="1" x14ac:dyDescent="0.35">
      <c r="A112" s="4"/>
    </row>
    <row r="113" spans="1:1" s="7" customFormat="1" x14ac:dyDescent="0.35">
      <c r="A113" s="4"/>
    </row>
    <row r="114" spans="1:1" s="7" customFormat="1" x14ac:dyDescent="0.35">
      <c r="A114" s="4"/>
    </row>
    <row r="115" spans="1:1" s="7" customFormat="1" x14ac:dyDescent="0.35">
      <c r="A115" s="4"/>
    </row>
    <row r="116" spans="1:1" s="7" customFormat="1" x14ac:dyDescent="0.35">
      <c r="A116" s="4"/>
    </row>
    <row r="117" spans="1:1" s="7" customFormat="1" x14ac:dyDescent="0.35">
      <c r="A117" s="4"/>
    </row>
    <row r="118" spans="1:1" s="7" customFormat="1" x14ac:dyDescent="0.35">
      <c r="A118" s="4"/>
    </row>
    <row r="119" spans="1:1" s="7" customFormat="1" x14ac:dyDescent="0.35">
      <c r="A119" s="4"/>
    </row>
    <row r="120" spans="1:1" s="7" customFormat="1" x14ac:dyDescent="0.35">
      <c r="A120" s="4"/>
    </row>
    <row r="121" spans="1:1" s="7" customFormat="1" x14ac:dyDescent="0.35">
      <c r="A121" s="4"/>
    </row>
    <row r="122" spans="1:1" s="7" customFormat="1" x14ac:dyDescent="0.35">
      <c r="A122" s="4"/>
    </row>
    <row r="123" spans="1:1" s="7" customFormat="1" x14ac:dyDescent="0.35">
      <c r="A123" s="4"/>
    </row>
    <row r="124" spans="1:1" s="7" customFormat="1" x14ac:dyDescent="0.35">
      <c r="A124" s="4"/>
    </row>
    <row r="125" spans="1:1" s="7" customFormat="1" x14ac:dyDescent="0.35">
      <c r="A125" s="4"/>
    </row>
    <row r="126" spans="1:1" s="7" customFormat="1" x14ac:dyDescent="0.35">
      <c r="A126" s="4"/>
    </row>
    <row r="127" spans="1:1" s="7" customFormat="1" x14ac:dyDescent="0.35">
      <c r="A127" s="4"/>
    </row>
    <row r="128" spans="1:1" s="7" customFormat="1" x14ac:dyDescent="0.35">
      <c r="A128" s="4"/>
    </row>
    <row r="129" spans="1:1" s="7" customFormat="1" x14ac:dyDescent="0.35">
      <c r="A129" s="4"/>
    </row>
    <row r="130" spans="1:1" s="7" customFormat="1" x14ac:dyDescent="0.35">
      <c r="A130" s="4"/>
    </row>
    <row r="131" spans="1:1" s="7" customFormat="1" x14ac:dyDescent="0.35">
      <c r="A131" s="4"/>
    </row>
    <row r="132" spans="1:1" s="7" customFormat="1" x14ac:dyDescent="0.35">
      <c r="A132" s="4"/>
    </row>
    <row r="133" spans="1:1" s="7" customFormat="1" x14ac:dyDescent="0.35">
      <c r="A133" s="4"/>
    </row>
    <row r="134" spans="1:1" s="7" customFormat="1" x14ac:dyDescent="0.35">
      <c r="A134" s="4"/>
    </row>
    <row r="135" spans="1:1" s="7" customFormat="1" x14ac:dyDescent="0.35">
      <c r="A135" s="4"/>
    </row>
    <row r="136" spans="1:1" s="7" customFormat="1" x14ac:dyDescent="0.35">
      <c r="A136" s="4"/>
    </row>
    <row r="137" spans="1:1" s="7" customFormat="1" x14ac:dyDescent="0.35">
      <c r="A137" s="4"/>
    </row>
    <row r="138" spans="1:1" s="7" customFormat="1" x14ac:dyDescent="0.35">
      <c r="A138" s="4"/>
    </row>
    <row r="139" spans="1:1" s="7" customFormat="1" x14ac:dyDescent="0.35">
      <c r="A139" s="4"/>
    </row>
    <row r="140" spans="1:1" s="7" customFormat="1" x14ac:dyDescent="0.35">
      <c r="A140" s="4"/>
    </row>
    <row r="141" spans="1:1" s="7" customFormat="1" x14ac:dyDescent="0.35">
      <c r="A141" s="4"/>
    </row>
    <row r="142" spans="1:1" s="7" customFormat="1" x14ac:dyDescent="0.35">
      <c r="A142" s="4"/>
    </row>
    <row r="143" spans="1:1" s="7" customFormat="1" x14ac:dyDescent="0.35">
      <c r="A143" s="4"/>
    </row>
    <row r="144" spans="1:1" s="7" customFormat="1" x14ac:dyDescent="0.35">
      <c r="A144" s="4"/>
    </row>
    <row r="145" spans="1:1" s="7" customFormat="1" x14ac:dyDescent="0.35">
      <c r="A145" s="4"/>
    </row>
    <row r="146" spans="1:1" s="7" customFormat="1" x14ac:dyDescent="0.35">
      <c r="A146" s="4"/>
    </row>
    <row r="147" spans="1:1" s="7" customFormat="1" x14ac:dyDescent="0.35">
      <c r="A147" s="4"/>
    </row>
    <row r="148" spans="1:1" s="7" customFormat="1" x14ac:dyDescent="0.35">
      <c r="A148" s="4"/>
    </row>
    <row r="149" spans="1:1" s="7" customFormat="1" x14ac:dyDescent="0.35">
      <c r="A149" s="4"/>
    </row>
    <row r="150" spans="1:1" s="7" customFormat="1" x14ac:dyDescent="0.35">
      <c r="A150" s="4"/>
    </row>
    <row r="151" spans="1:1" s="7" customFormat="1" x14ac:dyDescent="0.35">
      <c r="A151" s="4"/>
    </row>
    <row r="152" spans="1:1" s="7" customFormat="1" x14ac:dyDescent="0.35">
      <c r="A152" s="4"/>
    </row>
    <row r="153" spans="1:1" s="7" customFormat="1" x14ac:dyDescent="0.35">
      <c r="A153" s="4"/>
    </row>
    <row r="154" spans="1:1" s="7" customFormat="1" x14ac:dyDescent="0.35">
      <c r="A154" s="4"/>
    </row>
    <row r="155" spans="1:1" s="7" customFormat="1" x14ac:dyDescent="0.35">
      <c r="A155" s="4"/>
    </row>
    <row r="156" spans="1:1" s="7" customFormat="1" x14ac:dyDescent="0.35">
      <c r="A156" s="4"/>
    </row>
    <row r="157" spans="1:1" s="7" customFormat="1" x14ac:dyDescent="0.35">
      <c r="A157" s="4"/>
    </row>
    <row r="158" spans="1:1" s="7" customFormat="1" x14ac:dyDescent="0.35">
      <c r="A158" s="4"/>
    </row>
    <row r="159" spans="1:1" s="7" customFormat="1" x14ac:dyDescent="0.35">
      <c r="A159" s="4"/>
    </row>
    <row r="160" spans="1:1" s="7" customFormat="1" x14ac:dyDescent="0.35">
      <c r="A160" s="4"/>
    </row>
    <row r="161" spans="1:1" s="7" customFormat="1" x14ac:dyDescent="0.35">
      <c r="A161" s="4"/>
    </row>
    <row r="162" spans="1:1" s="7" customFormat="1" x14ac:dyDescent="0.35">
      <c r="A162" s="4"/>
    </row>
    <row r="163" spans="1:1" s="7" customFormat="1" x14ac:dyDescent="0.35">
      <c r="A163" s="4"/>
    </row>
    <row r="164" spans="1:1" s="7" customFormat="1" x14ac:dyDescent="0.35">
      <c r="A164" s="4"/>
    </row>
    <row r="165" spans="1:1" s="7" customFormat="1" x14ac:dyDescent="0.35">
      <c r="A165" s="4"/>
    </row>
    <row r="166" spans="1:1" s="7" customFormat="1" x14ac:dyDescent="0.35">
      <c r="A166" s="4"/>
    </row>
    <row r="167" spans="1:1" s="7" customFormat="1" x14ac:dyDescent="0.35">
      <c r="A167" s="4"/>
    </row>
    <row r="168" spans="1:1" s="7" customFormat="1" x14ac:dyDescent="0.35">
      <c r="A168" s="4"/>
    </row>
    <row r="169" spans="1:1" s="7" customFormat="1" x14ac:dyDescent="0.35">
      <c r="A169" s="4"/>
    </row>
    <row r="170" spans="1:1" s="7" customFormat="1" x14ac:dyDescent="0.35">
      <c r="A170" s="4"/>
    </row>
    <row r="171" spans="1:1" s="7" customFormat="1" x14ac:dyDescent="0.35">
      <c r="A171" s="4"/>
    </row>
    <row r="172" spans="1:1" s="7" customFormat="1" x14ac:dyDescent="0.35">
      <c r="A172" s="4"/>
    </row>
    <row r="173" spans="1:1" s="7" customFormat="1" x14ac:dyDescent="0.35">
      <c r="A173" s="4"/>
    </row>
    <row r="174" spans="1:1" s="7" customFormat="1" x14ac:dyDescent="0.35">
      <c r="A174" s="4"/>
    </row>
    <row r="175" spans="1:1" s="7" customFormat="1" x14ac:dyDescent="0.35">
      <c r="A175" s="4"/>
    </row>
    <row r="176" spans="1:1" s="7" customFormat="1" x14ac:dyDescent="0.35">
      <c r="A176" s="4"/>
    </row>
    <row r="177" spans="1:1" s="7" customFormat="1" x14ac:dyDescent="0.35">
      <c r="A177" s="4"/>
    </row>
    <row r="178" spans="1:1" s="7" customFormat="1" x14ac:dyDescent="0.35">
      <c r="A178" s="4"/>
    </row>
    <row r="179" spans="1:1" s="7" customFormat="1" x14ac:dyDescent="0.35">
      <c r="A179" s="4"/>
    </row>
    <row r="180" spans="1:1" s="7" customFormat="1" x14ac:dyDescent="0.35">
      <c r="A180" s="4"/>
    </row>
    <row r="181" spans="1:1" s="7" customFormat="1" x14ac:dyDescent="0.35">
      <c r="A181" s="4"/>
    </row>
    <row r="182" spans="1:1" s="7" customFormat="1" x14ac:dyDescent="0.35">
      <c r="A182" s="4"/>
    </row>
    <row r="183" spans="1:1" s="7" customFormat="1" x14ac:dyDescent="0.35">
      <c r="A183" s="4"/>
    </row>
    <row r="184" spans="1:1" s="7" customFormat="1" x14ac:dyDescent="0.35">
      <c r="A184" s="4"/>
    </row>
    <row r="185" spans="1:1" s="7" customFormat="1" x14ac:dyDescent="0.35">
      <c r="A185" s="4"/>
    </row>
    <row r="186" spans="1:1" s="7" customFormat="1" x14ac:dyDescent="0.35">
      <c r="A186" s="4"/>
    </row>
    <row r="187" spans="1:1" s="7" customFormat="1" x14ac:dyDescent="0.35">
      <c r="A187" s="4"/>
    </row>
    <row r="188" spans="1:1" s="7" customFormat="1" x14ac:dyDescent="0.35">
      <c r="A188" s="4"/>
    </row>
    <row r="189" spans="1:1" s="7" customFormat="1" x14ac:dyDescent="0.35">
      <c r="A189" s="4"/>
    </row>
    <row r="190" spans="1:1" s="7" customFormat="1" x14ac:dyDescent="0.35">
      <c r="A190" s="4"/>
    </row>
    <row r="191" spans="1:1" s="7" customFormat="1" x14ac:dyDescent="0.35">
      <c r="A191" s="4"/>
    </row>
    <row r="192" spans="1:1" s="7" customFormat="1" x14ac:dyDescent="0.35">
      <c r="A192" s="4"/>
    </row>
    <row r="193" spans="1:1" s="7" customFormat="1" x14ac:dyDescent="0.35">
      <c r="A193" s="4"/>
    </row>
    <row r="194" spans="1:1" s="7" customFormat="1" x14ac:dyDescent="0.35">
      <c r="A194" s="4"/>
    </row>
    <row r="195" spans="1:1" s="7" customFormat="1" x14ac:dyDescent="0.35">
      <c r="A195" s="4"/>
    </row>
    <row r="196" spans="1:1" s="7" customFormat="1" x14ac:dyDescent="0.35">
      <c r="A196" s="4"/>
    </row>
    <row r="197" spans="1:1" s="7" customFormat="1" x14ac:dyDescent="0.35">
      <c r="A197" s="4"/>
    </row>
    <row r="198" spans="1:1" s="7" customFormat="1" x14ac:dyDescent="0.35">
      <c r="A198" s="4"/>
    </row>
    <row r="199" spans="1:1" s="7" customFormat="1" x14ac:dyDescent="0.35">
      <c r="A199" s="4"/>
    </row>
    <row r="200" spans="1:1" s="7" customFormat="1" x14ac:dyDescent="0.35">
      <c r="A200" s="4"/>
    </row>
    <row r="201" spans="1:1" s="7" customFormat="1" x14ac:dyDescent="0.35">
      <c r="A201" s="4"/>
    </row>
    <row r="202" spans="1:1" s="7" customFormat="1" x14ac:dyDescent="0.35">
      <c r="A202" s="4"/>
    </row>
    <row r="203" spans="1:1" s="7" customFormat="1" x14ac:dyDescent="0.35">
      <c r="A203" s="4"/>
    </row>
    <row r="204" spans="1:1" s="7" customFormat="1" x14ac:dyDescent="0.35">
      <c r="A204" s="4"/>
    </row>
    <row r="205" spans="1:1" s="7" customFormat="1" x14ac:dyDescent="0.35">
      <c r="A205" s="4"/>
    </row>
    <row r="206" spans="1:1" s="7" customFormat="1" x14ac:dyDescent="0.35">
      <c r="A206" s="4"/>
    </row>
    <row r="207" spans="1:1" s="7" customFormat="1" x14ac:dyDescent="0.35">
      <c r="A207" s="4"/>
    </row>
    <row r="208" spans="1:1" s="7" customFormat="1" x14ac:dyDescent="0.35">
      <c r="A208" s="4"/>
    </row>
    <row r="209" spans="1:1" s="7" customFormat="1" x14ac:dyDescent="0.35">
      <c r="A209" s="4"/>
    </row>
    <row r="210" spans="1:1" s="7" customFormat="1" x14ac:dyDescent="0.35">
      <c r="A210" s="4"/>
    </row>
    <row r="211" spans="1:1" s="7" customFormat="1" x14ac:dyDescent="0.35">
      <c r="A211" s="4"/>
    </row>
    <row r="212" spans="1:1" s="7" customFormat="1" x14ac:dyDescent="0.35">
      <c r="A212" s="4"/>
    </row>
    <row r="213" spans="1:1" s="7" customFormat="1" x14ac:dyDescent="0.35">
      <c r="A213" s="4"/>
    </row>
    <row r="214" spans="1:1" s="7" customFormat="1" x14ac:dyDescent="0.35">
      <c r="A214" s="4"/>
    </row>
    <row r="215" spans="1:1" s="7" customFormat="1" x14ac:dyDescent="0.35">
      <c r="A215" s="4"/>
    </row>
    <row r="216" spans="1:1" s="7" customFormat="1" x14ac:dyDescent="0.35">
      <c r="A216" s="4"/>
    </row>
    <row r="217" spans="1:1" s="7" customFormat="1" x14ac:dyDescent="0.35">
      <c r="A217" s="4"/>
    </row>
    <row r="218" spans="1:1" s="7" customFormat="1" x14ac:dyDescent="0.35">
      <c r="A218" s="4"/>
    </row>
    <row r="219" spans="1:1" s="7" customFormat="1" x14ac:dyDescent="0.35">
      <c r="A219" s="4"/>
    </row>
    <row r="220" spans="1:1" s="7" customFormat="1" x14ac:dyDescent="0.35">
      <c r="A220" s="4"/>
    </row>
    <row r="221" spans="1:1" s="7" customFormat="1" x14ac:dyDescent="0.35">
      <c r="A221" s="4"/>
    </row>
    <row r="222" spans="1:1" s="7" customFormat="1" x14ac:dyDescent="0.35">
      <c r="A222" s="4"/>
    </row>
    <row r="223" spans="1:1" s="7" customFormat="1" x14ac:dyDescent="0.35">
      <c r="A223" s="4"/>
    </row>
    <row r="224" spans="1:1" s="7" customFormat="1" x14ac:dyDescent="0.35">
      <c r="A224" s="4"/>
    </row>
    <row r="225" spans="1:1" s="7" customFormat="1" x14ac:dyDescent="0.35">
      <c r="A225" s="4"/>
    </row>
    <row r="226" spans="1:1" s="7" customFormat="1" x14ac:dyDescent="0.35">
      <c r="A226" s="4"/>
    </row>
    <row r="227" spans="1:1" s="7" customFormat="1" x14ac:dyDescent="0.35">
      <c r="A227" s="4"/>
    </row>
    <row r="228" spans="1:1" s="7" customFormat="1" x14ac:dyDescent="0.35">
      <c r="A228" s="4"/>
    </row>
    <row r="229" spans="1:1" s="7" customFormat="1" x14ac:dyDescent="0.35">
      <c r="A229" s="4"/>
    </row>
    <row r="230" spans="1:1" s="7" customFormat="1" x14ac:dyDescent="0.35">
      <c r="A230" s="4"/>
    </row>
    <row r="231" spans="1:1" s="7" customFormat="1" x14ac:dyDescent="0.35">
      <c r="A231" s="4"/>
    </row>
    <row r="232" spans="1:1" s="7" customFormat="1" x14ac:dyDescent="0.35">
      <c r="A232" s="4"/>
    </row>
    <row r="233" spans="1:1" s="7" customFormat="1" x14ac:dyDescent="0.35">
      <c r="A233" s="4"/>
    </row>
    <row r="234" spans="1:1" s="7" customFormat="1" x14ac:dyDescent="0.35">
      <c r="A234" s="4"/>
    </row>
    <row r="235" spans="1:1" s="7" customFormat="1" x14ac:dyDescent="0.35">
      <c r="A235" s="4"/>
    </row>
    <row r="236" spans="1:1" s="7" customFormat="1" x14ac:dyDescent="0.35">
      <c r="A236" s="4"/>
    </row>
    <row r="237" spans="1:1" s="7" customFormat="1" x14ac:dyDescent="0.35">
      <c r="A237" s="4"/>
    </row>
    <row r="238" spans="1:1" s="7" customFormat="1" x14ac:dyDescent="0.35">
      <c r="A238" s="4"/>
    </row>
    <row r="239" spans="1:1" s="7" customFormat="1" x14ac:dyDescent="0.35">
      <c r="A239" s="4"/>
    </row>
    <row r="240" spans="1:1" s="7" customFormat="1" x14ac:dyDescent="0.35">
      <c r="A240" s="4"/>
    </row>
    <row r="241" spans="1:1" s="7" customFormat="1" x14ac:dyDescent="0.35">
      <c r="A241" s="4"/>
    </row>
    <row r="242" spans="1:1" s="7" customFormat="1" x14ac:dyDescent="0.35">
      <c r="A242" s="4"/>
    </row>
    <row r="243" spans="1:1" s="7" customFormat="1" x14ac:dyDescent="0.35">
      <c r="A243" s="4"/>
    </row>
    <row r="244" spans="1:1" s="7" customFormat="1" x14ac:dyDescent="0.35">
      <c r="A244" s="4"/>
    </row>
    <row r="245" spans="1:1" s="7" customFormat="1" x14ac:dyDescent="0.35">
      <c r="A245" s="4"/>
    </row>
    <row r="246" spans="1:1" s="7" customFormat="1" x14ac:dyDescent="0.35">
      <c r="A246" s="4"/>
    </row>
    <row r="247" spans="1:1" s="7" customFormat="1" x14ac:dyDescent="0.35">
      <c r="A247" s="4"/>
    </row>
    <row r="248" spans="1:1" s="7" customFormat="1" x14ac:dyDescent="0.35">
      <c r="A248" s="4"/>
    </row>
    <row r="249" spans="1:1" s="7" customFormat="1" x14ac:dyDescent="0.35">
      <c r="A249" s="4"/>
    </row>
    <row r="250" spans="1:1" s="7" customFormat="1" x14ac:dyDescent="0.35">
      <c r="A250" s="4"/>
    </row>
    <row r="251" spans="1:1" s="7" customFormat="1" x14ac:dyDescent="0.35">
      <c r="A251" s="4"/>
    </row>
    <row r="252" spans="1:1" s="7" customFormat="1" x14ac:dyDescent="0.35">
      <c r="A252" s="4"/>
    </row>
    <row r="253" spans="1:1" s="7" customFormat="1" x14ac:dyDescent="0.35">
      <c r="A253" s="4"/>
    </row>
    <row r="254" spans="1:1" s="7" customFormat="1" x14ac:dyDescent="0.35">
      <c r="A254" s="4"/>
    </row>
    <row r="255" spans="1:1" s="7" customFormat="1" x14ac:dyDescent="0.35">
      <c r="A255" s="4"/>
    </row>
    <row r="256" spans="1:1" s="7" customFormat="1" x14ac:dyDescent="0.35">
      <c r="A256" s="4"/>
    </row>
    <row r="257" spans="1:1" s="7" customFormat="1" x14ac:dyDescent="0.35">
      <c r="A257" s="4"/>
    </row>
    <row r="258" spans="1:1" s="7" customFormat="1" x14ac:dyDescent="0.35">
      <c r="A258" s="4"/>
    </row>
    <row r="259" spans="1:1" s="7" customFormat="1" x14ac:dyDescent="0.35">
      <c r="A259" s="4"/>
    </row>
    <row r="260" spans="1:1" s="7" customFormat="1" x14ac:dyDescent="0.35">
      <c r="A260" s="4"/>
    </row>
    <row r="261" spans="1:1" s="7" customFormat="1" x14ac:dyDescent="0.35">
      <c r="A261" s="4"/>
    </row>
    <row r="262" spans="1:1" s="7" customFormat="1" x14ac:dyDescent="0.35">
      <c r="A262" s="4"/>
    </row>
    <row r="263" spans="1:1" s="7" customFormat="1" x14ac:dyDescent="0.35">
      <c r="A263" s="4"/>
    </row>
    <row r="264" spans="1:1" s="7" customFormat="1" x14ac:dyDescent="0.35">
      <c r="A264" s="4"/>
    </row>
    <row r="265" spans="1:1" s="7" customFormat="1" x14ac:dyDescent="0.35">
      <c r="A265" s="4"/>
    </row>
    <row r="266" spans="1:1" s="7" customFormat="1" x14ac:dyDescent="0.35">
      <c r="A266" s="4"/>
    </row>
    <row r="267" spans="1:1" s="7" customFormat="1" x14ac:dyDescent="0.35">
      <c r="A267" s="4"/>
    </row>
    <row r="268" spans="1:1" s="7" customFormat="1" x14ac:dyDescent="0.35">
      <c r="A268" s="4"/>
    </row>
    <row r="269" spans="1:1" s="7" customFormat="1" x14ac:dyDescent="0.35">
      <c r="A269" s="4"/>
    </row>
    <row r="270" spans="1:1" s="7" customFormat="1" x14ac:dyDescent="0.35">
      <c r="A270" s="4"/>
    </row>
    <row r="271" spans="1:1" s="7" customFormat="1" x14ac:dyDescent="0.35">
      <c r="A271" s="4"/>
    </row>
    <row r="272" spans="1:1" s="7" customFormat="1" x14ac:dyDescent="0.35">
      <c r="A272" s="4"/>
    </row>
    <row r="273" spans="1:1" s="7" customFormat="1" x14ac:dyDescent="0.35">
      <c r="A273" s="4"/>
    </row>
    <row r="274" spans="1:1" s="7" customFormat="1" x14ac:dyDescent="0.35">
      <c r="A274" s="4"/>
    </row>
    <row r="275" spans="1:1" s="7" customFormat="1" x14ac:dyDescent="0.35">
      <c r="A275" s="4"/>
    </row>
    <row r="276" spans="1:1" s="7" customFormat="1" x14ac:dyDescent="0.35">
      <c r="A276" s="4"/>
    </row>
    <row r="277" spans="1:1" s="7" customFormat="1" x14ac:dyDescent="0.35">
      <c r="A277" s="4"/>
    </row>
    <row r="278" spans="1:1" s="7" customFormat="1" x14ac:dyDescent="0.35">
      <c r="A278" s="4"/>
    </row>
    <row r="279" spans="1:1" s="7" customFormat="1" x14ac:dyDescent="0.35">
      <c r="A279" s="4"/>
    </row>
    <row r="280" spans="1:1" s="7" customFormat="1" x14ac:dyDescent="0.35">
      <c r="A280" s="4"/>
    </row>
    <row r="281" spans="1:1" s="7" customFormat="1" x14ac:dyDescent="0.35">
      <c r="A281" s="4"/>
    </row>
    <row r="282" spans="1:1" s="7" customFormat="1" x14ac:dyDescent="0.35">
      <c r="A282" s="4"/>
    </row>
    <row r="283" spans="1:1" s="7" customFormat="1" x14ac:dyDescent="0.35">
      <c r="A283" s="4"/>
    </row>
    <row r="284" spans="1:1" s="7" customFormat="1" x14ac:dyDescent="0.35">
      <c r="A284" s="4"/>
    </row>
    <row r="285" spans="1:1" s="7" customFormat="1" x14ac:dyDescent="0.35">
      <c r="A285" s="4"/>
    </row>
    <row r="286" spans="1:1" s="7" customFormat="1" x14ac:dyDescent="0.35">
      <c r="A286" s="4"/>
    </row>
    <row r="287" spans="1:1" s="7" customFormat="1" x14ac:dyDescent="0.35">
      <c r="A287" s="4"/>
    </row>
    <row r="288" spans="1:1" s="7" customFormat="1" x14ac:dyDescent="0.35">
      <c r="A288" s="4"/>
    </row>
    <row r="289" spans="1:1" s="7" customFormat="1" x14ac:dyDescent="0.35">
      <c r="A289" s="4"/>
    </row>
    <row r="290" spans="1:1" s="7" customFormat="1" x14ac:dyDescent="0.35">
      <c r="A290" s="4"/>
    </row>
    <row r="291" spans="1:1" s="7" customFormat="1" x14ac:dyDescent="0.35">
      <c r="A291" s="4"/>
    </row>
    <row r="292" spans="1:1" s="7" customFormat="1" x14ac:dyDescent="0.35">
      <c r="A292" s="4"/>
    </row>
    <row r="293" spans="1:1" s="7" customFormat="1" x14ac:dyDescent="0.35">
      <c r="A293" s="4"/>
    </row>
    <row r="294" spans="1:1" s="7" customFormat="1" x14ac:dyDescent="0.35">
      <c r="A294" s="4"/>
    </row>
    <row r="295" spans="1:1" s="7" customFormat="1" x14ac:dyDescent="0.35">
      <c r="A295" s="4"/>
    </row>
    <row r="296" spans="1:1" s="7" customFormat="1" x14ac:dyDescent="0.35">
      <c r="A296" s="4"/>
    </row>
    <row r="297" spans="1:1" s="7" customFormat="1" x14ac:dyDescent="0.35">
      <c r="A297" s="4"/>
    </row>
    <row r="298" spans="1:1" s="7" customFormat="1" x14ac:dyDescent="0.35">
      <c r="A298" s="4"/>
    </row>
    <row r="299" spans="1:1" s="7" customFormat="1" x14ac:dyDescent="0.35">
      <c r="A299" s="4"/>
    </row>
    <row r="300" spans="1:1" s="7" customFormat="1" x14ac:dyDescent="0.35">
      <c r="A300" s="4"/>
    </row>
    <row r="301" spans="1:1" s="7" customFormat="1" x14ac:dyDescent="0.35">
      <c r="A301" s="4"/>
    </row>
    <row r="302" spans="1:1" s="7" customFormat="1" x14ac:dyDescent="0.35">
      <c r="A302" s="4"/>
    </row>
    <row r="303" spans="1:1" s="7" customFormat="1" x14ac:dyDescent="0.35">
      <c r="A303" s="4"/>
    </row>
    <row r="304" spans="1:1" s="7" customFormat="1" x14ac:dyDescent="0.35">
      <c r="A304" s="4"/>
    </row>
    <row r="305" spans="1:1" s="7" customFormat="1" x14ac:dyDescent="0.35">
      <c r="A305" s="4"/>
    </row>
    <row r="306" spans="1:1" s="7" customFormat="1" x14ac:dyDescent="0.35">
      <c r="A306" s="4"/>
    </row>
    <row r="307" spans="1:1" s="7" customFormat="1" x14ac:dyDescent="0.35">
      <c r="A307" s="4"/>
    </row>
    <row r="308" spans="1:1" s="7" customFormat="1" x14ac:dyDescent="0.35">
      <c r="A308" s="4"/>
    </row>
    <row r="309" spans="1:1" s="7" customFormat="1" x14ac:dyDescent="0.35">
      <c r="A309" s="4"/>
    </row>
    <row r="310" spans="1:1" s="7" customFormat="1" x14ac:dyDescent="0.35">
      <c r="A310" s="4"/>
    </row>
    <row r="311" spans="1:1" s="7" customFormat="1" x14ac:dyDescent="0.35">
      <c r="A311" s="4"/>
    </row>
    <row r="312" spans="1:1" s="7" customFormat="1" x14ac:dyDescent="0.35">
      <c r="A312" s="4"/>
    </row>
    <row r="313" spans="1:1" s="7" customFormat="1" x14ac:dyDescent="0.35">
      <c r="A313" s="4"/>
    </row>
    <row r="314" spans="1:1" s="7" customFormat="1" x14ac:dyDescent="0.35">
      <c r="A314" s="4"/>
    </row>
    <row r="315" spans="1:1" s="7" customFormat="1" x14ac:dyDescent="0.35">
      <c r="A315" s="4"/>
    </row>
    <row r="316" spans="1:1" s="7" customFormat="1" x14ac:dyDescent="0.35">
      <c r="A316" s="4"/>
    </row>
    <row r="317" spans="1:1" s="7" customFormat="1" x14ac:dyDescent="0.35">
      <c r="A317" s="4"/>
    </row>
    <row r="318" spans="1:1" s="7" customFormat="1" x14ac:dyDescent="0.35">
      <c r="A318" s="4"/>
    </row>
    <row r="319" spans="1:1" s="7" customFormat="1" x14ac:dyDescent="0.35">
      <c r="A319" s="4"/>
    </row>
    <row r="320" spans="1:1" s="7" customFormat="1" x14ac:dyDescent="0.35">
      <c r="A320" s="4"/>
    </row>
    <row r="321" spans="1:1" s="7" customFormat="1" x14ac:dyDescent="0.35">
      <c r="A321" s="4"/>
    </row>
    <row r="322" spans="1:1" s="7" customFormat="1" x14ac:dyDescent="0.35">
      <c r="A322" s="4"/>
    </row>
    <row r="323" spans="1:1" s="7" customFormat="1" x14ac:dyDescent="0.35">
      <c r="A323" s="4"/>
    </row>
    <row r="324" spans="1:1" s="7" customFormat="1" x14ac:dyDescent="0.35">
      <c r="A324" s="4"/>
    </row>
    <row r="325" spans="1:1" s="7" customFormat="1" x14ac:dyDescent="0.35">
      <c r="A325" s="4"/>
    </row>
    <row r="326" spans="1:1" s="7" customFormat="1" x14ac:dyDescent="0.35">
      <c r="A326" s="4"/>
    </row>
    <row r="327" spans="1:1" s="7" customFormat="1" x14ac:dyDescent="0.35">
      <c r="A327" s="4"/>
    </row>
    <row r="328" spans="1:1" s="7" customFormat="1" x14ac:dyDescent="0.35">
      <c r="A328" s="4"/>
    </row>
    <row r="329" spans="1:1" s="7" customFormat="1" x14ac:dyDescent="0.35">
      <c r="A329" s="4"/>
    </row>
    <row r="330" spans="1:1" s="7" customFormat="1" x14ac:dyDescent="0.35">
      <c r="A330" s="4"/>
    </row>
    <row r="331" spans="1:1" s="7" customFormat="1" x14ac:dyDescent="0.35">
      <c r="A331" s="4"/>
    </row>
    <row r="332" spans="1:1" s="7" customFormat="1" x14ac:dyDescent="0.35">
      <c r="A332" s="4"/>
    </row>
    <row r="333" spans="1:1" s="7" customFormat="1" x14ac:dyDescent="0.35">
      <c r="A333" s="4"/>
    </row>
    <row r="334" spans="1:1" s="7" customFormat="1" x14ac:dyDescent="0.35">
      <c r="A334" s="4"/>
    </row>
    <row r="335" spans="1:1" s="7" customFormat="1" x14ac:dyDescent="0.35">
      <c r="A335" s="4"/>
    </row>
    <row r="336" spans="1:1" s="7" customFormat="1" x14ac:dyDescent="0.35">
      <c r="A336" s="4"/>
    </row>
    <row r="337" spans="1:1" s="7" customFormat="1" x14ac:dyDescent="0.35">
      <c r="A337" s="4"/>
    </row>
    <row r="338" spans="1:1" s="7" customFormat="1" x14ac:dyDescent="0.35">
      <c r="A338" s="4"/>
    </row>
    <row r="339" spans="1:1" s="7" customFormat="1" x14ac:dyDescent="0.35">
      <c r="A339" s="4"/>
    </row>
    <row r="340" spans="1:1" s="7" customFormat="1" x14ac:dyDescent="0.35">
      <c r="A340" s="4"/>
    </row>
    <row r="341" spans="1:1" s="7" customFormat="1" x14ac:dyDescent="0.35">
      <c r="A341" s="4"/>
    </row>
    <row r="342" spans="1:1" s="7" customFormat="1" x14ac:dyDescent="0.35">
      <c r="A342" s="4"/>
    </row>
    <row r="343" spans="1:1" s="7" customFormat="1" x14ac:dyDescent="0.35">
      <c r="A343" s="4"/>
    </row>
    <row r="344" spans="1:1" s="7" customFormat="1" x14ac:dyDescent="0.35">
      <c r="A344" s="4"/>
    </row>
    <row r="345" spans="1:1" s="7" customFormat="1" x14ac:dyDescent="0.35">
      <c r="A345" s="4"/>
    </row>
    <row r="346" spans="1:1" s="7" customFormat="1" x14ac:dyDescent="0.35">
      <c r="A346" s="4"/>
    </row>
    <row r="347" spans="1:1" s="7" customFormat="1" x14ac:dyDescent="0.35">
      <c r="A347" s="4"/>
    </row>
    <row r="348" spans="1:1" s="7" customFormat="1" x14ac:dyDescent="0.35">
      <c r="A348" s="4"/>
    </row>
    <row r="349" spans="1:1" s="7" customFormat="1" x14ac:dyDescent="0.35">
      <c r="A349" s="4"/>
    </row>
    <row r="350" spans="1:1" s="7" customFormat="1" x14ac:dyDescent="0.35">
      <c r="A350" s="4"/>
    </row>
    <row r="351" spans="1:1" s="7" customFormat="1" x14ac:dyDescent="0.35">
      <c r="A351" s="4"/>
    </row>
    <row r="352" spans="1:1" s="7" customFormat="1" x14ac:dyDescent="0.35">
      <c r="A352" s="4"/>
    </row>
    <row r="353" spans="1:1" s="7" customFormat="1" x14ac:dyDescent="0.35">
      <c r="A353" s="4"/>
    </row>
    <row r="354" spans="1:1" s="7" customFormat="1" x14ac:dyDescent="0.35">
      <c r="A354" s="4"/>
    </row>
    <row r="355" spans="1:1" s="7" customFormat="1" x14ac:dyDescent="0.35">
      <c r="A355" s="4"/>
    </row>
    <row r="356" spans="1:1" s="7" customFormat="1" x14ac:dyDescent="0.35">
      <c r="A356" s="4"/>
    </row>
    <row r="357" spans="1:1" s="7" customFormat="1" x14ac:dyDescent="0.35">
      <c r="A357" s="4"/>
    </row>
    <row r="358" spans="1:1" s="7" customFormat="1" x14ac:dyDescent="0.35">
      <c r="A358" s="4"/>
    </row>
    <row r="359" spans="1:1" s="7" customFormat="1" x14ac:dyDescent="0.35">
      <c r="A359" s="4"/>
    </row>
    <row r="360" spans="1:1" s="7" customFormat="1" x14ac:dyDescent="0.35">
      <c r="A360" s="4"/>
    </row>
    <row r="361" spans="1:1" s="7" customFormat="1" x14ac:dyDescent="0.35">
      <c r="A361" s="4"/>
    </row>
    <row r="362" spans="1:1" s="7" customFormat="1" x14ac:dyDescent="0.35">
      <c r="A362" s="4"/>
    </row>
    <row r="363" spans="1:1" s="7" customFormat="1" x14ac:dyDescent="0.35">
      <c r="A363" s="4"/>
    </row>
    <row r="364" spans="1:1" s="7" customFormat="1" x14ac:dyDescent="0.35">
      <c r="A364" s="4"/>
    </row>
    <row r="365" spans="1:1" s="7" customFormat="1" x14ac:dyDescent="0.35">
      <c r="A365" s="4"/>
    </row>
    <row r="366" spans="1:1" s="7" customFormat="1" x14ac:dyDescent="0.35">
      <c r="A366" s="4"/>
    </row>
    <row r="367" spans="1:1" s="7" customFormat="1" x14ac:dyDescent="0.35">
      <c r="A367" s="4"/>
    </row>
    <row r="368" spans="1:1" s="7" customFormat="1" x14ac:dyDescent="0.35">
      <c r="A368" s="4"/>
    </row>
    <row r="369" spans="1:1" s="7" customFormat="1" x14ac:dyDescent="0.35">
      <c r="A369" s="4"/>
    </row>
    <row r="370" spans="1:1" s="7" customFormat="1" x14ac:dyDescent="0.35">
      <c r="A370" s="4"/>
    </row>
    <row r="371" spans="1:1" s="7" customFormat="1" x14ac:dyDescent="0.35">
      <c r="A371" s="4"/>
    </row>
    <row r="372" spans="1:1" s="7" customFormat="1" x14ac:dyDescent="0.35">
      <c r="A372" s="4"/>
    </row>
    <row r="373" spans="1:1" s="7" customFormat="1" x14ac:dyDescent="0.35">
      <c r="A373" s="4"/>
    </row>
    <row r="374" spans="1:1" s="7" customFormat="1" x14ac:dyDescent="0.35">
      <c r="A374" s="4"/>
    </row>
    <row r="375" spans="1:1" s="7" customFormat="1" x14ac:dyDescent="0.35">
      <c r="A375" s="4"/>
    </row>
    <row r="376" spans="1:1" s="7" customFormat="1" x14ac:dyDescent="0.35">
      <c r="A376" s="4"/>
    </row>
    <row r="377" spans="1:1" s="7" customFormat="1" x14ac:dyDescent="0.35">
      <c r="A377" s="4"/>
    </row>
    <row r="378" spans="1:1" s="7" customFormat="1" x14ac:dyDescent="0.35">
      <c r="A378" s="4"/>
    </row>
    <row r="379" spans="1:1" s="7" customFormat="1" x14ac:dyDescent="0.35">
      <c r="A379" s="4"/>
    </row>
    <row r="380" spans="1:1" s="7" customFormat="1" x14ac:dyDescent="0.35">
      <c r="A380" s="4"/>
    </row>
    <row r="381" spans="1:1" s="7" customFormat="1" x14ac:dyDescent="0.35">
      <c r="A381" s="4"/>
    </row>
    <row r="382" spans="1:1" s="7" customFormat="1" x14ac:dyDescent="0.35">
      <c r="A382" s="4"/>
    </row>
    <row r="383" spans="1:1" s="7" customFormat="1" x14ac:dyDescent="0.35">
      <c r="A383" s="4"/>
    </row>
    <row r="384" spans="1:1" s="7" customFormat="1" x14ac:dyDescent="0.35">
      <c r="A384" s="4"/>
    </row>
    <row r="385" spans="1:1" s="7" customFormat="1" x14ac:dyDescent="0.35">
      <c r="A385" s="4"/>
    </row>
    <row r="386" spans="1:1" s="7" customFormat="1" x14ac:dyDescent="0.35">
      <c r="A386" s="4"/>
    </row>
    <row r="387" spans="1:1" s="7" customFormat="1" x14ac:dyDescent="0.35">
      <c r="A387" s="4"/>
    </row>
    <row r="388" spans="1:1" s="7" customFormat="1" x14ac:dyDescent="0.35">
      <c r="A388" s="4"/>
    </row>
    <row r="389" spans="1:1" s="7" customFormat="1" x14ac:dyDescent="0.35">
      <c r="A389" s="4"/>
    </row>
    <row r="390" spans="1:1" s="7" customFormat="1" x14ac:dyDescent="0.35">
      <c r="A390" s="4"/>
    </row>
    <row r="391" spans="1:1" s="7" customFormat="1" x14ac:dyDescent="0.35">
      <c r="A391" s="4"/>
    </row>
    <row r="392" spans="1:1" s="7" customFormat="1" x14ac:dyDescent="0.35">
      <c r="A392" s="4"/>
    </row>
    <row r="393" spans="1:1" s="7" customFormat="1" x14ac:dyDescent="0.35">
      <c r="A393" s="4"/>
    </row>
    <row r="394" spans="1:1" s="7" customFormat="1" x14ac:dyDescent="0.35">
      <c r="A394" s="4"/>
    </row>
    <row r="395" spans="1:1" s="7" customFormat="1" x14ac:dyDescent="0.35">
      <c r="A395" s="4"/>
    </row>
    <row r="396" spans="1:1" s="7" customFormat="1" x14ac:dyDescent="0.35">
      <c r="A396" s="4"/>
    </row>
    <row r="397" spans="1:1" s="7" customFormat="1" x14ac:dyDescent="0.35">
      <c r="A397" s="4"/>
    </row>
    <row r="398" spans="1:1" s="7" customFormat="1" x14ac:dyDescent="0.35">
      <c r="A398" s="4"/>
    </row>
    <row r="399" spans="1:1" s="7" customFormat="1" x14ac:dyDescent="0.35">
      <c r="A399" s="4"/>
    </row>
    <row r="400" spans="1:1" s="7" customFormat="1" x14ac:dyDescent="0.35">
      <c r="A400" s="4"/>
    </row>
    <row r="401" spans="1:1" s="7" customFormat="1" x14ac:dyDescent="0.35">
      <c r="A401" s="4"/>
    </row>
    <row r="402" spans="1:1" s="7" customFormat="1" x14ac:dyDescent="0.35">
      <c r="A402" s="4"/>
    </row>
    <row r="403" spans="1:1" s="7" customFormat="1" x14ac:dyDescent="0.35">
      <c r="A403" s="4"/>
    </row>
    <row r="404" spans="1:1" s="7" customFormat="1" x14ac:dyDescent="0.35">
      <c r="A404" s="4"/>
    </row>
    <row r="405" spans="1:1" s="7" customFormat="1" x14ac:dyDescent="0.35">
      <c r="A405" s="4"/>
    </row>
    <row r="406" spans="1:1" s="7" customFormat="1" x14ac:dyDescent="0.35">
      <c r="A406" s="4"/>
    </row>
    <row r="407" spans="1:1" s="7" customFormat="1" x14ac:dyDescent="0.35">
      <c r="A407" s="4"/>
    </row>
    <row r="408" spans="1:1" s="7" customFormat="1" x14ac:dyDescent="0.35">
      <c r="A408" s="4"/>
    </row>
    <row r="409" spans="1:1" s="7" customFormat="1" x14ac:dyDescent="0.35">
      <c r="A409" s="4"/>
    </row>
    <row r="410" spans="1:1" s="7" customFormat="1" x14ac:dyDescent="0.35">
      <c r="A410" s="4"/>
    </row>
    <row r="411" spans="1:1" s="7" customFormat="1" x14ac:dyDescent="0.35">
      <c r="A411" s="4"/>
    </row>
    <row r="412" spans="1:1" s="7" customFormat="1" x14ac:dyDescent="0.35">
      <c r="A412" s="4"/>
    </row>
    <row r="413" spans="1:1" s="7" customFormat="1" x14ac:dyDescent="0.35">
      <c r="A413" s="4"/>
    </row>
    <row r="414" spans="1:1" s="7" customFormat="1" x14ac:dyDescent="0.35">
      <c r="A414" s="4"/>
    </row>
    <row r="415" spans="1:1" s="7" customFormat="1" x14ac:dyDescent="0.35">
      <c r="A415" s="4"/>
    </row>
    <row r="416" spans="1:1" s="7" customFormat="1" x14ac:dyDescent="0.35">
      <c r="A416" s="4"/>
    </row>
    <row r="417" spans="1:1" s="7" customFormat="1" x14ac:dyDescent="0.35">
      <c r="A417" s="4"/>
    </row>
    <row r="418" spans="1:1" s="7" customFormat="1" x14ac:dyDescent="0.35">
      <c r="A418" s="4"/>
    </row>
    <row r="419" spans="1:1" s="7" customFormat="1" x14ac:dyDescent="0.35">
      <c r="A419" s="4"/>
    </row>
    <row r="420" spans="1:1" s="7" customFormat="1" x14ac:dyDescent="0.35">
      <c r="A420" s="4"/>
    </row>
    <row r="421" spans="1:1" s="7" customFormat="1" x14ac:dyDescent="0.35">
      <c r="A421" s="4"/>
    </row>
    <row r="422" spans="1:1" s="7" customFormat="1" x14ac:dyDescent="0.35">
      <c r="A422" s="4"/>
    </row>
    <row r="423" spans="1:1" s="7" customFormat="1" x14ac:dyDescent="0.35">
      <c r="A423" s="4"/>
    </row>
    <row r="424" spans="1:1" s="7" customFormat="1" x14ac:dyDescent="0.35">
      <c r="A424" s="4"/>
    </row>
    <row r="425" spans="1:1" s="7" customFormat="1" x14ac:dyDescent="0.35">
      <c r="A425" s="4"/>
    </row>
    <row r="426" spans="1:1" s="7" customFormat="1" x14ac:dyDescent="0.35">
      <c r="A426" s="4"/>
    </row>
    <row r="427" spans="1:1" s="7" customFormat="1" x14ac:dyDescent="0.35">
      <c r="A427" s="4"/>
    </row>
    <row r="428" spans="1:1" s="7" customFormat="1" x14ac:dyDescent="0.35">
      <c r="A428" s="4"/>
    </row>
    <row r="429" spans="1:1" s="7" customFormat="1" x14ac:dyDescent="0.35">
      <c r="A429" s="4"/>
    </row>
    <row r="430" spans="1:1" s="7" customFormat="1" x14ac:dyDescent="0.35">
      <c r="A430" s="4"/>
    </row>
    <row r="431" spans="1:1" s="7" customFormat="1" x14ac:dyDescent="0.35">
      <c r="A431" s="4"/>
    </row>
    <row r="432" spans="1:1" s="7" customFormat="1" x14ac:dyDescent="0.35">
      <c r="A432" s="4"/>
    </row>
    <row r="433" spans="1:1" s="7" customFormat="1" x14ac:dyDescent="0.35">
      <c r="A433" s="4"/>
    </row>
    <row r="434" spans="1:1" s="7" customFormat="1" x14ac:dyDescent="0.35">
      <c r="A434" s="4"/>
    </row>
    <row r="435" spans="1:1" s="7" customFormat="1" x14ac:dyDescent="0.35">
      <c r="A435" s="4"/>
    </row>
    <row r="436" spans="1:1" s="7" customFormat="1" x14ac:dyDescent="0.35">
      <c r="A436" s="4"/>
    </row>
    <row r="437" spans="1:1" s="7" customFormat="1" x14ac:dyDescent="0.35">
      <c r="A437" s="4"/>
    </row>
    <row r="438" spans="1:1" s="7" customFormat="1" x14ac:dyDescent="0.35">
      <c r="A438" s="4"/>
    </row>
    <row r="439" spans="1:1" s="7" customFormat="1" x14ac:dyDescent="0.35">
      <c r="A439" s="4"/>
    </row>
    <row r="440" spans="1:1" s="7" customFormat="1" x14ac:dyDescent="0.35">
      <c r="A440" s="4"/>
    </row>
    <row r="441" spans="1:1" s="7" customFormat="1" x14ac:dyDescent="0.35">
      <c r="A441" s="4"/>
    </row>
    <row r="442" spans="1:1" s="7" customFormat="1" x14ac:dyDescent="0.35">
      <c r="A442" s="4"/>
    </row>
    <row r="443" spans="1:1" s="7" customFormat="1" x14ac:dyDescent="0.35">
      <c r="A443" s="4"/>
    </row>
    <row r="444" spans="1:1" s="7" customFormat="1" x14ac:dyDescent="0.35">
      <c r="A444" s="4"/>
    </row>
    <row r="445" spans="1:1" s="7" customFormat="1" x14ac:dyDescent="0.35">
      <c r="A445" s="4"/>
    </row>
    <row r="446" spans="1:1" s="7" customFormat="1" x14ac:dyDescent="0.35">
      <c r="A446" s="4"/>
    </row>
    <row r="447" spans="1:1" s="7" customFormat="1" x14ac:dyDescent="0.35">
      <c r="A447" s="4"/>
    </row>
    <row r="448" spans="1:1" s="7" customFormat="1" x14ac:dyDescent="0.35">
      <c r="A448" s="4"/>
    </row>
    <row r="449" spans="1:1" s="7" customFormat="1" x14ac:dyDescent="0.35">
      <c r="A449" s="4"/>
    </row>
    <row r="450" spans="1:1" s="7" customFormat="1" x14ac:dyDescent="0.35">
      <c r="A450" s="4"/>
    </row>
    <row r="451" spans="1:1" s="7" customFormat="1" x14ac:dyDescent="0.35">
      <c r="A451" s="4"/>
    </row>
    <row r="452" spans="1:1" s="7" customFormat="1" x14ac:dyDescent="0.35">
      <c r="A452" s="4"/>
    </row>
    <row r="453" spans="1:1" s="7" customFormat="1" x14ac:dyDescent="0.35">
      <c r="A453" s="4"/>
    </row>
    <row r="454" spans="1:1" s="7" customFormat="1" x14ac:dyDescent="0.35">
      <c r="A454" s="4"/>
    </row>
    <row r="455" spans="1:1" s="7" customFormat="1" x14ac:dyDescent="0.35">
      <c r="A455" s="4"/>
    </row>
    <row r="456" spans="1:1" s="7" customFormat="1" x14ac:dyDescent="0.35">
      <c r="A456" s="4"/>
    </row>
    <row r="457" spans="1:1" s="7" customFormat="1" x14ac:dyDescent="0.35">
      <c r="A457" s="4"/>
    </row>
    <row r="458" spans="1:1" s="7" customFormat="1" x14ac:dyDescent="0.35">
      <c r="A458" s="4"/>
    </row>
    <row r="459" spans="1:1" s="7" customFormat="1" x14ac:dyDescent="0.35">
      <c r="A459" s="4"/>
    </row>
    <row r="460" spans="1:1" s="7" customFormat="1" x14ac:dyDescent="0.35">
      <c r="A460" s="4"/>
    </row>
    <row r="461" spans="1:1" s="7" customFormat="1" x14ac:dyDescent="0.35">
      <c r="A461" s="4"/>
    </row>
    <row r="462" spans="1:1" s="7" customFormat="1" x14ac:dyDescent="0.35">
      <c r="A462" s="4"/>
    </row>
    <row r="463" spans="1:1" s="7" customFormat="1" x14ac:dyDescent="0.35">
      <c r="A463" s="4"/>
    </row>
    <row r="464" spans="1:1" s="7" customFormat="1" x14ac:dyDescent="0.35">
      <c r="A464" s="4"/>
    </row>
    <row r="465" spans="1:1" s="7" customFormat="1" x14ac:dyDescent="0.35">
      <c r="A465" s="4"/>
    </row>
    <row r="466" spans="1:1" s="7" customFormat="1" x14ac:dyDescent="0.35">
      <c r="A466" s="4"/>
    </row>
    <row r="467" spans="1:1" s="7" customFormat="1" x14ac:dyDescent="0.35">
      <c r="A467" s="4"/>
    </row>
    <row r="468" spans="1:1" s="7" customFormat="1" x14ac:dyDescent="0.35">
      <c r="A468" s="4"/>
    </row>
    <row r="469" spans="1:1" s="7" customFormat="1" x14ac:dyDescent="0.35">
      <c r="A469" s="4"/>
    </row>
    <row r="470" spans="1:1" s="7" customFormat="1" x14ac:dyDescent="0.35">
      <c r="A470" s="4"/>
    </row>
    <row r="471" spans="1:1" s="7" customFormat="1" x14ac:dyDescent="0.35">
      <c r="A471" s="4"/>
    </row>
    <row r="472" spans="1:1" s="7" customFormat="1" x14ac:dyDescent="0.35">
      <c r="A472" s="4"/>
    </row>
    <row r="473" spans="1:1" s="7" customFormat="1" x14ac:dyDescent="0.35">
      <c r="A473" s="4"/>
    </row>
    <row r="474" spans="1:1" s="7" customFormat="1" x14ac:dyDescent="0.35">
      <c r="A474" s="4"/>
    </row>
    <row r="475" spans="1:1" s="7" customFormat="1" x14ac:dyDescent="0.35">
      <c r="A475" s="4"/>
    </row>
    <row r="476" spans="1:1" s="7" customFormat="1" x14ac:dyDescent="0.35">
      <c r="A476" s="4"/>
    </row>
    <row r="477" spans="1:1" s="7" customFormat="1" x14ac:dyDescent="0.35">
      <c r="A477" s="4"/>
    </row>
    <row r="478" spans="1:1" s="7" customFormat="1" x14ac:dyDescent="0.35">
      <c r="A478" s="4"/>
    </row>
    <row r="479" spans="1:1" s="7" customFormat="1" x14ac:dyDescent="0.35">
      <c r="A479" s="4"/>
    </row>
    <row r="480" spans="1:1" s="7" customFormat="1" x14ac:dyDescent="0.35">
      <c r="A480" s="4"/>
    </row>
    <row r="481" spans="1:1" s="7" customFormat="1" x14ac:dyDescent="0.35">
      <c r="A481" s="4"/>
    </row>
    <row r="482" spans="1:1" s="7" customFormat="1" x14ac:dyDescent="0.35">
      <c r="A482" s="4"/>
    </row>
    <row r="483" spans="1:1" s="7" customFormat="1" x14ac:dyDescent="0.35">
      <c r="A483" s="4"/>
    </row>
    <row r="484" spans="1:1" s="7" customFormat="1" x14ac:dyDescent="0.35">
      <c r="A484" s="4"/>
    </row>
    <row r="485" spans="1:1" s="7" customFormat="1" x14ac:dyDescent="0.35">
      <c r="A485" s="4"/>
    </row>
    <row r="486" spans="1:1" s="7" customFormat="1" x14ac:dyDescent="0.35">
      <c r="A486" s="4"/>
    </row>
    <row r="487" spans="1:1" s="7" customFormat="1" x14ac:dyDescent="0.35">
      <c r="A487" s="4"/>
    </row>
    <row r="488" spans="1:1" s="7" customFormat="1" x14ac:dyDescent="0.35">
      <c r="A488" s="4"/>
    </row>
    <row r="489" spans="1:1" s="7" customFormat="1" x14ac:dyDescent="0.35">
      <c r="A489" s="4"/>
    </row>
    <row r="490" spans="1:1" s="7" customFormat="1" x14ac:dyDescent="0.35">
      <c r="A490" s="4"/>
    </row>
    <row r="491" spans="1:1" s="7" customFormat="1" x14ac:dyDescent="0.35">
      <c r="A491" s="4"/>
    </row>
    <row r="492" spans="1:1" s="7" customFormat="1" x14ac:dyDescent="0.35">
      <c r="A492" s="4"/>
    </row>
    <row r="493" spans="1:1" s="7" customFormat="1" x14ac:dyDescent="0.35">
      <c r="A493" s="4"/>
    </row>
    <row r="494" spans="1:1" s="7" customFormat="1" x14ac:dyDescent="0.35">
      <c r="A494" s="4"/>
    </row>
    <row r="495" spans="1:1" s="7" customFormat="1" x14ac:dyDescent="0.35">
      <c r="A495" s="4"/>
    </row>
    <row r="496" spans="1:1" s="7" customFormat="1" x14ac:dyDescent="0.35">
      <c r="A496" s="4"/>
    </row>
    <row r="497" spans="1:1" s="7" customFormat="1" x14ac:dyDescent="0.35">
      <c r="A497" s="4"/>
    </row>
    <row r="498" spans="1:1" s="7" customFormat="1" x14ac:dyDescent="0.35">
      <c r="A498" s="4"/>
    </row>
    <row r="499" spans="1:1" s="7" customFormat="1" x14ac:dyDescent="0.35">
      <c r="A499" s="4"/>
    </row>
    <row r="500" spans="1:1" s="7" customFormat="1" x14ac:dyDescent="0.35">
      <c r="A500" s="4"/>
    </row>
    <row r="501" spans="1:1" s="7" customFormat="1" x14ac:dyDescent="0.35">
      <c r="A501" s="4"/>
    </row>
    <row r="502" spans="1:1" s="7" customFormat="1" x14ac:dyDescent="0.35">
      <c r="A502" s="4"/>
    </row>
    <row r="503" spans="1:1" s="7" customFormat="1" x14ac:dyDescent="0.35">
      <c r="A503" s="4"/>
    </row>
    <row r="504" spans="1:1" s="7" customFormat="1" x14ac:dyDescent="0.35">
      <c r="A504" s="4"/>
    </row>
    <row r="505" spans="1:1" s="7" customFormat="1" x14ac:dyDescent="0.35">
      <c r="A505" s="4"/>
    </row>
    <row r="506" spans="1:1" s="7" customFormat="1" x14ac:dyDescent="0.35">
      <c r="A506" s="4"/>
    </row>
    <row r="507" spans="1:1" s="7" customFormat="1" x14ac:dyDescent="0.35">
      <c r="A507" s="4"/>
    </row>
    <row r="508" spans="1:1" s="7" customFormat="1" x14ac:dyDescent="0.35">
      <c r="A508" s="4"/>
    </row>
    <row r="509" spans="1:1" s="7" customFormat="1" x14ac:dyDescent="0.35">
      <c r="A509" s="4"/>
    </row>
    <row r="510" spans="1:1" s="7" customFormat="1" x14ac:dyDescent="0.35">
      <c r="A510" s="4"/>
    </row>
    <row r="511" spans="1:1" s="7" customFormat="1" x14ac:dyDescent="0.35">
      <c r="A511" s="4"/>
    </row>
    <row r="512" spans="1:1" s="7" customFormat="1" x14ac:dyDescent="0.35">
      <c r="A512" s="4"/>
    </row>
    <row r="513" spans="1:1" s="7" customFormat="1" x14ac:dyDescent="0.35">
      <c r="A513" s="4"/>
    </row>
    <row r="514" spans="1:1" s="7" customFormat="1" x14ac:dyDescent="0.35">
      <c r="A514" s="4"/>
    </row>
    <row r="515" spans="1:1" s="7" customFormat="1" x14ac:dyDescent="0.35">
      <c r="A515" s="4"/>
    </row>
    <row r="516" spans="1:1" s="7" customFormat="1" x14ac:dyDescent="0.35">
      <c r="A516" s="4"/>
    </row>
    <row r="517" spans="1:1" s="7" customFormat="1" x14ac:dyDescent="0.35">
      <c r="A517" s="4"/>
    </row>
    <row r="518" spans="1:1" s="7" customFormat="1" x14ac:dyDescent="0.35">
      <c r="A518" s="4"/>
    </row>
    <row r="519" spans="1:1" s="7" customFormat="1" x14ac:dyDescent="0.35">
      <c r="A519" s="4"/>
    </row>
    <row r="520" spans="1:1" s="7" customFormat="1" x14ac:dyDescent="0.35">
      <c r="A520" s="4"/>
    </row>
    <row r="521" spans="1:1" s="7" customFormat="1" x14ac:dyDescent="0.35">
      <c r="A521" s="4"/>
    </row>
    <row r="522" spans="1:1" s="7" customFormat="1" x14ac:dyDescent="0.35">
      <c r="A522" s="4"/>
    </row>
    <row r="523" spans="1:1" s="7" customFormat="1" x14ac:dyDescent="0.35">
      <c r="A523" s="4"/>
    </row>
    <row r="524" spans="1:1" s="7" customFormat="1" x14ac:dyDescent="0.35">
      <c r="A524" s="4"/>
    </row>
    <row r="525" spans="1:1" s="7" customFormat="1" x14ac:dyDescent="0.35">
      <c r="A525" s="4"/>
    </row>
    <row r="526" spans="1:1" s="7" customFormat="1" x14ac:dyDescent="0.35">
      <c r="A526" s="4"/>
    </row>
    <row r="527" spans="1:1" s="7" customFormat="1" x14ac:dyDescent="0.35">
      <c r="A527" s="4"/>
    </row>
    <row r="528" spans="1:1" s="7" customFormat="1" x14ac:dyDescent="0.35">
      <c r="A528" s="4"/>
    </row>
    <row r="529" spans="1:1" s="7" customFormat="1" x14ac:dyDescent="0.35">
      <c r="A529" s="4"/>
    </row>
    <row r="530" spans="1:1" s="7" customFormat="1" x14ac:dyDescent="0.35">
      <c r="A530" s="4"/>
    </row>
    <row r="531" spans="1:1" s="7" customFormat="1" x14ac:dyDescent="0.35">
      <c r="A531" s="4"/>
    </row>
    <row r="532" spans="1:1" s="7" customFormat="1" x14ac:dyDescent="0.35">
      <c r="A532" s="4"/>
    </row>
    <row r="533" spans="1:1" s="7" customFormat="1" x14ac:dyDescent="0.35">
      <c r="A533" s="4"/>
    </row>
    <row r="534" spans="1:1" s="7" customFormat="1" x14ac:dyDescent="0.35">
      <c r="A534" s="4"/>
    </row>
    <row r="535" spans="1:1" s="7" customFormat="1" x14ac:dyDescent="0.35">
      <c r="A535" s="4"/>
    </row>
    <row r="536" spans="1:1" s="7" customFormat="1" x14ac:dyDescent="0.35">
      <c r="A536" s="4"/>
    </row>
    <row r="537" spans="1:1" s="7" customFormat="1" x14ac:dyDescent="0.35">
      <c r="A537" s="4"/>
    </row>
    <row r="538" spans="1:1" s="7" customFormat="1" x14ac:dyDescent="0.35">
      <c r="A538" s="4"/>
    </row>
    <row r="539" spans="1:1" s="7" customFormat="1" x14ac:dyDescent="0.35">
      <c r="A539" s="4"/>
    </row>
    <row r="540" spans="1:1" s="7" customFormat="1" x14ac:dyDescent="0.35">
      <c r="A540" s="4"/>
    </row>
    <row r="541" spans="1:1" s="7" customFormat="1" x14ac:dyDescent="0.35">
      <c r="A541" s="4"/>
    </row>
    <row r="542" spans="1:1" s="7" customFormat="1" x14ac:dyDescent="0.35">
      <c r="A542" s="4"/>
    </row>
    <row r="543" spans="1:1" s="7" customFormat="1" x14ac:dyDescent="0.35">
      <c r="A543" s="4"/>
    </row>
    <row r="544" spans="1:1" s="7" customFormat="1" x14ac:dyDescent="0.35">
      <c r="A544" s="4"/>
    </row>
    <row r="545" spans="1:1" s="7" customFormat="1" x14ac:dyDescent="0.35">
      <c r="A545" s="4"/>
    </row>
    <row r="546" spans="1:1" s="7" customFormat="1" x14ac:dyDescent="0.35">
      <c r="A546" s="4"/>
    </row>
    <row r="547" spans="1:1" s="7" customFormat="1" x14ac:dyDescent="0.35">
      <c r="A547" s="4"/>
    </row>
    <row r="548" spans="1:1" s="7" customFormat="1" x14ac:dyDescent="0.35">
      <c r="A548" s="4"/>
    </row>
    <row r="549" spans="1:1" s="7" customFormat="1" x14ac:dyDescent="0.35">
      <c r="A549" s="4"/>
    </row>
    <row r="550" spans="1:1" s="7" customFormat="1" x14ac:dyDescent="0.35">
      <c r="A550" s="4"/>
    </row>
    <row r="551" spans="1:1" s="7" customFormat="1" x14ac:dyDescent="0.35">
      <c r="A551" s="4"/>
    </row>
    <row r="552" spans="1:1" s="7" customFormat="1" x14ac:dyDescent="0.35">
      <c r="A552" s="4"/>
    </row>
    <row r="553" spans="1:1" s="7" customFormat="1" x14ac:dyDescent="0.35">
      <c r="A553" s="4"/>
    </row>
    <row r="554" spans="1:1" s="7" customFormat="1" x14ac:dyDescent="0.35">
      <c r="A554" s="4"/>
    </row>
    <row r="555" spans="1:1" s="7" customFormat="1" x14ac:dyDescent="0.35">
      <c r="A555" s="4"/>
    </row>
    <row r="556" spans="1:1" s="7" customFormat="1" x14ac:dyDescent="0.35">
      <c r="A556" s="4"/>
    </row>
    <row r="557" spans="1:1" s="7" customFormat="1" x14ac:dyDescent="0.35">
      <c r="A557" s="4"/>
    </row>
    <row r="558" spans="1:1" s="7" customFormat="1" x14ac:dyDescent="0.35">
      <c r="A558" s="4"/>
    </row>
    <row r="559" spans="1:1" s="7" customFormat="1" x14ac:dyDescent="0.35">
      <c r="A559" s="4"/>
    </row>
    <row r="560" spans="1:1" s="7" customFormat="1" x14ac:dyDescent="0.35">
      <c r="A560" s="4"/>
    </row>
    <row r="561" spans="1:1" s="7" customFormat="1" x14ac:dyDescent="0.35">
      <c r="A561" s="4"/>
    </row>
    <row r="562" spans="1:1" s="7" customFormat="1" x14ac:dyDescent="0.35">
      <c r="A562" s="4"/>
    </row>
    <row r="563" spans="1:1" s="7" customFormat="1" x14ac:dyDescent="0.35">
      <c r="A563" s="4"/>
    </row>
    <row r="564" spans="1:1" s="7" customFormat="1" x14ac:dyDescent="0.35">
      <c r="A564" s="4"/>
    </row>
    <row r="565" spans="1:1" s="7" customFormat="1" x14ac:dyDescent="0.35">
      <c r="A565" s="4"/>
    </row>
    <row r="566" spans="1:1" s="7" customFormat="1" x14ac:dyDescent="0.35">
      <c r="A566" s="4"/>
    </row>
    <row r="567" spans="1:1" s="7" customFormat="1" x14ac:dyDescent="0.35">
      <c r="A567" s="4"/>
    </row>
    <row r="568" spans="1:1" s="7" customFormat="1" x14ac:dyDescent="0.35">
      <c r="A568" s="4"/>
    </row>
    <row r="569" spans="1:1" s="7" customFormat="1" x14ac:dyDescent="0.35">
      <c r="A569" s="4"/>
    </row>
    <row r="570" spans="1:1" s="7" customFormat="1" x14ac:dyDescent="0.35">
      <c r="A570" s="4"/>
    </row>
    <row r="571" spans="1:1" s="7" customFormat="1" x14ac:dyDescent="0.35">
      <c r="A571" s="4"/>
    </row>
    <row r="572" spans="1:1" s="7" customFormat="1" x14ac:dyDescent="0.35">
      <c r="A572" s="4"/>
    </row>
    <row r="573" spans="1:1" s="7" customFormat="1" x14ac:dyDescent="0.35">
      <c r="A573" s="4"/>
    </row>
    <row r="574" spans="1:1" s="7" customFormat="1" x14ac:dyDescent="0.35">
      <c r="A574" s="4"/>
    </row>
    <row r="575" spans="1:1" s="7" customFormat="1" x14ac:dyDescent="0.35">
      <c r="A575" s="4"/>
    </row>
    <row r="576" spans="1:1" s="7" customFormat="1" x14ac:dyDescent="0.35">
      <c r="A576" s="4"/>
    </row>
    <row r="577" spans="1:1" s="7" customFormat="1" x14ac:dyDescent="0.35">
      <c r="A577" s="4"/>
    </row>
    <row r="578" spans="1:1" s="7" customFormat="1" x14ac:dyDescent="0.35">
      <c r="A578" s="4"/>
    </row>
    <row r="579" spans="1:1" s="7" customFormat="1" x14ac:dyDescent="0.35">
      <c r="A579" s="4"/>
    </row>
    <row r="580" spans="1:1" s="7" customFormat="1" x14ac:dyDescent="0.35">
      <c r="A580" s="4"/>
    </row>
    <row r="581" spans="1:1" s="7" customFormat="1" x14ac:dyDescent="0.35">
      <c r="A581" s="4"/>
    </row>
    <row r="582" spans="1:1" s="7" customFormat="1" x14ac:dyDescent="0.35">
      <c r="A582" s="4"/>
    </row>
    <row r="583" spans="1:1" s="7" customFormat="1" x14ac:dyDescent="0.35">
      <c r="A583" s="4"/>
    </row>
    <row r="584" spans="1:1" s="7" customFormat="1" x14ac:dyDescent="0.35">
      <c r="A584" s="4"/>
    </row>
    <row r="585" spans="1:1" s="7" customFormat="1" x14ac:dyDescent="0.35">
      <c r="A585" s="4"/>
    </row>
    <row r="586" spans="1:1" s="7" customFormat="1" x14ac:dyDescent="0.35">
      <c r="A586" s="4"/>
    </row>
    <row r="587" spans="1:1" s="7" customFormat="1" x14ac:dyDescent="0.35">
      <c r="A587" s="4"/>
    </row>
    <row r="588" spans="1:1" s="7" customFormat="1" x14ac:dyDescent="0.35">
      <c r="A588" s="4"/>
    </row>
    <row r="589" spans="1:1" s="7" customFormat="1" x14ac:dyDescent="0.35">
      <c r="A589" s="4"/>
    </row>
    <row r="590" spans="1:1" s="7" customFormat="1" x14ac:dyDescent="0.35">
      <c r="A590" s="4"/>
    </row>
    <row r="591" spans="1:1" s="7" customFormat="1" x14ac:dyDescent="0.35">
      <c r="A591" s="4"/>
    </row>
    <row r="592" spans="1:1" s="7" customFormat="1" x14ac:dyDescent="0.35">
      <c r="A592" s="4"/>
    </row>
    <row r="593" spans="1:1" s="7" customFormat="1" x14ac:dyDescent="0.35">
      <c r="A593" s="4"/>
    </row>
    <row r="594" spans="1:1" s="7" customFormat="1" x14ac:dyDescent="0.35">
      <c r="A594" s="4"/>
    </row>
    <row r="595" spans="1:1" s="7" customFormat="1" x14ac:dyDescent="0.35">
      <c r="A595" s="4"/>
    </row>
    <row r="596" spans="1:1" s="7" customFormat="1" x14ac:dyDescent="0.35">
      <c r="A596" s="4"/>
    </row>
    <row r="597" spans="1:1" s="7" customFormat="1" x14ac:dyDescent="0.35">
      <c r="A597" s="4"/>
    </row>
    <row r="598" spans="1:1" s="7" customFormat="1" x14ac:dyDescent="0.35">
      <c r="A598" s="4"/>
    </row>
    <row r="599" spans="1:1" s="7" customFormat="1" x14ac:dyDescent="0.35">
      <c r="A599" s="4"/>
    </row>
    <row r="600" spans="1:1" s="7" customFormat="1" x14ac:dyDescent="0.35">
      <c r="A600" s="4"/>
    </row>
    <row r="601" spans="1:1" s="7" customFormat="1" x14ac:dyDescent="0.35">
      <c r="A601" s="4"/>
    </row>
    <row r="602" spans="1:1" s="7" customFormat="1" x14ac:dyDescent="0.35">
      <c r="A602" s="4"/>
    </row>
    <row r="603" spans="1:1" s="7" customFormat="1" x14ac:dyDescent="0.35">
      <c r="A603" s="4"/>
    </row>
    <row r="604" spans="1:1" s="7" customFormat="1" x14ac:dyDescent="0.35">
      <c r="A604" s="4"/>
    </row>
    <row r="605" spans="1:1" s="7" customFormat="1" x14ac:dyDescent="0.35">
      <c r="A605" s="4"/>
    </row>
    <row r="606" spans="1:1" s="7" customFormat="1" x14ac:dyDescent="0.35">
      <c r="A606" s="4"/>
    </row>
    <row r="607" spans="1:1" s="7" customFormat="1" x14ac:dyDescent="0.35">
      <c r="A607" s="4"/>
    </row>
    <row r="608" spans="1:1" s="7" customFormat="1" x14ac:dyDescent="0.35">
      <c r="A608" s="4"/>
    </row>
    <row r="609" spans="1:1" s="7" customFormat="1" x14ac:dyDescent="0.35">
      <c r="A609" s="4"/>
    </row>
    <row r="610" spans="1:1" s="7" customFormat="1" x14ac:dyDescent="0.35">
      <c r="A610" s="4"/>
    </row>
    <row r="611" spans="1:1" s="7" customFormat="1" x14ac:dyDescent="0.35">
      <c r="A611" s="4"/>
    </row>
    <row r="612" spans="1:1" s="7" customFormat="1" x14ac:dyDescent="0.35">
      <c r="A612" s="4"/>
    </row>
    <row r="613" spans="1:1" s="7" customFormat="1" x14ac:dyDescent="0.35">
      <c r="A613" s="4"/>
    </row>
    <row r="614" spans="1:1" s="7" customFormat="1" x14ac:dyDescent="0.35">
      <c r="A614" s="4"/>
    </row>
    <row r="615" spans="1:1" s="7" customFormat="1" x14ac:dyDescent="0.35">
      <c r="A615" s="4"/>
    </row>
    <row r="616" spans="1:1" s="7" customFormat="1" x14ac:dyDescent="0.35">
      <c r="A616" s="4"/>
    </row>
    <row r="617" spans="1:1" s="7" customFormat="1" x14ac:dyDescent="0.35">
      <c r="A617" s="4"/>
    </row>
    <row r="618" spans="1:1" s="7" customFormat="1" x14ac:dyDescent="0.35">
      <c r="A618" s="4"/>
    </row>
    <row r="619" spans="1:1" s="7" customFormat="1" x14ac:dyDescent="0.35">
      <c r="A619" s="4"/>
    </row>
    <row r="620" spans="1:1" s="7" customFormat="1" x14ac:dyDescent="0.35">
      <c r="A620" s="4"/>
    </row>
    <row r="621" spans="1:1" s="7" customFormat="1" x14ac:dyDescent="0.35">
      <c r="A621" s="4"/>
    </row>
    <row r="622" spans="1:1" s="7" customFormat="1" x14ac:dyDescent="0.35">
      <c r="A622" s="4"/>
    </row>
    <row r="623" spans="1:1" s="7" customFormat="1" x14ac:dyDescent="0.35">
      <c r="A623" s="4"/>
    </row>
    <row r="624" spans="1:1" s="7" customFormat="1" x14ac:dyDescent="0.35">
      <c r="A624" s="4"/>
    </row>
    <row r="625" spans="1:1" s="7" customFormat="1" x14ac:dyDescent="0.35">
      <c r="A625" s="4"/>
    </row>
    <row r="626" spans="1:1" s="7" customFormat="1" x14ac:dyDescent="0.35">
      <c r="A626" s="4"/>
    </row>
    <row r="627" spans="1:1" s="7" customFormat="1" x14ac:dyDescent="0.35">
      <c r="A627" s="4"/>
    </row>
    <row r="628" spans="1:1" s="7" customFormat="1" x14ac:dyDescent="0.35">
      <c r="A628" s="4"/>
    </row>
    <row r="629" spans="1:1" s="7" customFormat="1" x14ac:dyDescent="0.35">
      <c r="A629" s="4"/>
    </row>
    <row r="630" spans="1:1" s="7" customFormat="1" x14ac:dyDescent="0.35">
      <c r="A630" s="4"/>
    </row>
    <row r="631" spans="1:1" s="7" customFormat="1" x14ac:dyDescent="0.35">
      <c r="A631" s="4"/>
    </row>
    <row r="632" spans="1:1" s="7" customFormat="1" x14ac:dyDescent="0.35">
      <c r="A632" s="4"/>
    </row>
    <row r="633" spans="1:1" s="7" customFormat="1" x14ac:dyDescent="0.35">
      <c r="A633" s="4"/>
    </row>
    <row r="634" spans="1:1" s="7" customFormat="1" x14ac:dyDescent="0.35">
      <c r="A634" s="4"/>
    </row>
    <row r="635" spans="1:1" s="7" customFormat="1" x14ac:dyDescent="0.35">
      <c r="A635" s="4"/>
    </row>
    <row r="636" spans="1:1" s="7" customFormat="1" x14ac:dyDescent="0.35">
      <c r="A636" s="4"/>
    </row>
    <row r="637" spans="1:1" s="7" customFormat="1" x14ac:dyDescent="0.35">
      <c r="A637" s="4"/>
    </row>
    <row r="638" spans="1:1" s="7" customFormat="1" x14ac:dyDescent="0.35">
      <c r="A638" s="4"/>
    </row>
    <row r="639" spans="1:1" s="7" customFormat="1" x14ac:dyDescent="0.35">
      <c r="A639" s="4"/>
    </row>
    <row r="640" spans="1:1" s="7" customFormat="1" x14ac:dyDescent="0.35">
      <c r="A640" s="4"/>
    </row>
    <row r="641" spans="1:1" s="7" customFormat="1" x14ac:dyDescent="0.35">
      <c r="A641" s="4"/>
    </row>
    <row r="642" spans="1:1" s="7" customFormat="1" x14ac:dyDescent="0.35">
      <c r="A642" s="4"/>
    </row>
    <row r="643" spans="1:1" s="7" customFormat="1" x14ac:dyDescent="0.35">
      <c r="A643" s="4"/>
    </row>
    <row r="644" spans="1:1" s="7" customFormat="1" x14ac:dyDescent="0.35">
      <c r="A644" s="4"/>
    </row>
    <row r="645" spans="1:1" s="7" customFormat="1" x14ac:dyDescent="0.35">
      <c r="A645" s="4"/>
    </row>
    <row r="646" spans="1:1" s="7" customFormat="1" x14ac:dyDescent="0.35">
      <c r="A646" s="4"/>
    </row>
    <row r="647" spans="1:1" s="7" customFormat="1" x14ac:dyDescent="0.35">
      <c r="A647" s="4"/>
    </row>
    <row r="648" spans="1:1" s="7" customFormat="1" x14ac:dyDescent="0.35">
      <c r="A648" s="4"/>
    </row>
    <row r="649" spans="1:1" s="7" customFormat="1" x14ac:dyDescent="0.35">
      <c r="A649" s="4"/>
    </row>
    <row r="650" spans="1:1" s="7" customFormat="1" x14ac:dyDescent="0.35">
      <c r="A650" s="4"/>
    </row>
    <row r="651" spans="1:1" s="7" customFormat="1" x14ac:dyDescent="0.35">
      <c r="A651" s="4"/>
    </row>
    <row r="652" spans="1:1" s="7" customFormat="1" x14ac:dyDescent="0.35">
      <c r="A652" s="4"/>
    </row>
    <row r="653" spans="1:1" s="7" customFormat="1" x14ac:dyDescent="0.35">
      <c r="A653" s="4"/>
    </row>
    <row r="654" spans="1:1" s="7" customFormat="1" x14ac:dyDescent="0.35">
      <c r="A654" s="4"/>
    </row>
    <row r="655" spans="1:1" s="7" customFormat="1" x14ac:dyDescent="0.35">
      <c r="A655" s="4"/>
    </row>
    <row r="656" spans="1:1" s="7" customFormat="1" x14ac:dyDescent="0.35">
      <c r="A656" s="4"/>
    </row>
    <row r="657" spans="1:1" s="7" customFormat="1" x14ac:dyDescent="0.35">
      <c r="A657" s="4"/>
    </row>
    <row r="658" spans="1:1" s="7" customFormat="1" x14ac:dyDescent="0.35">
      <c r="A658" s="4"/>
    </row>
    <row r="659" spans="1:1" s="7" customFormat="1" x14ac:dyDescent="0.35">
      <c r="A659" s="4"/>
    </row>
    <row r="660" spans="1:1" s="7" customFormat="1" x14ac:dyDescent="0.35">
      <c r="A660" s="4"/>
    </row>
    <row r="661" spans="1:1" s="7" customFormat="1" x14ac:dyDescent="0.35">
      <c r="A661" s="4"/>
    </row>
    <row r="662" spans="1:1" s="7" customFormat="1" x14ac:dyDescent="0.35">
      <c r="A662" s="4"/>
    </row>
    <row r="663" spans="1:1" s="7" customFormat="1" x14ac:dyDescent="0.35">
      <c r="A663" s="4"/>
    </row>
    <row r="664" spans="1:1" s="7" customFormat="1" x14ac:dyDescent="0.35">
      <c r="A664" s="4"/>
    </row>
    <row r="665" spans="1:1" s="7" customFormat="1" x14ac:dyDescent="0.35">
      <c r="A665" s="4"/>
    </row>
    <row r="666" spans="1:1" s="7" customFormat="1" x14ac:dyDescent="0.35">
      <c r="A666" s="4"/>
    </row>
    <row r="667" spans="1:1" s="7" customFormat="1" x14ac:dyDescent="0.35">
      <c r="A667" s="4"/>
    </row>
    <row r="668" spans="1:1" s="7" customFormat="1" x14ac:dyDescent="0.35">
      <c r="A668" s="4"/>
    </row>
    <row r="669" spans="1:1" s="7" customFormat="1" x14ac:dyDescent="0.35">
      <c r="A669" s="4"/>
    </row>
    <row r="670" spans="1:1" s="7" customFormat="1" x14ac:dyDescent="0.35">
      <c r="A670" s="4"/>
    </row>
    <row r="671" spans="1:1" s="7" customFormat="1" x14ac:dyDescent="0.35">
      <c r="A671" s="4"/>
    </row>
    <row r="672" spans="1:1" s="7" customFormat="1" x14ac:dyDescent="0.35">
      <c r="A672" s="4"/>
    </row>
    <row r="673" spans="1:1" s="7" customFormat="1" x14ac:dyDescent="0.35">
      <c r="A673" s="4"/>
    </row>
    <row r="674" spans="1:1" s="7" customFormat="1" x14ac:dyDescent="0.35">
      <c r="A674" s="4"/>
    </row>
    <row r="675" spans="1:1" s="7" customFormat="1" x14ac:dyDescent="0.35">
      <c r="A675" s="4"/>
    </row>
    <row r="676" spans="1:1" s="7" customFormat="1" x14ac:dyDescent="0.35">
      <c r="A676" s="4"/>
    </row>
    <row r="677" spans="1:1" s="7" customFormat="1" x14ac:dyDescent="0.35">
      <c r="A677" s="4"/>
    </row>
    <row r="678" spans="1:1" s="7" customFormat="1" x14ac:dyDescent="0.35">
      <c r="A678" s="4"/>
    </row>
    <row r="679" spans="1:1" s="7" customFormat="1" x14ac:dyDescent="0.35">
      <c r="A679" s="4"/>
    </row>
    <row r="680" spans="1:1" s="7" customFormat="1" x14ac:dyDescent="0.35">
      <c r="A680" s="4"/>
    </row>
    <row r="681" spans="1:1" s="7" customFormat="1" x14ac:dyDescent="0.35">
      <c r="A681" s="4"/>
    </row>
    <row r="682" spans="1:1" s="7" customFormat="1" x14ac:dyDescent="0.35">
      <c r="A682" s="4"/>
    </row>
    <row r="683" spans="1:1" s="7" customFormat="1" x14ac:dyDescent="0.35">
      <c r="A683" s="4"/>
    </row>
    <row r="684" spans="1:1" s="7" customFormat="1" x14ac:dyDescent="0.35">
      <c r="A684" s="4"/>
    </row>
    <row r="685" spans="1:1" s="7" customFormat="1" x14ac:dyDescent="0.35">
      <c r="A685" s="4"/>
    </row>
    <row r="686" spans="1:1" s="7" customFormat="1" x14ac:dyDescent="0.35">
      <c r="A686" s="4"/>
    </row>
    <row r="687" spans="1:1" s="7" customFormat="1" x14ac:dyDescent="0.35">
      <c r="A687" s="4"/>
    </row>
    <row r="688" spans="1:1" s="7" customFormat="1" x14ac:dyDescent="0.35">
      <c r="A688" s="4"/>
    </row>
    <row r="689" spans="1:1" s="7" customFormat="1" x14ac:dyDescent="0.35">
      <c r="A689" s="4"/>
    </row>
    <row r="690" spans="1:1" s="7" customFormat="1" x14ac:dyDescent="0.35">
      <c r="A690" s="4"/>
    </row>
    <row r="691" spans="1:1" s="7" customFormat="1" x14ac:dyDescent="0.35">
      <c r="A691" s="4"/>
    </row>
    <row r="692" spans="1:1" s="7" customFormat="1" x14ac:dyDescent="0.35">
      <c r="A692" s="4"/>
    </row>
    <row r="693" spans="1:1" s="7" customFormat="1" x14ac:dyDescent="0.35">
      <c r="A693" s="4"/>
    </row>
    <row r="694" spans="1:1" s="7" customFormat="1" x14ac:dyDescent="0.35">
      <c r="A694" s="4"/>
    </row>
    <row r="695" spans="1:1" s="7" customFormat="1" x14ac:dyDescent="0.35">
      <c r="A695" s="4"/>
    </row>
    <row r="696" spans="1:1" s="7" customFormat="1" x14ac:dyDescent="0.35">
      <c r="A696" s="4"/>
    </row>
    <row r="697" spans="1:1" s="7" customFormat="1" x14ac:dyDescent="0.35">
      <c r="A697" s="4"/>
    </row>
    <row r="698" spans="1:1" s="7" customFormat="1" x14ac:dyDescent="0.35">
      <c r="A698" s="4"/>
    </row>
    <row r="699" spans="1:1" s="7" customFormat="1" x14ac:dyDescent="0.35">
      <c r="A699" s="4"/>
    </row>
    <row r="700" spans="1:1" s="7" customFormat="1" x14ac:dyDescent="0.35">
      <c r="A700" s="4"/>
    </row>
    <row r="701" spans="1:1" s="7" customFormat="1" x14ac:dyDescent="0.35">
      <c r="A701" s="4"/>
    </row>
    <row r="702" spans="1:1" s="7" customFormat="1" x14ac:dyDescent="0.35">
      <c r="A702" s="4"/>
    </row>
    <row r="703" spans="1:1" s="7" customFormat="1" x14ac:dyDescent="0.35">
      <c r="A703" s="4"/>
    </row>
    <row r="704" spans="1:1" s="7" customFormat="1" x14ac:dyDescent="0.35">
      <c r="A704" s="4"/>
    </row>
    <row r="705" spans="1:1" s="7" customFormat="1" x14ac:dyDescent="0.35">
      <c r="A705" s="4"/>
    </row>
    <row r="706" spans="1:1" s="7" customFormat="1" x14ac:dyDescent="0.35">
      <c r="A706" s="4"/>
    </row>
    <row r="707" spans="1:1" s="7" customFormat="1" x14ac:dyDescent="0.35">
      <c r="A707" s="4"/>
    </row>
    <row r="708" spans="1:1" s="7" customFormat="1" x14ac:dyDescent="0.35">
      <c r="A708" s="4"/>
    </row>
    <row r="709" spans="1:1" s="7" customFormat="1" x14ac:dyDescent="0.35">
      <c r="A709" s="4"/>
    </row>
    <row r="710" spans="1:1" s="7" customFormat="1" x14ac:dyDescent="0.35">
      <c r="A710" s="4"/>
    </row>
    <row r="711" spans="1:1" s="7" customFormat="1" x14ac:dyDescent="0.35">
      <c r="A711" s="4"/>
    </row>
    <row r="712" spans="1:1" s="7" customFormat="1" x14ac:dyDescent="0.35">
      <c r="A712" s="4"/>
    </row>
    <row r="713" spans="1:1" s="7" customFormat="1" x14ac:dyDescent="0.35">
      <c r="A713" s="4"/>
    </row>
    <row r="714" spans="1:1" s="7" customFormat="1" x14ac:dyDescent="0.35">
      <c r="A714" s="4"/>
    </row>
    <row r="715" spans="1:1" s="7" customFormat="1" x14ac:dyDescent="0.35">
      <c r="A715" s="4"/>
    </row>
    <row r="716" spans="1:1" s="7" customFormat="1" x14ac:dyDescent="0.35">
      <c r="A716" s="4"/>
    </row>
    <row r="717" spans="1:1" s="7" customFormat="1" x14ac:dyDescent="0.35">
      <c r="A717" s="4"/>
    </row>
    <row r="718" spans="1:1" s="7" customFormat="1" x14ac:dyDescent="0.35">
      <c r="A718" s="4"/>
    </row>
    <row r="719" spans="1:1" s="7" customFormat="1" x14ac:dyDescent="0.35">
      <c r="A719" s="4"/>
    </row>
    <row r="720" spans="1:1" s="7" customFormat="1" x14ac:dyDescent="0.35">
      <c r="A720" s="4"/>
    </row>
    <row r="721" spans="1:1" s="7" customFormat="1" x14ac:dyDescent="0.35">
      <c r="A721" s="4"/>
    </row>
    <row r="722" spans="1:1" s="7" customFormat="1" x14ac:dyDescent="0.35">
      <c r="A722" s="4"/>
    </row>
    <row r="723" spans="1:1" s="7" customFormat="1" x14ac:dyDescent="0.35">
      <c r="A723" s="4"/>
    </row>
    <row r="724" spans="1:1" s="7" customFormat="1" x14ac:dyDescent="0.35">
      <c r="A724" s="4"/>
    </row>
    <row r="725" spans="1:1" s="7" customFormat="1" x14ac:dyDescent="0.35">
      <c r="A725" s="4"/>
    </row>
    <row r="726" spans="1:1" s="7" customFormat="1" x14ac:dyDescent="0.35">
      <c r="A726" s="4"/>
    </row>
    <row r="727" spans="1:1" s="7" customFormat="1" x14ac:dyDescent="0.35">
      <c r="A727" s="4"/>
    </row>
    <row r="728" spans="1:1" s="7" customFormat="1" x14ac:dyDescent="0.35">
      <c r="A728" s="4"/>
    </row>
    <row r="729" spans="1:1" s="7" customFormat="1" x14ac:dyDescent="0.35">
      <c r="A729" s="4"/>
    </row>
    <row r="730" spans="1:1" s="7" customFormat="1" x14ac:dyDescent="0.35">
      <c r="A730" s="4"/>
    </row>
    <row r="731" spans="1:1" s="7" customFormat="1" x14ac:dyDescent="0.35">
      <c r="A731" s="4"/>
    </row>
    <row r="732" spans="1:1" s="7" customFormat="1" x14ac:dyDescent="0.35">
      <c r="A732" s="4"/>
    </row>
    <row r="733" spans="1:1" s="7" customFormat="1" x14ac:dyDescent="0.35">
      <c r="A733" s="4"/>
    </row>
    <row r="734" spans="1:1" s="7" customFormat="1" x14ac:dyDescent="0.35">
      <c r="A734" s="4"/>
    </row>
    <row r="735" spans="1:1" s="7" customFormat="1" x14ac:dyDescent="0.35">
      <c r="A735" s="4"/>
    </row>
    <row r="736" spans="1:1" s="7" customFormat="1" x14ac:dyDescent="0.35">
      <c r="A736" s="4"/>
    </row>
    <row r="737" spans="1:1" s="7" customFormat="1" x14ac:dyDescent="0.35">
      <c r="A737" s="4"/>
    </row>
    <row r="738" spans="1:1" s="7" customFormat="1" x14ac:dyDescent="0.35">
      <c r="A738" s="4"/>
    </row>
    <row r="739" spans="1:1" s="7" customFormat="1" x14ac:dyDescent="0.35">
      <c r="A739" s="4"/>
    </row>
    <row r="740" spans="1:1" s="7" customFormat="1" x14ac:dyDescent="0.35">
      <c r="A740" s="4"/>
    </row>
    <row r="741" spans="1:1" s="7" customFormat="1" x14ac:dyDescent="0.35">
      <c r="A741" s="4"/>
    </row>
    <row r="742" spans="1:1" s="7" customFormat="1" x14ac:dyDescent="0.35">
      <c r="A742" s="4"/>
    </row>
    <row r="743" spans="1:1" s="7" customFormat="1" x14ac:dyDescent="0.35">
      <c r="A743" s="4"/>
    </row>
    <row r="744" spans="1:1" s="7" customFormat="1" x14ac:dyDescent="0.35">
      <c r="A744" s="4"/>
    </row>
    <row r="745" spans="1:1" s="7" customFormat="1" x14ac:dyDescent="0.35">
      <c r="A745" s="4"/>
    </row>
    <row r="746" spans="1:1" s="7" customFormat="1" x14ac:dyDescent="0.35">
      <c r="A74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Marco</cp:lastModifiedBy>
  <dcterms:created xsi:type="dcterms:W3CDTF">2024-12-19T13:13:10Z</dcterms:created>
  <dcterms:modified xsi:type="dcterms:W3CDTF">2025-02-25T01:16:14Z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