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0d75c166075e2e/Escritorio/Entrega 1 sisope/Punto 3/"/>
    </mc:Choice>
  </mc:AlternateContent>
  <xr:revisionPtr revIDLastSave="0" documentId="8_{60A858F0-05D5-4818-A368-373FAA4E023E}" xr6:coauthVersionLast="47" xr6:coauthVersionMax="47" xr10:uidLastSave="{00000000-0000-0000-0000-000000000000}"/>
  <bookViews>
    <workbookView xWindow="-110" yWindow="-110" windowWidth="19420" windowHeight="10300" xr2:uid="{E5C9095E-F499-4EA6-8CF0-F1B85BCDCC8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1" l="1"/>
  <c r="E74" i="1"/>
  <c r="D74" i="1"/>
  <c r="F73" i="1"/>
  <c r="F72" i="1"/>
  <c r="F71" i="1"/>
  <c r="F70" i="1"/>
  <c r="F69" i="1"/>
  <c r="G63" i="1"/>
  <c r="E63" i="1"/>
  <c r="D63" i="1"/>
  <c r="F62" i="1"/>
  <c r="F61" i="1"/>
  <c r="F60" i="1"/>
  <c r="F59" i="1"/>
  <c r="F58" i="1"/>
  <c r="G52" i="1"/>
  <c r="D52" i="1"/>
  <c r="F51" i="1"/>
  <c r="F50" i="1"/>
  <c r="F49" i="1"/>
  <c r="F48" i="1"/>
  <c r="F47" i="1"/>
  <c r="D42" i="1"/>
  <c r="F42" i="1"/>
  <c r="G42" i="1"/>
  <c r="E42" i="1"/>
  <c r="F27" i="1"/>
  <c r="F28" i="1"/>
  <c r="F29" i="1"/>
  <c r="F30" i="1"/>
  <c r="F26" i="1"/>
  <c r="E38" i="1"/>
  <c r="E39" i="1"/>
  <c r="E40" i="1"/>
  <c r="E41" i="1"/>
  <c r="E37" i="1"/>
  <c r="F38" i="1"/>
  <c r="F39" i="1"/>
  <c r="F40" i="1"/>
  <c r="F41" i="1"/>
  <c r="F37" i="1"/>
  <c r="H31" i="1"/>
  <c r="F31" i="1"/>
  <c r="E31" i="1"/>
  <c r="G30" i="1"/>
  <c r="G29" i="1"/>
  <c r="G28" i="1"/>
  <c r="G27" i="1"/>
  <c r="G26" i="1"/>
  <c r="H20" i="1"/>
  <c r="F20" i="1"/>
  <c r="E20" i="1"/>
  <c r="G19" i="1"/>
  <c r="G18" i="1"/>
  <c r="G17" i="1"/>
  <c r="G16" i="1"/>
  <c r="G15" i="1"/>
  <c r="G5" i="1"/>
  <c r="G6" i="1"/>
  <c r="G7" i="1"/>
  <c r="G8" i="1"/>
  <c r="G4" i="1"/>
  <c r="F9" i="1"/>
  <c r="H9" i="1"/>
  <c r="E9" i="1"/>
  <c r="F74" i="1" l="1"/>
  <c r="F63" i="1"/>
  <c r="E52" i="1"/>
  <c r="F52" i="1"/>
  <c r="G31" i="1"/>
  <c r="G9" i="1"/>
  <c r="G20" i="1"/>
</calcChain>
</file>

<file path=xl/sharedStrings.xml><?xml version="1.0" encoding="utf-8"?>
<sst xmlns="http://schemas.openxmlformats.org/spreadsheetml/2006/main" count="150" uniqueCount="36">
  <si>
    <t>P</t>
  </si>
  <si>
    <t>P1</t>
  </si>
  <si>
    <t>P2</t>
  </si>
  <si>
    <t>P3</t>
  </si>
  <si>
    <t>P0</t>
  </si>
  <si>
    <t>P4</t>
  </si>
  <si>
    <t>BT</t>
  </si>
  <si>
    <t>AT</t>
  </si>
  <si>
    <t>CT</t>
  </si>
  <si>
    <t>WT</t>
  </si>
  <si>
    <t>TAT</t>
  </si>
  <si>
    <t>RT</t>
  </si>
  <si>
    <t>Average</t>
  </si>
  <si>
    <t>Pr</t>
  </si>
  <si>
    <t>FCFS</t>
  </si>
  <si>
    <t>SFJ</t>
  </si>
  <si>
    <t>1.A</t>
  </si>
  <si>
    <t>1.B</t>
  </si>
  <si>
    <t>1.C</t>
  </si>
  <si>
    <t>Priority</t>
  </si>
  <si>
    <t>5 &gt; 1</t>
  </si>
  <si>
    <t>2. A</t>
  </si>
  <si>
    <t>2.B</t>
  </si>
  <si>
    <t>RR(1)</t>
  </si>
  <si>
    <t>Preemptive Shortest Job First (SJF).</t>
  </si>
  <si>
    <t>2.C</t>
  </si>
  <si>
    <t>3.A</t>
  </si>
  <si>
    <t>Round Robin (RR(3))</t>
  </si>
  <si>
    <t>X</t>
  </si>
  <si>
    <t>SJF</t>
  </si>
  <si>
    <t>Execution order</t>
  </si>
  <si>
    <t>if x &lt; 3</t>
  </si>
  <si>
    <t>if 3 &lt;=  x  &lt;= 5</t>
  </si>
  <si>
    <t>if 5 &lt;=  x  &lt;= 6</t>
  </si>
  <si>
    <t>if 6 &lt;=  x  &lt;= 9</t>
  </si>
  <si>
    <t xml:space="preserve">if 9 &lt;=  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</si>
</sst>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596900</xdr:colOff>
      <xdr:row>3</xdr:row>
      <xdr:rowOff>50801</xdr:rowOff>
    </xdr:from>
    <xdr:to>
      <xdr:col>13</xdr:col>
      <xdr:colOff>350153</xdr:colOff>
      <xdr:row>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D07CF8-AE59-AB84-B74D-5FD2D8569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3700" y="234951"/>
          <a:ext cx="3637017" cy="996949"/>
        </a:xfrm>
        <a:prstGeom prst="rect">
          <a:avLst/>
        </a:prstGeom>
      </xdr:spPr>
    </xdr:pic>
    <xdr:clientData/>
  </xdr:twoCellAnchor>
  <xdr:twoCellAnchor editAs="oneCell">
    <xdr:from>
      <xdr:col>9</xdr:col>
      <xdr:colOff>10491</xdr:colOff>
      <xdr:row>14</xdr:row>
      <xdr:rowOff>83621</xdr:rowOff>
    </xdr:from>
    <xdr:to>
      <xdr:col>14</xdr:col>
      <xdr:colOff>291840</xdr:colOff>
      <xdr:row>19</xdr:row>
      <xdr:rowOff>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FE5F38-896C-68A5-84C2-774CB76F6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6891" y="2661721"/>
          <a:ext cx="3869359" cy="878714"/>
        </a:xfrm>
        <a:prstGeom prst="rect">
          <a:avLst/>
        </a:prstGeom>
      </xdr:spPr>
    </xdr:pic>
    <xdr:clientData/>
  </xdr:twoCellAnchor>
  <xdr:twoCellAnchor editAs="oneCell">
    <xdr:from>
      <xdr:col>8</xdr:col>
      <xdr:colOff>588836</xdr:colOff>
      <xdr:row>25</xdr:row>
      <xdr:rowOff>12757</xdr:rowOff>
    </xdr:from>
    <xdr:to>
      <xdr:col>14</xdr:col>
      <xdr:colOff>142135</xdr:colOff>
      <xdr:row>30</xdr:row>
      <xdr:rowOff>13000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42029E-3A89-89F4-2D43-8FB05C910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5636" y="4616507"/>
          <a:ext cx="4046663" cy="920993"/>
        </a:xfrm>
        <a:prstGeom prst="rect">
          <a:avLst/>
        </a:prstGeom>
      </xdr:spPr>
    </xdr:pic>
    <xdr:clientData/>
  </xdr:twoCellAnchor>
  <xdr:twoCellAnchor editAs="oneCell">
    <xdr:from>
      <xdr:col>9</xdr:col>
      <xdr:colOff>23091</xdr:colOff>
      <xdr:row>35</xdr:row>
      <xdr:rowOff>61077</xdr:rowOff>
    </xdr:from>
    <xdr:to>
      <xdr:col>13</xdr:col>
      <xdr:colOff>427500</xdr:colOff>
      <xdr:row>40</xdr:row>
      <xdr:rowOff>53439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AA09FA0-0387-468F-0143-6C1B1804A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30273" y="6526532"/>
          <a:ext cx="3394364" cy="915998"/>
        </a:xfrm>
        <a:prstGeom prst="rect">
          <a:avLst/>
        </a:prstGeom>
      </xdr:spPr>
    </xdr:pic>
    <xdr:clientData/>
  </xdr:twoCellAnchor>
  <xdr:twoCellAnchor editAs="oneCell">
    <xdr:from>
      <xdr:col>8</xdr:col>
      <xdr:colOff>69589</xdr:colOff>
      <xdr:row>57</xdr:row>
      <xdr:rowOff>16041</xdr:rowOff>
    </xdr:from>
    <xdr:to>
      <xdr:col>15</xdr:col>
      <xdr:colOff>295754</xdr:colOff>
      <xdr:row>62</xdr:row>
      <xdr:rowOff>30968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3E8D074-F66A-0A9D-263F-E01E024C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40822" y="10428301"/>
          <a:ext cx="5323562" cy="928283"/>
        </a:xfrm>
        <a:prstGeom prst="rect">
          <a:avLst/>
        </a:prstGeom>
      </xdr:spPr>
    </xdr:pic>
    <xdr:clientData/>
  </xdr:twoCellAnchor>
  <xdr:twoCellAnchor editAs="oneCell">
    <xdr:from>
      <xdr:col>7</xdr:col>
      <xdr:colOff>556713</xdr:colOff>
      <xdr:row>68</xdr:row>
      <xdr:rowOff>91172</xdr:rowOff>
    </xdr:from>
    <xdr:to>
      <xdr:col>16</xdr:col>
      <xdr:colOff>452329</xdr:colOff>
      <xdr:row>73</xdr:row>
      <xdr:rowOff>52910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51D8BE-CD79-35BE-9D84-326F5225E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19042" y="12512816"/>
          <a:ext cx="6332602" cy="875094"/>
        </a:xfrm>
        <a:prstGeom prst="rect">
          <a:avLst/>
        </a:prstGeom>
      </xdr:spPr>
    </xdr:pic>
    <xdr:clientData/>
  </xdr:twoCellAnchor>
  <xdr:twoCellAnchor editAs="oneCell">
    <xdr:from>
      <xdr:col>7</xdr:col>
      <xdr:colOff>461027</xdr:colOff>
      <xdr:row>46</xdr:row>
      <xdr:rowOff>110659</xdr:rowOff>
    </xdr:from>
    <xdr:to>
      <xdr:col>17</xdr:col>
      <xdr:colOff>230039</xdr:colOff>
      <xdr:row>50</xdr:row>
      <xdr:rowOff>166024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46BD02-12A8-4C9C-6C51-425C2C503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23356" y="8513536"/>
          <a:ext cx="6814902" cy="7860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D47D-13D4-4DCF-845C-2625E1244D06}">
  <dimension ref="A1:L83"/>
  <sheetViews>
    <sheetView tabSelected="1" topLeftCell="A63" zoomScale="73" zoomScaleNormal="55" workbookViewId="0">
      <selection activeCell="O83" sqref="O83"/>
    </sheetView>
  </sheetViews>
  <sheetFormatPr defaultRowHeight="14.5" x14ac:dyDescent="0.35"/>
  <cols>
    <col min="7" max="7" width="13.36328125" customWidth="1"/>
    <col min="8" max="8" width="10.453125" customWidth="1"/>
    <col min="9" max="9" width="13" customWidth="1"/>
    <col min="10" max="10" width="13.453125" customWidth="1"/>
    <col min="11" max="11" width="11.7265625" customWidth="1"/>
  </cols>
  <sheetData>
    <row r="1" spans="1:8" x14ac:dyDescent="0.35">
      <c r="A1" t="s">
        <v>16</v>
      </c>
      <c r="B1" t="s">
        <v>14</v>
      </c>
    </row>
    <row r="3" spans="1:8" x14ac:dyDescent="0.35">
      <c r="A3" s="1" t="s">
        <v>0</v>
      </c>
      <c r="B3" s="1" t="s">
        <v>7</v>
      </c>
      <c r="C3" s="1" t="s">
        <v>6</v>
      </c>
      <c r="D3" s="1" t="s">
        <v>13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4</v>
      </c>
      <c r="B4" s="1">
        <v>0</v>
      </c>
      <c r="C4" s="1">
        <v>11</v>
      </c>
      <c r="D4" s="1">
        <v>3</v>
      </c>
      <c r="E4" s="1">
        <v>11</v>
      </c>
      <c r="F4" s="1">
        <v>0</v>
      </c>
      <c r="G4" s="1">
        <f>E4-B4</f>
        <v>11</v>
      </c>
      <c r="H4" s="1">
        <v>0</v>
      </c>
    </row>
    <row r="5" spans="1:8" x14ac:dyDescent="0.35">
      <c r="A5" s="1" t="s">
        <v>1</v>
      </c>
      <c r="B5" s="1">
        <v>0</v>
      </c>
      <c r="C5" s="1">
        <v>6</v>
      </c>
      <c r="D5" s="1">
        <v>5</v>
      </c>
      <c r="E5" s="1">
        <v>17</v>
      </c>
      <c r="F5" s="1">
        <v>11</v>
      </c>
      <c r="G5" s="1">
        <f t="shared" ref="G5:G8" si="0">E5-B5</f>
        <v>17</v>
      </c>
      <c r="H5" s="1">
        <v>11</v>
      </c>
    </row>
    <row r="6" spans="1:8" x14ac:dyDescent="0.35">
      <c r="A6" s="1" t="s">
        <v>2</v>
      </c>
      <c r="B6" s="1">
        <v>0</v>
      </c>
      <c r="C6" s="1">
        <v>2</v>
      </c>
      <c r="D6" s="1">
        <v>2</v>
      </c>
      <c r="E6" s="1">
        <v>19</v>
      </c>
      <c r="F6" s="1">
        <v>17</v>
      </c>
      <c r="G6" s="1">
        <f t="shared" si="0"/>
        <v>19</v>
      </c>
      <c r="H6" s="1">
        <v>17</v>
      </c>
    </row>
    <row r="7" spans="1:8" x14ac:dyDescent="0.35">
      <c r="A7" s="1" t="s">
        <v>3</v>
      </c>
      <c r="B7" s="1">
        <v>0</v>
      </c>
      <c r="C7" s="1">
        <v>4</v>
      </c>
      <c r="D7" s="1">
        <v>1</v>
      </c>
      <c r="E7" s="1">
        <v>23</v>
      </c>
      <c r="F7" s="1">
        <v>19</v>
      </c>
      <c r="G7" s="1">
        <f t="shared" si="0"/>
        <v>23</v>
      </c>
      <c r="H7" s="1">
        <v>19</v>
      </c>
    </row>
    <row r="8" spans="1:8" x14ac:dyDescent="0.35">
      <c r="A8" s="1" t="s">
        <v>5</v>
      </c>
      <c r="B8" s="1">
        <v>0</v>
      </c>
      <c r="C8" s="1">
        <v>8</v>
      </c>
      <c r="D8" s="1">
        <v>4</v>
      </c>
      <c r="E8" s="1">
        <v>31</v>
      </c>
      <c r="F8" s="1">
        <v>23</v>
      </c>
      <c r="G8" s="1">
        <f t="shared" si="0"/>
        <v>31</v>
      </c>
      <c r="H8" s="1">
        <v>23</v>
      </c>
    </row>
    <row r="9" spans="1:8" x14ac:dyDescent="0.35">
      <c r="A9" s="1" t="s">
        <v>12</v>
      </c>
      <c r="B9" s="1"/>
      <c r="C9" s="1"/>
      <c r="D9" s="1"/>
      <c r="E9" s="1">
        <f>AVERAGE(E4:E8)</f>
        <v>20.2</v>
      </c>
      <c r="F9" s="1">
        <f t="shared" ref="F9:H9" si="1">AVERAGE(F4:F8)</f>
        <v>14</v>
      </c>
      <c r="G9" s="1">
        <f t="shared" si="1"/>
        <v>20.2</v>
      </c>
      <c r="H9" s="1">
        <f t="shared" si="1"/>
        <v>14</v>
      </c>
    </row>
    <row r="12" spans="1:8" x14ac:dyDescent="0.35">
      <c r="A12" t="s">
        <v>17</v>
      </c>
      <c r="B12" t="s">
        <v>15</v>
      </c>
    </row>
    <row r="14" spans="1:8" x14ac:dyDescent="0.35">
      <c r="A14" s="1" t="s">
        <v>0</v>
      </c>
      <c r="B14" s="1" t="s">
        <v>7</v>
      </c>
      <c r="C14" s="1" t="s">
        <v>6</v>
      </c>
      <c r="D14" s="1" t="s">
        <v>13</v>
      </c>
      <c r="E14" s="1" t="s">
        <v>8</v>
      </c>
      <c r="F14" s="1" t="s">
        <v>9</v>
      </c>
      <c r="G14" s="1" t="s">
        <v>10</v>
      </c>
      <c r="H14" s="1" t="s">
        <v>11</v>
      </c>
    </row>
    <row r="15" spans="1:8" x14ac:dyDescent="0.35">
      <c r="A15" s="1" t="s">
        <v>4</v>
      </c>
      <c r="B15" s="1">
        <v>0</v>
      </c>
      <c r="C15" s="1">
        <v>11</v>
      </c>
      <c r="D15" s="1">
        <v>3</v>
      </c>
      <c r="E15" s="1">
        <v>11</v>
      </c>
      <c r="F15" s="1">
        <v>0</v>
      </c>
      <c r="G15" s="1">
        <f>E15-B15</f>
        <v>11</v>
      </c>
      <c r="H15" s="1">
        <v>0</v>
      </c>
    </row>
    <row r="16" spans="1:8" x14ac:dyDescent="0.35">
      <c r="A16" s="1" t="s">
        <v>1</v>
      </c>
      <c r="B16" s="1">
        <v>0</v>
      </c>
      <c r="C16" s="1">
        <v>6</v>
      </c>
      <c r="D16" s="1">
        <v>5</v>
      </c>
      <c r="E16" s="1">
        <v>23</v>
      </c>
      <c r="F16" s="1">
        <v>17</v>
      </c>
      <c r="G16" s="1">
        <f t="shared" ref="G16:G19" si="2">E16-B16</f>
        <v>23</v>
      </c>
      <c r="H16" s="1">
        <v>17</v>
      </c>
    </row>
    <row r="17" spans="1:8" x14ac:dyDescent="0.35">
      <c r="A17" s="1" t="s">
        <v>2</v>
      </c>
      <c r="B17" s="1">
        <v>0</v>
      </c>
      <c r="C17" s="1">
        <v>2</v>
      </c>
      <c r="D17" s="1">
        <v>2</v>
      </c>
      <c r="E17" s="1">
        <v>13</v>
      </c>
      <c r="F17" s="1">
        <v>11</v>
      </c>
      <c r="G17" s="1">
        <f t="shared" si="2"/>
        <v>13</v>
      </c>
      <c r="H17" s="1">
        <v>11</v>
      </c>
    </row>
    <row r="18" spans="1:8" x14ac:dyDescent="0.35">
      <c r="A18" s="1" t="s">
        <v>3</v>
      </c>
      <c r="B18" s="1">
        <v>0</v>
      </c>
      <c r="C18" s="1">
        <v>4</v>
      </c>
      <c r="D18" s="1">
        <v>1</v>
      </c>
      <c r="E18" s="1">
        <v>17</v>
      </c>
      <c r="F18" s="1">
        <v>13</v>
      </c>
      <c r="G18" s="1">
        <f t="shared" si="2"/>
        <v>17</v>
      </c>
      <c r="H18" s="1">
        <v>13</v>
      </c>
    </row>
    <row r="19" spans="1:8" x14ac:dyDescent="0.35">
      <c r="A19" s="1" t="s">
        <v>5</v>
      </c>
      <c r="B19" s="1">
        <v>0</v>
      </c>
      <c r="C19" s="1">
        <v>8</v>
      </c>
      <c r="D19" s="1">
        <v>4</v>
      </c>
      <c r="E19" s="1">
        <v>31</v>
      </c>
      <c r="F19" s="1">
        <v>23</v>
      </c>
      <c r="G19" s="1">
        <f t="shared" si="2"/>
        <v>31</v>
      </c>
      <c r="H19" s="1">
        <v>23</v>
      </c>
    </row>
    <row r="20" spans="1:8" x14ac:dyDescent="0.35">
      <c r="A20" s="1" t="s">
        <v>12</v>
      </c>
      <c r="B20" s="1"/>
      <c r="C20" s="1"/>
      <c r="D20" s="1"/>
      <c r="E20" s="1">
        <f>AVERAGE(E15:E19)</f>
        <v>19</v>
      </c>
      <c r="F20" s="1">
        <f t="shared" ref="F20" si="3">AVERAGE(F15:F19)</f>
        <v>12.8</v>
      </c>
      <c r="G20" s="1">
        <f t="shared" ref="G20" si="4">AVERAGE(G15:G19)</f>
        <v>19</v>
      </c>
      <c r="H20" s="1">
        <f t="shared" ref="H20:I20" si="5">AVERAGE(H15:H19)</f>
        <v>12.8</v>
      </c>
    </row>
    <row r="23" spans="1:8" x14ac:dyDescent="0.35">
      <c r="A23" t="s">
        <v>18</v>
      </c>
      <c r="B23" t="s">
        <v>19</v>
      </c>
      <c r="C23" t="s">
        <v>20</v>
      </c>
    </row>
    <row r="25" spans="1:8" x14ac:dyDescent="0.35">
      <c r="A25" s="1" t="s">
        <v>0</v>
      </c>
      <c r="B25" s="1" t="s">
        <v>7</v>
      </c>
      <c r="C25" s="1" t="s">
        <v>6</v>
      </c>
      <c r="D25" s="1" t="s">
        <v>13</v>
      </c>
      <c r="E25" s="1" t="s">
        <v>8</v>
      </c>
      <c r="F25" s="1" t="s">
        <v>9</v>
      </c>
      <c r="G25" s="1" t="s">
        <v>10</v>
      </c>
      <c r="H25" s="1" t="s">
        <v>11</v>
      </c>
    </row>
    <row r="26" spans="1:8" x14ac:dyDescent="0.35">
      <c r="A26" s="1" t="s">
        <v>4</v>
      </c>
      <c r="B26" s="1">
        <v>0</v>
      </c>
      <c r="C26" s="1">
        <v>11</v>
      </c>
      <c r="D26" s="1">
        <v>3</v>
      </c>
      <c r="E26" s="1">
        <v>11</v>
      </c>
      <c r="F26" s="1">
        <f>H26-B26</f>
        <v>0</v>
      </c>
      <c r="G26" s="1">
        <f>E26-B26</f>
        <v>11</v>
      </c>
      <c r="H26" s="1">
        <v>0</v>
      </c>
    </row>
    <row r="27" spans="1:8" x14ac:dyDescent="0.35">
      <c r="A27" s="1" t="s">
        <v>1</v>
      </c>
      <c r="B27" s="1">
        <v>0</v>
      </c>
      <c r="C27" s="1">
        <v>6</v>
      </c>
      <c r="D27" s="1">
        <v>5</v>
      </c>
      <c r="E27" s="1">
        <v>17</v>
      </c>
      <c r="F27" s="1">
        <f t="shared" ref="F27:F30" si="6">H27-B27</f>
        <v>11</v>
      </c>
      <c r="G27" s="1">
        <f t="shared" ref="G27:G30" si="7">E27-B27</f>
        <v>17</v>
      </c>
      <c r="H27" s="1">
        <v>11</v>
      </c>
    </row>
    <row r="28" spans="1:8" x14ac:dyDescent="0.35">
      <c r="A28" s="1" t="s">
        <v>2</v>
      </c>
      <c r="B28" s="1">
        <v>0</v>
      </c>
      <c r="C28" s="1">
        <v>2</v>
      </c>
      <c r="D28" s="1">
        <v>2</v>
      </c>
      <c r="E28" s="1">
        <v>27</v>
      </c>
      <c r="F28" s="1">
        <f t="shared" si="6"/>
        <v>25</v>
      </c>
      <c r="G28" s="1">
        <f t="shared" si="7"/>
        <v>27</v>
      </c>
      <c r="H28" s="1">
        <v>25</v>
      </c>
    </row>
    <row r="29" spans="1:8" x14ac:dyDescent="0.35">
      <c r="A29" s="1" t="s">
        <v>3</v>
      </c>
      <c r="B29" s="1">
        <v>0</v>
      </c>
      <c r="C29" s="1">
        <v>4</v>
      </c>
      <c r="D29" s="1">
        <v>1</v>
      </c>
      <c r="E29" s="1">
        <v>31</v>
      </c>
      <c r="F29" s="1">
        <f t="shared" si="6"/>
        <v>27</v>
      </c>
      <c r="G29" s="1">
        <f t="shared" si="7"/>
        <v>31</v>
      </c>
      <c r="H29" s="1">
        <v>27</v>
      </c>
    </row>
    <row r="30" spans="1:8" x14ac:dyDescent="0.35">
      <c r="A30" s="1" t="s">
        <v>5</v>
      </c>
      <c r="B30" s="1">
        <v>0</v>
      </c>
      <c r="C30" s="1">
        <v>8</v>
      </c>
      <c r="D30" s="1">
        <v>4</v>
      </c>
      <c r="E30" s="1">
        <v>25</v>
      </c>
      <c r="F30" s="1">
        <f t="shared" si="6"/>
        <v>17</v>
      </c>
      <c r="G30" s="1">
        <f t="shared" si="7"/>
        <v>25</v>
      </c>
      <c r="H30" s="1">
        <v>17</v>
      </c>
    </row>
    <row r="31" spans="1:8" x14ac:dyDescent="0.35">
      <c r="A31" s="1" t="s">
        <v>12</v>
      </c>
      <c r="B31" s="1"/>
      <c r="C31" s="1"/>
      <c r="D31" s="1"/>
      <c r="E31" s="1">
        <f>AVERAGE(E26:E30)</f>
        <v>22.2</v>
      </c>
      <c r="F31" s="1">
        <f t="shared" ref="F31" si="8">AVERAGE(F26:F30)</f>
        <v>16</v>
      </c>
      <c r="G31" s="1">
        <f t="shared" ref="G31" si="9">AVERAGE(G26:G30)</f>
        <v>22.2</v>
      </c>
      <c r="H31" s="1">
        <f t="shared" ref="H31:I31" si="10">AVERAGE(H26:H30)</f>
        <v>16</v>
      </c>
    </row>
    <row r="34" spans="1:7" x14ac:dyDescent="0.35">
      <c r="A34" t="s">
        <v>21</v>
      </c>
      <c r="B34" t="s">
        <v>14</v>
      </c>
    </row>
    <row r="36" spans="1:7" x14ac:dyDescent="0.35">
      <c r="A36" s="1" t="s">
        <v>0</v>
      </c>
      <c r="B36" s="1" t="s">
        <v>7</v>
      </c>
      <c r="C36" s="1" t="s">
        <v>6</v>
      </c>
      <c r="D36" s="1" t="s">
        <v>8</v>
      </c>
      <c r="E36" s="1" t="s">
        <v>9</v>
      </c>
      <c r="F36" s="1" t="s">
        <v>10</v>
      </c>
      <c r="G36" s="1" t="s">
        <v>11</v>
      </c>
    </row>
    <row r="37" spans="1:7" x14ac:dyDescent="0.35">
      <c r="A37" s="1" t="s">
        <v>4</v>
      </c>
      <c r="B37" s="1">
        <v>0</v>
      </c>
      <c r="C37" s="1">
        <v>3</v>
      </c>
      <c r="D37" s="1">
        <v>3</v>
      </c>
      <c r="E37" s="1">
        <f>G37-B37</f>
        <v>0</v>
      </c>
      <c r="F37" s="1">
        <f>D37-B37</f>
        <v>3</v>
      </c>
      <c r="G37" s="1">
        <v>0</v>
      </c>
    </row>
    <row r="38" spans="1:7" x14ac:dyDescent="0.35">
      <c r="A38" s="1" t="s">
        <v>1</v>
      </c>
      <c r="B38" s="1">
        <v>2</v>
      </c>
      <c r="C38" s="1">
        <v>6</v>
      </c>
      <c r="D38" s="1">
        <v>9</v>
      </c>
      <c r="E38" s="1">
        <f t="shared" ref="E38:E41" si="11">G38-B38</f>
        <v>1</v>
      </c>
      <c r="F38" s="1">
        <f t="shared" ref="F38:F41" si="12">D38-B38</f>
        <v>7</v>
      </c>
      <c r="G38" s="1">
        <v>3</v>
      </c>
    </row>
    <row r="39" spans="1:7" x14ac:dyDescent="0.35">
      <c r="A39" s="1" t="s">
        <v>2</v>
      </c>
      <c r="B39" s="1">
        <v>4</v>
      </c>
      <c r="C39" s="1">
        <v>4</v>
      </c>
      <c r="D39" s="1">
        <v>13</v>
      </c>
      <c r="E39" s="1">
        <f t="shared" si="11"/>
        <v>5</v>
      </c>
      <c r="F39" s="1">
        <f t="shared" si="12"/>
        <v>9</v>
      </c>
      <c r="G39" s="1">
        <v>9</v>
      </c>
    </row>
    <row r="40" spans="1:7" x14ac:dyDescent="0.35">
      <c r="A40" s="1" t="s">
        <v>3</v>
      </c>
      <c r="B40" s="1">
        <v>6</v>
      </c>
      <c r="C40" s="1">
        <v>5</v>
      </c>
      <c r="D40" s="1">
        <v>18</v>
      </c>
      <c r="E40" s="1">
        <f t="shared" si="11"/>
        <v>7</v>
      </c>
      <c r="F40" s="1">
        <f t="shared" si="12"/>
        <v>12</v>
      </c>
      <c r="G40" s="1">
        <v>13</v>
      </c>
    </row>
    <row r="41" spans="1:7" x14ac:dyDescent="0.35">
      <c r="A41" s="1" t="s">
        <v>5</v>
      </c>
      <c r="B41" s="1">
        <v>8</v>
      </c>
      <c r="C41" s="1">
        <v>2</v>
      </c>
      <c r="D41" s="1">
        <v>20</v>
      </c>
      <c r="E41" s="1">
        <f t="shared" si="11"/>
        <v>10</v>
      </c>
      <c r="F41" s="1">
        <f t="shared" si="12"/>
        <v>12</v>
      </c>
      <c r="G41" s="1">
        <v>18</v>
      </c>
    </row>
    <row r="42" spans="1:7" x14ac:dyDescent="0.35">
      <c r="A42" s="1" t="s">
        <v>12</v>
      </c>
      <c r="B42" s="1"/>
      <c r="C42" s="1"/>
      <c r="D42" s="1">
        <f>AVERAGE(D37:D41)</f>
        <v>12.6</v>
      </c>
      <c r="E42" s="1">
        <f>AVERAGE(E37:E41)</f>
        <v>4.5999999999999996</v>
      </c>
      <c r="F42" s="1">
        <f>AVERAGE(F37:F41)</f>
        <v>8.6</v>
      </c>
      <c r="G42" s="1">
        <f>AVERAGE(G37:G41)</f>
        <v>8.6</v>
      </c>
    </row>
    <row r="44" spans="1:7" x14ac:dyDescent="0.35">
      <c r="A44" t="s">
        <v>22</v>
      </c>
      <c r="B44" t="s">
        <v>23</v>
      </c>
    </row>
    <row r="46" spans="1:7" x14ac:dyDescent="0.35">
      <c r="A46" s="1" t="s">
        <v>0</v>
      </c>
      <c r="B46" s="1" t="s">
        <v>7</v>
      </c>
      <c r="C46" s="1" t="s">
        <v>6</v>
      </c>
      <c r="D46" s="1" t="s">
        <v>8</v>
      </c>
      <c r="E46" s="1" t="s">
        <v>9</v>
      </c>
      <c r="F46" s="1" t="s">
        <v>10</v>
      </c>
      <c r="G46" s="1" t="s">
        <v>11</v>
      </c>
    </row>
    <row r="47" spans="1:7" x14ac:dyDescent="0.35">
      <c r="A47" s="1" t="s">
        <v>4</v>
      </c>
      <c r="B47" s="1">
        <v>0</v>
      </c>
      <c r="C47" s="1">
        <v>3</v>
      </c>
      <c r="D47" s="1">
        <v>4</v>
      </c>
      <c r="E47" s="1">
        <v>1</v>
      </c>
      <c r="F47" s="1">
        <f>D47-B47</f>
        <v>4</v>
      </c>
      <c r="G47" s="1">
        <v>0</v>
      </c>
    </row>
    <row r="48" spans="1:7" x14ac:dyDescent="0.35">
      <c r="A48" s="1" t="s">
        <v>1</v>
      </c>
      <c r="B48" s="1">
        <v>2</v>
      </c>
      <c r="C48" s="1">
        <v>6</v>
      </c>
      <c r="D48" s="1">
        <v>19</v>
      </c>
      <c r="E48" s="1">
        <v>11</v>
      </c>
      <c r="F48" s="1">
        <f t="shared" ref="F48:F51" si="13">D48-B48</f>
        <v>17</v>
      </c>
      <c r="G48" s="1">
        <v>2</v>
      </c>
    </row>
    <row r="49" spans="1:7" x14ac:dyDescent="0.35">
      <c r="A49" s="1" t="s">
        <v>2</v>
      </c>
      <c r="B49" s="1">
        <v>4</v>
      </c>
      <c r="C49" s="1">
        <v>4</v>
      </c>
      <c r="D49" s="1">
        <v>20</v>
      </c>
      <c r="E49" s="1">
        <v>11</v>
      </c>
      <c r="F49" s="1">
        <f t="shared" si="13"/>
        <v>16</v>
      </c>
      <c r="G49" s="1">
        <v>5</v>
      </c>
    </row>
    <row r="50" spans="1:7" x14ac:dyDescent="0.35">
      <c r="A50" s="1" t="s">
        <v>3</v>
      </c>
      <c r="B50" s="1">
        <v>6</v>
      </c>
      <c r="C50" s="1">
        <v>5</v>
      </c>
      <c r="D50" s="1">
        <v>18</v>
      </c>
      <c r="E50" s="1">
        <v>8</v>
      </c>
      <c r="F50" s="1">
        <f t="shared" si="13"/>
        <v>12</v>
      </c>
      <c r="G50" s="1">
        <v>6</v>
      </c>
    </row>
    <row r="51" spans="1:7" x14ac:dyDescent="0.35">
      <c r="A51" s="1" t="s">
        <v>5</v>
      </c>
      <c r="B51" s="1">
        <v>8</v>
      </c>
      <c r="C51" s="1">
        <v>2</v>
      </c>
      <c r="D51" s="1">
        <v>15</v>
      </c>
      <c r="E51" s="1">
        <v>5</v>
      </c>
      <c r="F51" s="1">
        <f t="shared" si="13"/>
        <v>7</v>
      </c>
      <c r="G51" s="1">
        <v>10</v>
      </c>
    </row>
    <row r="52" spans="1:7" x14ac:dyDescent="0.35">
      <c r="A52" s="1" t="s">
        <v>12</v>
      </c>
      <c r="B52" s="1"/>
      <c r="C52" s="1"/>
      <c r="D52" s="1">
        <f>AVERAGE(D47:D51)</f>
        <v>15.2</v>
      </c>
      <c r="E52" s="1">
        <f>AVERAGE(E47:E51)</f>
        <v>7.2</v>
      </c>
      <c r="F52" s="1">
        <f>AVERAGE(F47:F51)</f>
        <v>11.2</v>
      </c>
      <c r="G52" s="1">
        <f>AVERAGE(G47:G51)</f>
        <v>4.5999999999999996</v>
      </c>
    </row>
    <row r="55" spans="1:7" x14ac:dyDescent="0.35">
      <c r="A55" t="s">
        <v>25</v>
      </c>
      <c r="B55" s="2" t="s">
        <v>24</v>
      </c>
    </row>
    <row r="57" spans="1:7" x14ac:dyDescent="0.35">
      <c r="A57" s="1" t="s">
        <v>0</v>
      </c>
      <c r="B57" s="1" t="s">
        <v>7</v>
      </c>
      <c r="C57" s="1" t="s">
        <v>6</v>
      </c>
      <c r="D57" s="1" t="s">
        <v>8</v>
      </c>
      <c r="E57" s="1" t="s">
        <v>9</v>
      </c>
      <c r="F57" s="1" t="s">
        <v>10</v>
      </c>
      <c r="G57" s="1" t="s">
        <v>11</v>
      </c>
    </row>
    <row r="58" spans="1:7" x14ac:dyDescent="0.35">
      <c r="A58" s="1" t="s">
        <v>4</v>
      </c>
      <c r="B58" s="1">
        <v>0</v>
      </c>
      <c r="C58" s="1">
        <v>3</v>
      </c>
      <c r="D58" s="1">
        <v>3</v>
      </c>
      <c r="E58" s="1">
        <v>0</v>
      </c>
      <c r="F58" s="1">
        <f>D58-B58</f>
        <v>3</v>
      </c>
      <c r="G58" s="1">
        <v>0</v>
      </c>
    </row>
    <row r="59" spans="1:7" x14ac:dyDescent="0.35">
      <c r="A59" s="1" t="s">
        <v>1</v>
      </c>
      <c r="B59" s="1">
        <v>2</v>
      </c>
      <c r="C59" s="1">
        <v>6</v>
      </c>
      <c r="D59" s="1">
        <v>15</v>
      </c>
      <c r="E59" s="1">
        <v>7</v>
      </c>
      <c r="F59" s="1">
        <f t="shared" ref="F59:F62" si="14">D59-B59</f>
        <v>13</v>
      </c>
      <c r="G59" s="1">
        <v>3</v>
      </c>
    </row>
    <row r="60" spans="1:7" x14ac:dyDescent="0.35">
      <c r="A60" s="1" t="s">
        <v>2</v>
      </c>
      <c r="B60" s="1">
        <v>4</v>
      </c>
      <c r="C60" s="1">
        <v>4</v>
      </c>
      <c r="D60" s="1">
        <v>8</v>
      </c>
      <c r="E60" s="1">
        <v>0</v>
      </c>
      <c r="F60" s="1">
        <f t="shared" si="14"/>
        <v>4</v>
      </c>
      <c r="G60" s="1">
        <v>4</v>
      </c>
    </row>
    <row r="61" spans="1:7" x14ac:dyDescent="0.35">
      <c r="A61" s="1" t="s">
        <v>3</v>
      </c>
      <c r="B61" s="1">
        <v>6</v>
      </c>
      <c r="C61" s="1">
        <v>5</v>
      </c>
      <c r="D61" s="1">
        <v>20</v>
      </c>
      <c r="E61" s="1">
        <v>9</v>
      </c>
      <c r="F61" s="1">
        <f t="shared" si="14"/>
        <v>14</v>
      </c>
      <c r="G61" s="1">
        <v>15</v>
      </c>
    </row>
    <row r="62" spans="1:7" x14ac:dyDescent="0.35">
      <c r="A62" s="1" t="s">
        <v>5</v>
      </c>
      <c r="B62" s="1">
        <v>8</v>
      </c>
      <c r="C62" s="1">
        <v>2</v>
      </c>
      <c r="D62" s="1">
        <v>10</v>
      </c>
      <c r="E62" s="1">
        <v>0</v>
      </c>
      <c r="F62" s="1">
        <f t="shared" si="14"/>
        <v>2</v>
      </c>
      <c r="G62" s="1">
        <v>8</v>
      </c>
    </row>
    <row r="63" spans="1:7" x14ac:dyDescent="0.35">
      <c r="A63" s="1" t="s">
        <v>12</v>
      </c>
      <c r="B63" s="1"/>
      <c r="C63" s="1"/>
      <c r="D63" s="1">
        <f>AVERAGE(D58:D62)</f>
        <v>11.2</v>
      </c>
      <c r="E63" s="1">
        <f>AVERAGE(E58:E62)</f>
        <v>3.2</v>
      </c>
      <c r="F63" s="1">
        <f>AVERAGE(F58:F62)</f>
        <v>7.2</v>
      </c>
      <c r="G63" s="1">
        <f>AVERAGE(G58:G62)</f>
        <v>6</v>
      </c>
    </row>
    <row r="66" spans="1:12" x14ac:dyDescent="0.35">
      <c r="A66" t="s">
        <v>26</v>
      </c>
      <c r="B66" s="2" t="s">
        <v>27</v>
      </c>
    </row>
    <row r="68" spans="1:12" x14ac:dyDescent="0.35">
      <c r="A68" s="1" t="s">
        <v>0</v>
      </c>
      <c r="B68" s="1" t="s">
        <v>7</v>
      </c>
      <c r="C68" s="1" t="s">
        <v>6</v>
      </c>
      <c r="D68" s="1" t="s">
        <v>8</v>
      </c>
      <c r="E68" s="1" t="s">
        <v>9</v>
      </c>
      <c r="F68" s="1" t="s">
        <v>10</v>
      </c>
      <c r="G68" s="1" t="s">
        <v>11</v>
      </c>
    </row>
    <row r="69" spans="1:12" x14ac:dyDescent="0.35">
      <c r="A69" s="1" t="s">
        <v>4</v>
      </c>
      <c r="B69" s="1">
        <v>0</v>
      </c>
      <c r="C69" s="1">
        <v>11</v>
      </c>
      <c r="D69" s="1">
        <v>31</v>
      </c>
      <c r="E69" s="1">
        <v>20</v>
      </c>
      <c r="F69" s="1">
        <f>D69-B69</f>
        <v>31</v>
      </c>
      <c r="G69" s="1">
        <v>0</v>
      </c>
    </row>
    <row r="70" spans="1:12" x14ac:dyDescent="0.35">
      <c r="A70" s="1" t="s">
        <v>1</v>
      </c>
      <c r="B70" s="1">
        <v>0</v>
      </c>
      <c r="C70" s="1">
        <v>6</v>
      </c>
      <c r="D70" s="1">
        <v>20</v>
      </c>
      <c r="E70" s="1">
        <v>14</v>
      </c>
      <c r="F70" s="1">
        <f t="shared" ref="F70:F73" si="15">D70-B70</f>
        <v>20</v>
      </c>
      <c r="G70" s="1">
        <v>3</v>
      </c>
    </row>
    <row r="71" spans="1:12" x14ac:dyDescent="0.35">
      <c r="A71" s="1" t="s">
        <v>2</v>
      </c>
      <c r="B71" s="1">
        <v>0</v>
      </c>
      <c r="C71" s="1">
        <v>2</v>
      </c>
      <c r="D71" s="1">
        <v>8</v>
      </c>
      <c r="E71" s="1">
        <v>6</v>
      </c>
      <c r="F71" s="1">
        <f t="shared" si="15"/>
        <v>8</v>
      </c>
      <c r="G71" s="1">
        <v>6</v>
      </c>
    </row>
    <row r="72" spans="1:12" x14ac:dyDescent="0.35">
      <c r="A72" s="1" t="s">
        <v>3</v>
      </c>
      <c r="B72" s="1">
        <v>0</v>
      </c>
      <c r="C72" s="1">
        <v>4</v>
      </c>
      <c r="D72" s="1">
        <v>21</v>
      </c>
      <c r="E72" s="1">
        <v>17</v>
      </c>
      <c r="F72" s="1">
        <f t="shared" si="15"/>
        <v>21</v>
      </c>
      <c r="G72" s="1">
        <v>8</v>
      </c>
    </row>
    <row r="73" spans="1:12" x14ac:dyDescent="0.35">
      <c r="A73" s="1" t="s">
        <v>5</v>
      </c>
      <c r="B73" s="1">
        <v>0</v>
      </c>
      <c r="C73" s="1">
        <v>8</v>
      </c>
      <c r="D73" s="1">
        <v>29</v>
      </c>
      <c r="E73" s="1">
        <v>20</v>
      </c>
      <c r="F73" s="1">
        <f t="shared" si="15"/>
        <v>29</v>
      </c>
      <c r="G73" s="1">
        <v>11</v>
      </c>
    </row>
    <row r="74" spans="1:12" x14ac:dyDescent="0.35">
      <c r="A74" s="1" t="s">
        <v>12</v>
      </c>
      <c r="B74" s="1"/>
      <c r="C74" s="1"/>
      <c r="D74" s="1">
        <f>AVERAGE(D69:D73)</f>
        <v>21.8</v>
      </c>
      <c r="E74" s="1">
        <f>AVERAGE(E69:E73)</f>
        <v>15.4</v>
      </c>
      <c r="F74" s="1">
        <f>AVERAGE(F69:F73)</f>
        <v>21.8</v>
      </c>
      <c r="G74" s="1">
        <f>AVERAGE(G69:G73)</f>
        <v>5.6</v>
      </c>
    </row>
    <row r="77" spans="1:12" x14ac:dyDescent="0.35">
      <c r="E77" t="s">
        <v>29</v>
      </c>
    </row>
    <row r="78" spans="1:12" x14ac:dyDescent="0.35">
      <c r="A78" s="1" t="s">
        <v>0</v>
      </c>
      <c r="B78" s="1" t="s">
        <v>7</v>
      </c>
      <c r="C78" s="1" t="s">
        <v>6</v>
      </c>
      <c r="G78" t="s">
        <v>30</v>
      </c>
      <c r="H78" s="1" t="s">
        <v>31</v>
      </c>
      <c r="I78" s="1" t="s">
        <v>32</v>
      </c>
      <c r="J78" s="1" t="s">
        <v>33</v>
      </c>
      <c r="K78" s="1" t="s">
        <v>34</v>
      </c>
      <c r="L78" s="1" t="s">
        <v>35</v>
      </c>
    </row>
    <row r="79" spans="1:12" x14ac:dyDescent="0.35">
      <c r="A79" s="1" t="s">
        <v>4</v>
      </c>
      <c r="B79" s="1">
        <v>0</v>
      </c>
      <c r="C79" s="1">
        <v>9</v>
      </c>
      <c r="H79" s="1" t="s">
        <v>5</v>
      </c>
      <c r="I79" s="1" t="s">
        <v>2</v>
      </c>
      <c r="J79" s="1" t="s">
        <v>2</v>
      </c>
      <c r="K79" s="1" t="s">
        <v>2</v>
      </c>
      <c r="L79" s="1" t="s">
        <v>2</v>
      </c>
    </row>
    <row r="80" spans="1:12" x14ac:dyDescent="0.35">
      <c r="A80" s="1" t="s">
        <v>1</v>
      </c>
      <c r="B80" s="1">
        <v>0</v>
      </c>
      <c r="C80" s="1">
        <v>6</v>
      </c>
      <c r="H80" s="1" t="s">
        <v>2</v>
      </c>
      <c r="I80" s="1" t="s">
        <v>5</v>
      </c>
      <c r="J80" s="1" t="s">
        <v>3</v>
      </c>
      <c r="K80" s="1" t="s">
        <v>3</v>
      </c>
      <c r="L80" s="1" t="s">
        <v>3</v>
      </c>
    </row>
    <row r="81" spans="1:12" x14ac:dyDescent="0.35">
      <c r="A81" s="1" t="s">
        <v>2</v>
      </c>
      <c r="B81" s="1">
        <v>0</v>
      </c>
      <c r="C81" s="1">
        <v>3</v>
      </c>
      <c r="H81" s="1" t="s">
        <v>3</v>
      </c>
      <c r="I81" s="1" t="s">
        <v>3</v>
      </c>
      <c r="J81" s="1" t="s">
        <v>5</v>
      </c>
      <c r="K81" s="1" t="s">
        <v>1</v>
      </c>
      <c r="L81" s="1" t="s">
        <v>1</v>
      </c>
    </row>
    <row r="82" spans="1:12" x14ac:dyDescent="0.35">
      <c r="A82" s="1" t="s">
        <v>3</v>
      </c>
      <c r="B82" s="1">
        <v>0</v>
      </c>
      <c r="C82" s="1">
        <v>5</v>
      </c>
      <c r="H82" s="1" t="s">
        <v>1</v>
      </c>
      <c r="I82" s="1" t="s">
        <v>1</v>
      </c>
      <c r="J82" s="1" t="s">
        <v>1</v>
      </c>
      <c r="K82" s="1" t="s">
        <v>5</v>
      </c>
      <c r="L82" s="1" t="s">
        <v>4</v>
      </c>
    </row>
    <row r="83" spans="1:12" x14ac:dyDescent="0.35">
      <c r="A83" s="1" t="s">
        <v>5</v>
      </c>
      <c r="B83" s="1">
        <v>0</v>
      </c>
      <c r="C83" s="3" t="s">
        <v>28</v>
      </c>
      <c r="H83" s="1" t="s">
        <v>4</v>
      </c>
      <c r="I83" s="1" t="s">
        <v>4</v>
      </c>
      <c r="J83" s="1" t="s">
        <v>4</v>
      </c>
      <c r="K83" s="1" t="s">
        <v>4</v>
      </c>
      <c r="L83" s="1" t="s">
        <v>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d631b0-a5c7-4c37-a5fa-608ce64e242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63A9BD93C3D949B439E14891C29E13" ma:contentTypeVersion="8" ma:contentTypeDescription="Create a new document." ma:contentTypeScope="" ma:versionID="e7e166e9f4d8242bb2e829aebc4910d0">
  <xsd:schema xmlns:xsd="http://www.w3.org/2001/XMLSchema" xmlns:xs="http://www.w3.org/2001/XMLSchema" xmlns:p="http://schemas.microsoft.com/office/2006/metadata/properties" xmlns:ns3="b1d631b0-a5c7-4c37-a5fa-608ce64e242c" xmlns:ns4="c3aaa6a7-5553-48b9-bb7d-095a1fc10862" targetNamespace="http://schemas.microsoft.com/office/2006/metadata/properties" ma:root="true" ma:fieldsID="fb8252c093f5dc9ad3bad51c816d4f6e" ns3:_="" ns4:_="">
    <xsd:import namespace="b1d631b0-a5c7-4c37-a5fa-608ce64e242c"/>
    <xsd:import namespace="c3aaa6a7-5553-48b9-bb7d-095a1fc108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d631b0-a5c7-4c37-a5fa-608ce64e24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aaa6a7-5553-48b9-bb7d-095a1fc108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D8283A-A913-4181-9E9C-45FA22E706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B7B1BA-A0CF-46E2-9447-A9837E927541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c3aaa6a7-5553-48b9-bb7d-095a1fc10862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b1d631b0-a5c7-4c37-a5fa-608ce64e242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B6DF0F-C5A2-478B-8EAF-4F53F280D1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d631b0-a5c7-4c37-a5fa-608ce64e242c"/>
    <ds:schemaRef ds:uri="c3aaa6a7-5553-48b9-bb7d-095a1fc108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RIASCOS SALGUERO</dc:creator>
  <cp:lastModifiedBy>MARCO RIASCOS SALGUERO</cp:lastModifiedBy>
  <cp:lastPrinted>2024-09-04T21:28:54Z</cp:lastPrinted>
  <dcterms:created xsi:type="dcterms:W3CDTF">2024-09-03T01:29:12Z</dcterms:created>
  <dcterms:modified xsi:type="dcterms:W3CDTF">2024-09-04T21:30:07Z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0x0101003563A9BD93C3D949B439E14891C29E13</vt:lpwstr>
  </property>
</Properties>
</file>