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ftware resources" sheetId="1" state="visible" r:id="rId2"/>
    <sheet name="Settings" sheetId="2" state="visible" r:id="rId3"/>
    <sheet name="Detector characterization I" sheetId="3" state="visible" r:id="rId4"/>
    <sheet name="Detector characterization II" sheetId="4" state="visible" r:id="rId5"/>
    <sheet name="Preparation of samples" sheetId="5" state="visible" r:id="rId6"/>
    <sheet name="Neutron irradiation I" sheetId="6" state="visible" r:id="rId7"/>
    <sheet name="Neutron irradiation II" sheetId="7" state="visible" r:id="rId8"/>
    <sheet name="Data elaboration" sheetId="8" state="visible" r:id="rId9"/>
    <sheet name="expected results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<sst xmlns="http://schemas.openxmlformats.org/spreadsheetml/2006/main" count="467" uniqueCount="317">
  <si>
    <t xml:space="preserve">Useful links to download resources</t>
  </si>
  <si>
    <t xml:space="preserve">k0-INRIM software</t>
  </si>
  <si>
    <t xml:space="preserve">https://github.com/marcodiluzio/k0-INRIM/releases/tag/v2.1</t>
  </si>
  <si>
    <t xml:space="preserve">k0-INRIM user manual</t>
  </si>
  <si>
    <t xml:space="preserve">https://github.com/marcodiluzio/k0-INRIM_documentation/blob/4f16d0917c2f4388aec94dd1798a87ade837c7e5/k0-INRIM_user_manual.pdf</t>
  </si>
  <si>
    <t xml:space="preserve">k0-INRIM getting started</t>
  </si>
  <si>
    <t xml:space="preserve">https://github.com/marcodiluzio/k0-INRIM_Getting-started</t>
  </si>
  <si>
    <t xml:space="preserve">Set the software settings as reported here</t>
  </si>
  <si>
    <r>
      <rPr>
        <sz val="11"/>
        <color rgb="FF000000"/>
        <rFont val="Calibri"/>
        <family val="2"/>
        <charset val="1"/>
      </rPr>
      <t xml:space="preserve">Location: </t>
    </r>
    <r>
      <rPr>
        <i val="true"/>
        <sz val="11"/>
        <color rgb="FF000000"/>
        <rFont val="Calibri"/>
        <family val="2"/>
        <charset val="1"/>
      </rPr>
      <t xml:space="preserve">Utility -&gt; Settings </t>
    </r>
    <r>
      <rPr>
        <sz val="11"/>
        <color rgb="FF000000"/>
        <rFont val="Calibri"/>
        <family val="2"/>
        <charset val="1"/>
      </rPr>
      <t xml:space="preserve">(hover buttons with the mouse and see at the bottom left of the current window to get hints of locations)</t>
    </r>
  </si>
  <si>
    <t xml:space="preserve">k0 database</t>
  </si>
  <si>
    <t xml:space="preserve">k0-database_2020_08_13_m.xls</t>
  </si>
  <si>
    <r>
      <rPr>
        <sz val="11"/>
        <color rgb="FF000000"/>
        <rFont val="Times New Roman"/>
        <family val="1"/>
        <charset val="1"/>
      </rPr>
      <t xml:space="preserve">Δ</t>
    </r>
    <r>
      <rPr>
        <sz val="11"/>
        <color rgb="FF000000"/>
        <rFont val="Calibri"/>
        <family val="2"/>
        <charset val="1"/>
      </rPr>
      <t xml:space="preserve">E / keV</t>
    </r>
  </si>
  <si>
    <t xml:space="preserve">items per page</t>
  </si>
  <si>
    <t xml:space="preserve">irrelevant (depends on your screen size)</t>
  </si>
  <si>
    <t xml:space="preserve">max uncertainty of calibration parameters</t>
  </si>
  <si>
    <t xml:space="preserve">statistical limit for calibration spectra</t>
  </si>
  <si>
    <t xml:space="preserve">statistical limit for standard spectra</t>
  </si>
  <si>
    <t xml:space="preserve">statistical limit for sample spectra</t>
  </si>
  <si>
    <t xml:space="preserve">non-certified target uncertainty</t>
  </si>
  <si>
    <t xml:space="preserve">default uncertainty for tc and tl / s</t>
  </si>
  <si>
    <t xml:space="preserve">default uncertainty for td / s</t>
  </si>
  <si>
    <t xml:space="preserve">always look for spectrum file</t>
  </si>
  <si>
    <t xml:space="preserve">True</t>
  </si>
  <si>
    <t xml:space="preserve">Press the 'apply changes and restart' button</t>
  </si>
  <si>
    <t xml:space="preserve">Create a new gamma source with the following data and save it</t>
  </si>
  <si>
    <r>
      <rPr>
        <sz val="11"/>
        <color rgb="FF000000"/>
        <rFont val="Calibri"/>
        <family val="2"/>
        <charset val="1"/>
      </rPr>
      <t xml:space="preserve">Location: </t>
    </r>
    <r>
      <rPr>
        <i val="true"/>
        <sz val="11"/>
        <color rgb="FF000000"/>
        <rFont val="Calibri"/>
        <family val="2"/>
        <charset val="1"/>
      </rPr>
      <t xml:space="preserve">Utility -&gt; Browse database -&gt; gamma source database</t>
    </r>
  </si>
  <si>
    <t xml:space="preserve">Add a new source by pressing the 'add a new source' button</t>
  </si>
  <si>
    <t xml:space="preserve">source name</t>
  </si>
  <si>
    <t xml:space="preserve">irrelevant</t>
  </si>
  <si>
    <t xml:space="preserve">certificate date</t>
  </si>
  <si>
    <t xml:space="preserve">21/09/2021 17:45:14</t>
  </si>
  <si>
    <t xml:space="preserve">Add the following information with the 'emitter' drop-down menu, 'activity / Bq' and 'half-life / s' entry fields and 'add or update an emitter' button in the bottom-left region of the window</t>
  </si>
  <si>
    <t xml:space="preserve">emitter</t>
  </si>
  <si>
    <t xml:space="preserve">activity / Bq</t>
  </si>
  <si>
    <t xml:space="preserve">half-life / s</t>
  </si>
  <si>
    <t xml:space="preserve">Ba-133</t>
  </si>
  <si>
    <t xml:space="preserve">once the emitter is added, delete the emissions at 30.6, 31.0, 35.0 and 35.9 keV through the drop-down menu and the 'delete emission' button in the bottom-right region of the window</t>
  </si>
  <si>
    <t xml:space="preserve">Am-241</t>
  </si>
  <si>
    <t xml:space="preserve">once the emitter is added, delete the emission at 26.3 keV through the drop-down menu and the 'delete emission' button in the bottom-right region of the window</t>
  </si>
  <si>
    <t xml:space="preserve">Cd-109</t>
  </si>
  <si>
    <t xml:space="preserve">once the emitter is added, delete the emissions at 25.0 and 25.5 keV through the drop-down menu and the 'delete emission' button in the bottom-right region of the window</t>
  </si>
  <si>
    <t xml:space="preserve">Eu-152</t>
  </si>
  <si>
    <t xml:space="preserve">once the emitter is added, delete the emissions at 39.5, 40.1, 45.5 and 46.7 keV through the drop-down menu and the 'delete emission' button in the bottom-right region of the window</t>
  </si>
  <si>
    <t xml:space="preserve">Co-57</t>
  </si>
  <si>
    <t xml:space="preserve">Cr-51</t>
  </si>
  <si>
    <t xml:space="preserve">Au-198</t>
  </si>
  <si>
    <t xml:space="preserve">once the emitter is added, delete the emissions at 68.9, 70.8 and 675.9 keV through the drop-down menu and the 'delete emission' button in the bottom-right region of the window</t>
  </si>
  <si>
    <t xml:space="preserve">Cs-137</t>
  </si>
  <si>
    <t xml:space="preserve">once the emitter is added, delete the emissions at 31.8, 32.2 and 36.5 keV through the drop-down menu and the 'delete emission' button in the bottom-right region of the window</t>
  </si>
  <si>
    <t xml:space="preserve">Zn-65</t>
  </si>
  <si>
    <t xml:space="preserve">once the emitter is added, delete the emission at 511.0 keV through the drop-down menu and the 'delete emission' button in the bottom-right region of the window</t>
  </si>
  <si>
    <r>
      <rPr>
        <sz val="11"/>
        <color rgb="FF000000"/>
        <rFont val="Calibri"/>
        <family val="2"/>
        <charset val="1"/>
      </rPr>
      <t xml:space="preserve">Check if the following 7 </t>
    </r>
    <r>
      <rPr>
        <sz val="11"/>
        <color rgb="FF000000"/>
        <rFont val="Symbol"/>
        <family val="1"/>
        <charset val="2"/>
      </rPr>
      <t xml:space="preserve">g</t>
    </r>
    <r>
      <rPr>
        <sz val="11"/>
        <color rgb="FF000000"/>
        <rFont val="Calibri"/>
        <family val="2"/>
        <charset val="1"/>
      </rPr>
      <t xml:space="preserve">-emissions are marked as COIfree True (the box labeled COIfree in the bottom-right region of the window should be checked)</t>
    </r>
  </si>
  <si>
    <t xml:space="preserve">Am-241, 59.54 keV</t>
  </si>
  <si>
    <t xml:space="preserve">Cd-109, 88.03 keV</t>
  </si>
  <si>
    <t xml:space="preserve">Co-57, 122.06 keV</t>
  </si>
  <si>
    <t xml:space="preserve">Cr-51, 320.08 keV</t>
  </si>
  <si>
    <t xml:space="preserve">Au-198, 411.8 keV</t>
  </si>
  <si>
    <t xml:space="preserve">Cs-137, 661.66 keV</t>
  </si>
  <si>
    <t xml:space="preserve">Zn-65, 1115.64 keV</t>
  </si>
  <si>
    <t xml:space="preserve">Press the 'confirm changes to selected source' button</t>
  </si>
  <si>
    <t xml:space="preserve">Create a new detector characterization and save it</t>
  </si>
  <si>
    <r>
      <rPr>
        <sz val="11"/>
        <color rgb="FF000000"/>
        <rFont val="Calibri"/>
        <family val="2"/>
        <charset val="1"/>
      </rPr>
      <t xml:space="preserve">Location: </t>
    </r>
    <r>
      <rPr>
        <i val="true"/>
        <sz val="11"/>
        <color rgb="FF000000"/>
        <rFont val="Calibri"/>
        <family val="2"/>
        <charset val="1"/>
      </rPr>
      <t xml:space="preserve">Characterization -&gt; New detector characterization</t>
    </r>
  </si>
  <si>
    <t xml:space="preserve">name</t>
  </si>
  <si>
    <t xml:space="preserve">irrelevant (any name without special symbols is valid)</t>
  </si>
  <si>
    <t xml:space="preserve">detector</t>
  </si>
  <si>
    <t xml:space="preserve">irrelevant (any name without spaces and special symbols is valid)</t>
  </si>
  <si>
    <t xml:space="preserve">source</t>
  </si>
  <si>
    <t xml:space="preserve">recall the gamma source previously saved, open the selection window through the 'select emissions' button and deselect the emissions at 563 keV and 1005 keV</t>
  </si>
  <si>
    <t xml:space="preserve">Define counting positions by setting the distances and recalling corresponding spectra</t>
  </si>
  <si>
    <t xml:space="preserve">positions</t>
  </si>
  <si>
    <t xml:space="preserve">reference</t>
  </si>
  <si>
    <t xml:space="preserve">d / mm</t>
  </si>
  <si>
    <t xml:space="preserve">spectra (recalled through the button 'Add spectra to the current counting position')</t>
  </si>
  <si>
    <t xml:space="preserve">200_Am.csv</t>
  </si>
  <si>
    <t xml:space="preserve">200_Au.csv</t>
  </si>
  <si>
    <t xml:space="preserve">200_Ba.csv</t>
  </si>
  <si>
    <t xml:space="preserve">200_Cd.csv</t>
  </si>
  <si>
    <t xml:space="preserve">200_Co.csv</t>
  </si>
  <si>
    <t xml:space="preserve">open the peaklist through the 'show the peaklist of the selected spectrum' button and select the Co emission at the 122.05 keV line</t>
  </si>
  <si>
    <t xml:space="preserve">200_Cr.csv</t>
  </si>
  <si>
    <t xml:space="preserve">200_Cs.csv</t>
  </si>
  <si>
    <t xml:space="preserve">200_Eu.csv</t>
  </si>
  <si>
    <t xml:space="preserve">open the peaklist through the 'show the peaklist of the selected spectrum' button and select the Eu emission at the 121.77 keV line</t>
  </si>
  <si>
    <t xml:space="preserve">200_Zn.csv</t>
  </si>
  <si>
    <t xml:space="preserve">add counting position through the button 'Add a counting position' (the name is irrelevant but can be changed through the 'rename a counting position' button)</t>
  </si>
  <si>
    <t xml:space="preserve">180_Am.csv</t>
  </si>
  <si>
    <t xml:space="preserve">180_Au.csv</t>
  </si>
  <si>
    <t xml:space="preserve">180_Cd.csv</t>
  </si>
  <si>
    <t xml:space="preserve">180_Co.csv</t>
  </si>
  <si>
    <t xml:space="preserve">180_Cr.csv</t>
  </si>
  <si>
    <t xml:space="preserve">180_Cs.csv</t>
  </si>
  <si>
    <t xml:space="preserve">180_Zn.csv</t>
  </si>
  <si>
    <t xml:space="preserve">160_Am.csv</t>
  </si>
  <si>
    <t xml:space="preserve">160_Au.csv</t>
  </si>
  <si>
    <t xml:space="preserve">160_Cd.csv</t>
  </si>
  <si>
    <t xml:space="preserve">160_Co.csv</t>
  </si>
  <si>
    <t xml:space="preserve">160_Cr.csv</t>
  </si>
  <si>
    <t xml:space="preserve">160_Cs.csv</t>
  </si>
  <si>
    <t xml:space="preserve">160_Zn.csv</t>
  </si>
  <si>
    <t xml:space="preserve">140_Am.csv</t>
  </si>
  <si>
    <t xml:space="preserve">140_Au.csv</t>
  </si>
  <si>
    <t xml:space="preserve">140_Cd.csv</t>
  </si>
  <si>
    <t xml:space="preserve">140_Co.csv</t>
  </si>
  <si>
    <t xml:space="preserve">140_Cr.csv</t>
  </si>
  <si>
    <t xml:space="preserve">140_Cs.csv</t>
  </si>
  <si>
    <t xml:space="preserve">140_Zn.csv</t>
  </si>
  <si>
    <t xml:space="preserve">120_Am.csv</t>
  </si>
  <si>
    <t xml:space="preserve">120_Au.csv</t>
  </si>
  <si>
    <t xml:space="preserve">120_Cd.csv</t>
  </si>
  <si>
    <t xml:space="preserve">120_Co.csv</t>
  </si>
  <si>
    <t xml:space="preserve">120_Cr.csv</t>
  </si>
  <si>
    <t xml:space="preserve">120_Cs.csv</t>
  </si>
  <si>
    <t xml:space="preserve">120_Zn.csv</t>
  </si>
  <si>
    <t xml:space="preserve">100_Am.csv</t>
  </si>
  <si>
    <t xml:space="preserve">100_Au.csv</t>
  </si>
  <si>
    <t xml:space="preserve">100_Cd.csv</t>
  </si>
  <si>
    <t xml:space="preserve">100_Co.csv</t>
  </si>
  <si>
    <t xml:space="preserve">100_Cr.csv</t>
  </si>
  <si>
    <t xml:space="preserve">100_Cs.csv</t>
  </si>
  <si>
    <t xml:space="preserve">100_Zn.csv</t>
  </si>
  <si>
    <t xml:space="preserve">80_Am.csv</t>
  </si>
  <si>
    <t xml:space="preserve">80_Au.csv</t>
  </si>
  <si>
    <t xml:space="preserve">80_Cd.csv</t>
  </si>
  <si>
    <t xml:space="preserve">80_Co.csv</t>
  </si>
  <si>
    <t xml:space="preserve">80_Cr.csv</t>
  </si>
  <si>
    <t xml:space="preserve">80_Cs.csv</t>
  </si>
  <si>
    <t xml:space="preserve">80_Zn.csv</t>
  </si>
  <si>
    <t xml:space="preserve">60_Am.csv</t>
  </si>
  <si>
    <t xml:space="preserve">60_Au.csv</t>
  </si>
  <si>
    <t xml:space="preserve">60_Cd.csv</t>
  </si>
  <si>
    <t xml:space="preserve">60_Co.csv</t>
  </si>
  <si>
    <t xml:space="preserve">60_Cr.csv</t>
  </si>
  <si>
    <t xml:space="preserve">60_Cs.csv</t>
  </si>
  <si>
    <t xml:space="preserve">60_Zn.csv</t>
  </si>
  <si>
    <t xml:space="preserve">40_Am.csv</t>
  </si>
  <si>
    <t xml:space="preserve">40_Au.csv</t>
  </si>
  <si>
    <t xml:space="preserve">40_Cd.csv</t>
  </si>
  <si>
    <t xml:space="preserve">40_Co.csv</t>
  </si>
  <si>
    <t xml:space="preserve">40_Cr.csv</t>
  </si>
  <si>
    <t xml:space="preserve">40_Cs.csv</t>
  </si>
  <si>
    <t xml:space="preserve">40_Zn.csv</t>
  </si>
  <si>
    <t xml:space="preserve">20_Am.csv</t>
  </si>
  <si>
    <t xml:space="preserve">20_Au.csv</t>
  </si>
  <si>
    <t xml:space="preserve">20_Cd.csv</t>
  </si>
  <si>
    <t xml:space="preserve">20_Co.csv</t>
  </si>
  <si>
    <t xml:space="preserve">20_Cr.csv</t>
  </si>
  <si>
    <t xml:space="preserve">20_Cs.csv</t>
  </si>
  <si>
    <t xml:space="preserve">20_Zn.csv</t>
  </si>
  <si>
    <t xml:space="preserve">Calculate peak-to-total</t>
  </si>
  <si>
    <t xml:space="preserve">Select the counting positions at 83.4 mm distance and click on the 'Evaluate PT for the current position' button</t>
  </si>
  <si>
    <t xml:space="preserve">background</t>
  </si>
  <si>
    <t xml:space="preserve">recall the spectrum Background.csv</t>
  </si>
  <si>
    <t xml:space="preserve">junction E / keV</t>
  </si>
  <si>
    <t xml:space="preserve">click 'start elaboration' and 'confirm elaboration' buttons to elaborate and save the peak-to-total results</t>
  </si>
  <si>
    <t xml:space="preserve">click 'elaborate detector characterization' and 'save the current detector characterization' to finalize and save the characterization</t>
  </si>
  <si>
    <t xml:space="preserve">Create and save two material files: one for the standard (monitor) and the other for the Reference Material (RM)</t>
  </si>
  <si>
    <r>
      <rPr>
        <sz val="11"/>
        <color rgb="FF000000"/>
        <rFont val="Calibri"/>
        <family val="2"/>
        <charset val="1"/>
      </rPr>
      <t xml:space="preserve">Location: </t>
    </r>
    <r>
      <rPr>
        <i val="true"/>
        <sz val="11"/>
        <color rgb="FF000000"/>
        <rFont val="Calibri"/>
        <family val="2"/>
        <charset val="1"/>
      </rPr>
      <t xml:space="preserve">Utility -&gt; Browse database -&gt; material database</t>
    </r>
  </si>
  <si>
    <t xml:space="preserve">standard (monitor)</t>
  </si>
  <si>
    <t xml:space="preserve">Add a new material by pressing the 'add a new material' button</t>
  </si>
  <si>
    <t xml:space="preserve">material name</t>
  </si>
  <si>
    <t xml:space="preserve">description</t>
  </si>
  <si>
    <t xml:space="preserve">material type</t>
  </si>
  <si>
    <t xml:space="preserve">physical state</t>
  </si>
  <si>
    <t xml:space="preserve">Composition (add elements by selecting them from the drop-down menu and introducing mass fraction values in entry fields at the bottom of the window)</t>
  </si>
  <si>
    <t xml:space="preserve">element</t>
  </si>
  <si>
    <r>
      <rPr>
        <sz val="11"/>
        <color rgb="FF000000"/>
        <rFont val="Calibri"/>
        <family val="2"/>
        <charset val="1"/>
      </rPr>
      <t xml:space="preserve">w / g g</t>
    </r>
    <r>
      <rPr>
        <vertAlign val="superscript"/>
        <sz val="11"/>
        <color rgb="FF000000"/>
        <rFont val="Calibri"/>
        <family val="2"/>
        <charset val="1"/>
      </rPr>
      <t xml:space="preserve">-1</t>
    </r>
  </si>
  <si>
    <r>
      <rPr>
        <sz val="11"/>
        <color rgb="FF000000"/>
        <rFont val="Calibri"/>
        <family val="2"/>
        <charset val="1"/>
      </rPr>
      <t xml:space="preserve">u(w) / g g</t>
    </r>
    <r>
      <rPr>
        <vertAlign val="superscript"/>
        <sz val="11"/>
        <color rgb="FF000000"/>
        <rFont val="Calibri"/>
        <family val="2"/>
        <charset val="1"/>
      </rPr>
      <t xml:space="preserve">-1</t>
    </r>
  </si>
  <si>
    <t xml:space="preserve">Au</t>
  </si>
  <si>
    <t xml:space="preserve">Click 'update changes to this material' to save the modifications</t>
  </si>
  <si>
    <t xml:space="preserve">reference material</t>
  </si>
  <si>
    <t xml:space="preserve">Reference Material</t>
  </si>
  <si>
    <t xml:space="preserve">Ca</t>
  </si>
  <si>
    <t xml:space="preserve">Mg</t>
  </si>
  <si>
    <t xml:space="preserve">K</t>
  </si>
  <si>
    <t xml:space="preserve">Na</t>
  </si>
  <si>
    <t xml:space="preserve">As</t>
  </si>
  <si>
    <t xml:space="preserve">Fe</t>
  </si>
  <si>
    <t xml:space="preserve">Sr</t>
  </si>
  <si>
    <t xml:space="preserve">Zn</t>
  </si>
  <si>
    <t xml:space="preserve">Create a new irradiation facility characterization and save it</t>
  </si>
  <si>
    <r>
      <rPr>
        <sz val="11"/>
        <color rgb="FF000000"/>
        <rFont val="Calibri"/>
        <family val="2"/>
        <charset val="1"/>
      </rPr>
      <t xml:space="preserve">Location: </t>
    </r>
    <r>
      <rPr>
        <i val="true"/>
        <sz val="11"/>
        <color rgb="FF000000"/>
        <rFont val="Calibri"/>
        <family val="2"/>
        <charset val="1"/>
      </rPr>
      <t xml:space="preserve">Characterization -&gt; Flux evaluation</t>
    </r>
  </si>
  <si>
    <t xml:space="preserve">channel</t>
  </si>
  <si>
    <t xml:space="preserve">pos</t>
  </si>
  <si>
    <t xml:space="preserve">end of irradiation date</t>
  </si>
  <si>
    <t xml:space="preserve">ti / s</t>
  </si>
  <si>
    <t xml:space="preserve">calibration</t>
  </si>
  <si>
    <t xml:space="preserve">recall the one previously saved</t>
  </si>
  <si>
    <t xml:space="preserve">Add information for neutron flux monitors</t>
  </si>
  <si>
    <t xml:space="preserve">mass / g</t>
  </si>
  <si>
    <t xml:space="preserve">u(mass) / g</t>
  </si>
  <si>
    <t xml:space="preserve">Gs / 1</t>
  </si>
  <si>
    <t xml:space="preserve">u(Gs) / 1</t>
  </si>
  <si>
    <t xml:space="preserve">Ge / 1</t>
  </si>
  <si>
    <t xml:space="preserve">u(Ge) / 1</t>
  </si>
  <si>
    <t xml:space="preserve">condition</t>
  </si>
  <si>
    <t xml:space="preserve">Au-198 411.8</t>
  </si>
  <si>
    <t xml:space="preserve">lowest unc.</t>
  </si>
  <si>
    <t xml:space="preserve">Nb-97m 743.4</t>
  </si>
  <si>
    <t xml:space="preserve">earliest</t>
  </si>
  <si>
    <t xml:space="preserve">Zr-95 756.7</t>
  </si>
  <si>
    <t xml:space="preserve">set triple monitor counting distance</t>
  </si>
  <si>
    <t xml:space="preserve">spectra (recalled through the button 'Add spectra for flux evaluation')</t>
  </si>
  <si>
    <t xml:space="preserve">flux_monitor1_200_08072021.csv</t>
  </si>
  <si>
    <t xml:space="preserve">flux_monitor1_200_19072021.csv</t>
  </si>
  <si>
    <t xml:space="preserve">Click 'compute flux parameters' and 'confirm obtained values' to elaborate and save the results</t>
  </si>
  <si>
    <t xml:space="preserve">Create a new neutron flux gradient characterization and save it</t>
  </si>
  <si>
    <r>
      <rPr>
        <sz val="11"/>
        <color rgb="FF000000"/>
        <rFont val="Calibri"/>
        <family val="2"/>
        <charset val="1"/>
      </rPr>
      <t xml:space="preserve">Location: </t>
    </r>
    <r>
      <rPr>
        <i val="true"/>
        <sz val="11"/>
        <color rgb="FF000000"/>
        <rFont val="Calibri"/>
        <family val="2"/>
        <charset val="1"/>
      </rPr>
      <t xml:space="preserve">Characterization -&gt; Gradient evaluation</t>
    </r>
  </si>
  <si>
    <t xml:space="preserve">recall the detector characterization previously saved</t>
  </si>
  <si>
    <t xml:space="preserve">monitor</t>
  </si>
  <si>
    <t xml:space="preserve">Add information for flux gradient monitors</t>
  </si>
  <si>
    <t xml:space="preserve">spectrum</t>
  </si>
  <si>
    <r>
      <rPr>
        <sz val="11"/>
        <color rgb="FF000000"/>
        <rFont val="Calibri"/>
        <family val="2"/>
        <charset val="1"/>
      </rPr>
      <t xml:space="preserve">u(</t>
    </r>
    <r>
      <rPr>
        <sz val="11"/>
        <color rgb="FF000000"/>
        <rFont val="Times New Roman"/>
        <family val="1"/>
        <charset val="1"/>
      </rPr>
      <t xml:space="preserve">Δ</t>
    </r>
    <r>
      <rPr>
        <sz val="11"/>
        <color rgb="FF000000"/>
        <rFont val="Calibri"/>
        <family val="2"/>
        <charset val="1"/>
      </rPr>
      <t xml:space="preserve">d) / mm</t>
    </r>
  </si>
  <si>
    <r>
      <rPr>
        <sz val="11"/>
        <color rgb="FF000000"/>
        <rFont val="Times New Roman"/>
        <family val="1"/>
        <charset val="1"/>
      </rPr>
      <t xml:space="preserve">Δ</t>
    </r>
    <r>
      <rPr>
        <sz val="11"/>
        <color rgb="FF000000"/>
        <rFont val="Calibri"/>
        <family val="2"/>
        <charset val="1"/>
      </rPr>
      <t xml:space="preserve">L / mm</t>
    </r>
  </si>
  <si>
    <r>
      <rPr>
        <sz val="11"/>
        <color rgb="FF000000"/>
        <rFont val="Calibri"/>
        <family val="2"/>
        <charset val="1"/>
      </rPr>
      <t xml:space="preserve">u(</t>
    </r>
    <r>
      <rPr>
        <sz val="11"/>
        <color rgb="FF000000"/>
        <rFont val="Times New Roman"/>
        <family val="1"/>
        <charset val="1"/>
      </rPr>
      <t xml:space="preserve">Δ</t>
    </r>
    <r>
      <rPr>
        <sz val="11"/>
        <color rgb="FF000000"/>
        <rFont val="Calibri"/>
        <family val="2"/>
        <charset val="1"/>
      </rPr>
      <t xml:space="preserve">L) / mm</t>
    </r>
  </si>
  <si>
    <t xml:space="preserve">↑</t>
  </si>
  <si>
    <t xml:space="preserve">-</t>
  </si>
  <si>
    <t xml:space="preserve">flux_monitor0_200_14072021.csv</t>
  </si>
  <si>
    <t xml:space="preserve">set monitor counting distance</t>
  </si>
  <si>
    <t xml:space="preserve">set position name (within the irradiation channel)</t>
  </si>
  <si>
    <t xml:space="preserve">Click 'evaluate' and 'save elaboration' to elaborate and save the flux gradient value</t>
  </si>
  <si>
    <t xml:space="preserve">Perform the analysis elaboration to get mass fraction results</t>
  </si>
  <si>
    <r>
      <rPr>
        <sz val="11"/>
        <color rgb="FF000000"/>
        <rFont val="Calibri"/>
        <family val="2"/>
        <charset val="1"/>
      </rPr>
      <t xml:space="preserve">Location: </t>
    </r>
    <r>
      <rPr>
        <i val="true"/>
        <sz val="11"/>
        <color rgb="FF000000"/>
        <rFont val="Calibri"/>
        <family val="2"/>
        <charset val="1"/>
      </rPr>
      <t xml:space="preserve">Characterization</t>
    </r>
  </si>
  <si>
    <t xml:space="preserve">recall, from the corresponding drop-down menu, the detector characterization previously saved</t>
  </si>
  <si>
    <r>
      <rPr>
        <sz val="11"/>
        <color rgb="FF000000"/>
        <rFont val="Calibri"/>
        <family val="2"/>
        <charset val="1"/>
      </rPr>
      <t xml:space="preserve">Location: </t>
    </r>
    <r>
      <rPr>
        <i val="true"/>
        <sz val="11"/>
        <color rgb="FF000000"/>
        <rFont val="Calibri"/>
        <family val="2"/>
        <charset val="1"/>
      </rPr>
      <t xml:space="preserve">Analysis name</t>
    </r>
  </si>
  <si>
    <r>
      <rPr>
        <sz val="11"/>
        <color rgb="FF000000"/>
        <rFont val="Calibri"/>
        <family val="2"/>
        <charset val="1"/>
      </rPr>
      <t xml:space="preserve">Location: </t>
    </r>
    <r>
      <rPr>
        <i val="true"/>
        <sz val="11"/>
        <color rgb="FF000000"/>
        <rFont val="Calibri"/>
        <family val="2"/>
        <charset val="1"/>
      </rPr>
      <t xml:space="preserve">Irradiation -&gt; New irradiation</t>
    </r>
  </si>
  <si>
    <t xml:space="preserve">irradiation code</t>
  </si>
  <si>
    <t xml:space="preserve">channel name</t>
  </si>
  <si>
    <t xml:space="preserve">recall the previously saved flux parameters through the 'select flux parameters from database' button</t>
  </si>
  <si>
    <t xml:space="preserve">position name</t>
  </si>
  <si>
    <t xml:space="preserve">recall the previously saved beta parameter through the 'select beta parameter from database' button</t>
  </si>
  <si>
    <t xml:space="preserve">irradiation time / s</t>
  </si>
  <si>
    <t xml:space="preserve">Click 'confirm irradiation data' to save the irradiation data</t>
  </si>
  <si>
    <r>
      <rPr>
        <sz val="11"/>
        <color rgb="FF000000"/>
        <rFont val="Calibri"/>
        <family val="2"/>
        <charset val="1"/>
      </rPr>
      <t xml:space="preserve">Location: </t>
    </r>
    <r>
      <rPr>
        <i val="true"/>
        <sz val="11"/>
        <color rgb="FF000000"/>
        <rFont val="Calibri"/>
        <family val="2"/>
        <charset val="1"/>
      </rPr>
      <t xml:space="preserve">Background</t>
    </r>
  </si>
  <si>
    <t xml:space="preserve">recall background spectrum</t>
  </si>
  <si>
    <t xml:space="preserve">background.csv</t>
  </si>
  <si>
    <r>
      <rPr>
        <sz val="11"/>
        <color rgb="FF000000"/>
        <rFont val="Calibri"/>
        <family val="2"/>
        <charset val="1"/>
      </rPr>
      <t xml:space="preserve">Location: </t>
    </r>
    <r>
      <rPr>
        <i val="true"/>
        <sz val="11"/>
        <color rgb="FF000000"/>
        <rFont val="Calibri"/>
        <family val="2"/>
        <charset val="1"/>
      </rPr>
      <t xml:space="preserve">Standard</t>
    </r>
  </si>
  <si>
    <t xml:space="preserve">recall standard spectrum</t>
  </si>
  <si>
    <t xml:space="preserve">standard_200_14072021.csv</t>
  </si>
  <si>
    <t xml:space="preserve">open the peaklist window through the 'standard peaklist' button, select the radiobutton k0 in the line at 411.7 keV and select the string 'Au-197 411.8 keV' from the column emitter to adopt it as a monitor</t>
  </si>
  <si>
    <t xml:space="preserve">open the define material window through the standard 'define material' button to add information for standard</t>
  </si>
  <si>
    <t xml:space="preserve">material</t>
  </si>
  <si>
    <t xml:space="preserve">select the material previously saved for the monitor (the one with the Au in it)</t>
  </si>
  <si>
    <t xml:space="preserve">value</t>
  </si>
  <si>
    <t xml:space="preserve">uncertainty</t>
  </si>
  <si>
    <t xml:space="preserve">weighted mass / g</t>
  </si>
  <si>
    <t xml:space="preserve">moisture / %</t>
  </si>
  <si>
    <t xml:space="preserve">Gth / 1</t>
  </si>
  <si>
    <t xml:space="preserve">Gepi / 1</t>
  </si>
  <si>
    <t xml:space="preserve">sample height / mm</t>
  </si>
  <si>
    <t xml:space="preserve">density / g cm-3</t>
  </si>
  <si>
    <t xml:space="preserve">click the button at the bottom-left of the window to confirm the settings</t>
  </si>
  <si>
    <t xml:space="preserve">Set counting position</t>
  </si>
  <si>
    <t xml:space="preserve">horizontal slider</t>
  </si>
  <si>
    <r>
      <rPr>
        <sz val="11"/>
        <color rgb="FF000000"/>
        <rFont val="Times New Roman"/>
        <family val="1"/>
        <charset val="1"/>
      </rPr>
      <t xml:space="preserve">Δ</t>
    </r>
    <r>
      <rPr>
        <sz val="11"/>
        <color rgb="FF000000"/>
        <rFont val="Calibri"/>
        <family val="2"/>
        <charset val="1"/>
      </rPr>
      <t xml:space="preserve">d / mm</t>
    </r>
  </si>
  <si>
    <r>
      <rPr>
        <sz val="11"/>
        <color rgb="FF000000"/>
        <rFont val="Calibri"/>
        <family val="2"/>
        <charset val="1"/>
      </rPr>
      <t xml:space="preserve">Location: </t>
    </r>
    <r>
      <rPr>
        <i val="true"/>
        <sz val="11"/>
        <color rgb="FF000000"/>
        <rFont val="Calibri"/>
        <family val="2"/>
        <charset val="1"/>
      </rPr>
      <t xml:space="preserve">Sample</t>
    </r>
  </si>
  <si>
    <t xml:space="preserve">recall sample spectra</t>
  </si>
  <si>
    <t xml:space="preserve">Analyte_sample_80_10072021.csv</t>
  </si>
  <si>
    <t xml:space="preserve">CRM_80_09072021.csv</t>
  </si>
  <si>
    <t xml:space="preserve">select the Analyte_sample_80_10072021 from the sample drop-down menu</t>
  </si>
  <si>
    <t xml:space="preserve">open the define material window through the sample 'define material' button to add information for sample</t>
  </si>
  <si>
    <t xml:space="preserve">leave the drop-down menu unselected</t>
  </si>
  <si>
    <r>
      <rPr>
        <sz val="11"/>
        <color rgb="FF000000"/>
        <rFont val="Times New Roman"/>
        <family val="1"/>
        <charset val="1"/>
      </rPr>
      <t xml:space="preserve">Δ</t>
    </r>
    <r>
      <rPr>
        <sz val="11"/>
        <color rgb="FF000000"/>
        <rFont val="Calibri"/>
        <family val="2"/>
        <charset val="1"/>
      </rPr>
      <t xml:space="preserve">l / mm</t>
    </r>
  </si>
  <si>
    <t xml:space="preserve">check the box with label 'find peaks' for automatic peak identification</t>
  </si>
  <si>
    <t xml:space="preserve">select the CRM_80_09072021 from the sample drop-down menu</t>
  </si>
  <si>
    <t xml:space="preserve">select the material previously saved for the CRM (the one labeled as Reference Material)</t>
  </si>
  <si>
    <r>
      <rPr>
        <sz val="11"/>
        <color rgb="FF000000"/>
        <rFont val="Calibri"/>
        <family val="2"/>
        <charset val="1"/>
      </rPr>
      <t xml:space="preserve">Location: </t>
    </r>
    <r>
      <rPr>
        <i val="true"/>
        <sz val="11"/>
        <color rgb="FF000000"/>
        <rFont val="Calibri"/>
        <family val="2"/>
        <charset val="1"/>
      </rPr>
      <t xml:space="preserve">Results</t>
    </r>
  </si>
  <si>
    <t xml:space="preserve">Click the 'Elaborate' button to perform the analysis</t>
  </si>
  <si>
    <t xml:space="preserve">Create a Microsoft Excel worksheet through the 'process excel output' button with 'group by spectra' and 'sort by Z number' options checked to save the results</t>
  </si>
  <si>
    <t xml:space="preserve">Have a look to the other two methods of visualizing and checking the quality of results through 'overview' and 'perform a validation inspection' buttons, respectively</t>
  </si>
  <si>
    <t xml:space="preserve">Here are reported the expected results obtained from the analysis</t>
  </si>
  <si>
    <t xml:space="preserve">Analyte sample</t>
  </si>
  <si>
    <t xml:space="preserve">target</t>
  </si>
  <si>
    <r>
      <rPr>
        <i val="true"/>
        <sz val="11"/>
        <color rgb="FF000000"/>
        <rFont val="Calibri"/>
        <family val="2"/>
        <charset val="1"/>
      </rPr>
      <t xml:space="preserve">E</t>
    </r>
    <r>
      <rPr>
        <sz val="11"/>
        <color rgb="FF000000"/>
        <rFont val="Calibri"/>
        <family val="2"/>
        <charset val="1"/>
      </rPr>
      <t xml:space="preserve"> / keV</t>
    </r>
  </si>
  <si>
    <r>
      <rPr>
        <i val="true"/>
        <sz val="11"/>
        <color rgb="FF000000"/>
        <rFont val="Calibri"/>
        <family val="2"/>
        <charset val="1"/>
      </rPr>
      <t xml:space="preserve">w</t>
    </r>
    <r>
      <rPr>
        <vertAlign val="subscript"/>
        <sz val="11"/>
        <color rgb="FF000000"/>
        <rFont val="Calibri"/>
        <family val="2"/>
        <charset val="1"/>
      </rPr>
      <t xml:space="preserve">a</t>
    </r>
    <r>
      <rPr>
        <sz val="11"/>
        <color rgb="FF000000"/>
        <rFont val="Calibri"/>
        <family val="2"/>
        <charset val="1"/>
      </rPr>
      <t xml:space="preserve"> / g g</t>
    </r>
    <r>
      <rPr>
        <vertAlign val="superscript"/>
        <sz val="11"/>
        <color rgb="FF000000"/>
        <rFont val="Calibri"/>
        <family val="2"/>
        <charset val="1"/>
      </rPr>
      <t xml:space="preserve">-1</t>
    </r>
  </si>
  <si>
    <r>
      <rPr>
        <i val="true"/>
        <sz val="11"/>
        <color rgb="FF000000"/>
        <rFont val="Calibri"/>
        <family val="2"/>
        <charset val="1"/>
      </rPr>
      <t xml:space="preserve">u</t>
    </r>
    <r>
      <rPr>
        <sz val="11"/>
        <color rgb="FF000000"/>
        <rFont val="Calibri"/>
        <family val="2"/>
        <charset val="1"/>
      </rPr>
      <t xml:space="preserve">(</t>
    </r>
    <r>
      <rPr>
        <i val="true"/>
        <sz val="11"/>
        <color rgb="FF000000"/>
        <rFont val="Calibri"/>
        <family val="2"/>
        <charset val="1"/>
      </rPr>
      <t xml:space="preserve">w</t>
    </r>
    <r>
      <rPr>
        <vertAlign val="subscript"/>
        <sz val="11"/>
        <color rgb="FF000000"/>
        <rFont val="Calibri"/>
        <family val="2"/>
        <charset val="1"/>
      </rPr>
      <t xml:space="preserve">a</t>
    </r>
    <r>
      <rPr>
        <sz val="11"/>
        <color rgb="FF000000"/>
        <rFont val="Calibri"/>
        <family val="2"/>
        <charset val="1"/>
      </rPr>
      <t xml:space="preserve">) / g g</t>
    </r>
    <r>
      <rPr>
        <vertAlign val="superscript"/>
        <sz val="11"/>
        <color rgb="FF000000"/>
        <rFont val="Calibri"/>
        <family val="2"/>
        <charset val="1"/>
      </rPr>
      <t xml:space="preserve">-1</t>
    </r>
  </si>
  <si>
    <t xml:space="preserve">Na-24</t>
  </si>
  <si>
    <t xml:space="preserve">1368.6</t>
  </si>
  <si>
    <t xml:space="preserve">K-42</t>
  </si>
  <si>
    <t xml:space="preserve">312.7</t>
  </si>
  <si>
    <t xml:space="preserve">1524.7</t>
  </si>
  <si>
    <t xml:space="preserve">Co</t>
  </si>
  <si>
    <t xml:space="preserve">Co-60</t>
  </si>
  <si>
    <t xml:space="preserve">1173.2</t>
  </si>
  <si>
    <t xml:space="preserve">Cu</t>
  </si>
  <si>
    <t xml:space="preserve">Cu-64</t>
  </si>
  <si>
    <t xml:space="preserve">511.0</t>
  </si>
  <si>
    <t xml:space="preserve">Zn-69m</t>
  </si>
  <si>
    <t xml:space="preserve">438.6</t>
  </si>
  <si>
    <t xml:space="preserve">As-76</t>
  </si>
  <si>
    <t xml:space="preserve">657.1</t>
  </si>
  <si>
    <t xml:space="preserve">Br</t>
  </si>
  <si>
    <t xml:space="preserve">Br-82</t>
  </si>
  <si>
    <t xml:space="preserve">554.3</t>
  </si>
  <si>
    <t xml:space="preserve">698.4</t>
  </si>
  <si>
    <t xml:space="preserve">776.5</t>
  </si>
  <si>
    <t xml:space="preserve">827.8</t>
  </si>
  <si>
    <t xml:space="preserve">1044.0</t>
  </si>
  <si>
    <t xml:space="preserve">1317.5</t>
  </si>
  <si>
    <t xml:space="preserve">1474.9</t>
  </si>
  <si>
    <t xml:space="preserve">Sb</t>
  </si>
  <si>
    <t xml:space="preserve">Sb-122</t>
  </si>
  <si>
    <t xml:space="preserve">564.2</t>
  </si>
  <si>
    <t xml:space="preserve">La</t>
  </si>
  <si>
    <t xml:space="preserve">La-140</t>
  </si>
  <si>
    <t xml:space="preserve">1596.2</t>
  </si>
  <si>
    <t xml:space="preserve">411.8</t>
  </si>
  <si>
    <t xml:space="preserve">Th</t>
  </si>
  <si>
    <t xml:space="preserve">Pa-233</t>
  </si>
  <si>
    <t xml:space="preserve">398.5</t>
  </si>
  <si>
    <t xml:space="preserve">CRM</t>
  </si>
  <si>
    <t xml:space="preserve">1115.5</t>
  </si>
  <si>
    <t xml:space="preserve">559.1</t>
  </si>
  <si>
    <t xml:space="preserve">563.2</t>
  </si>
  <si>
    <t xml:space="preserve">1212.9</t>
  </si>
  <si>
    <t xml:space="preserve">1216.1</t>
  </si>
  <si>
    <t xml:space="preserve">Sr-85</t>
  </si>
  <si>
    <t xml:space="preserve">514.0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</si>
</sst>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%"/>
    <numFmt numFmtId="166" formatCode="0"/>
    <numFmt numFmtId="167" formatCode="0.00E+00"/>
    <numFmt numFmtId="168" formatCode="0.0E+00"/>
    <numFmt numFmtId="169" formatCode="0.0%"/>
    <numFmt numFmtId="170" formatCode="M/D/YYYY\ H:MM"/>
    <numFmt numFmtId="171" formatCode="@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sz val="11"/>
      <color rgb="FF000000"/>
      <name val="Symbol"/>
      <family val="1"/>
      <charset val="2"/>
    </font>
    <font>
      <vertAlign val="superscript"/>
      <sz val="11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marcodiluzio/k0-INRIM/releases/tag/v2.1" TargetMode="External"/><Relationship Id="rId2" Type="http://schemas.openxmlformats.org/officeDocument/2006/relationships/hyperlink" Target="https://github.com/marcodiluzio/k0-INRIM_documentation/blob/4f16d0917c2f4388aec94dd1798a87ade837c7e5/k0-INRIM_user_manual.pdf" TargetMode="External"/><Relationship Id="rId3" Type="http://schemas.openxmlformats.org/officeDocument/2006/relationships/hyperlink" Target="https://github.com/marcodiluzio/k0-INRIM_Getting-starte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0</v>
      </c>
    </row>
    <row r="3" customFormat="false" ht="15" hidden="false" customHeight="false" outlineLevel="0" collapsed="false">
      <c r="A3" s="0" t="s">
        <v>1</v>
      </c>
      <c r="D3" s="2" t="s">
        <v>2</v>
      </c>
    </row>
    <row r="4" customFormat="false" ht="15" hidden="false" customHeight="false" outlineLevel="0" collapsed="false">
      <c r="A4" s="0" t="s">
        <v>3</v>
      </c>
      <c r="D4" s="2" t="s">
        <v>4</v>
      </c>
    </row>
    <row r="5" customFormat="false" ht="15" hidden="false" customHeight="false" outlineLevel="0" collapsed="false">
      <c r="A5" s="0" t="s">
        <v>5</v>
      </c>
      <c r="D5" s="2" t="s">
        <v>6</v>
      </c>
    </row>
  </sheetData>
  <hyperlinks>
    <hyperlink ref="D3" r:id="rId1" display="https://github.com/marcodiluzio/k0-INRIM/releases/tag/v2.1"/>
    <hyperlink ref="D4" r:id="rId2" display="https://github.com/marcodiluzio/k0-INRIM_documentation/blob/4f16d0917c2f4388aec94dd1798a87ade837c7e5/k0-INRIM_user_manual.pdf"/>
    <hyperlink ref="D5" r:id="rId3" display="https://github.com/marcodiluzio/k0-INRIM_Getting-started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7</v>
      </c>
    </row>
    <row r="3" customFormat="false" ht="15" hidden="false" customHeight="false" outlineLevel="0" collapsed="false">
      <c r="A3" s="3" t="s">
        <v>8</v>
      </c>
    </row>
    <row r="5" customFormat="false" ht="15" hidden="false" customHeight="false" outlineLevel="0" collapsed="false">
      <c r="A5" s="0" t="s">
        <v>9</v>
      </c>
      <c r="F5" s="0" t="s">
        <v>10</v>
      </c>
    </row>
    <row r="6" customFormat="false" ht="15" hidden="false" customHeight="false" outlineLevel="0" collapsed="false">
      <c r="A6" s="4" t="s">
        <v>11</v>
      </c>
      <c r="F6" s="0" t="n">
        <v>0.35</v>
      </c>
    </row>
    <row r="7" customFormat="false" ht="15" hidden="false" customHeight="false" outlineLevel="0" collapsed="false">
      <c r="A7" s="0" t="s">
        <v>12</v>
      </c>
      <c r="F7" s="0" t="s">
        <v>13</v>
      </c>
    </row>
    <row r="8" customFormat="false" ht="15" hidden="false" customHeight="false" outlineLevel="0" collapsed="false">
      <c r="A8" s="0" t="s">
        <v>14</v>
      </c>
      <c r="F8" s="5" t="n">
        <v>0.4</v>
      </c>
    </row>
    <row r="9" customFormat="false" ht="15" hidden="false" customHeight="false" outlineLevel="0" collapsed="false">
      <c r="A9" s="0" t="s">
        <v>15</v>
      </c>
      <c r="F9" s="5" t="n">
        <v>0.05</v>
      </c>
    </row>
    <row r="10" customFormat="false" ht="15" hidden="false" customHeight="false" outlineLevel="0" collapsed="false">
      <c r="A10" s="0" t="s">
        <v>16</v>
      </c>
      <c r="F10" s="5" t="n">
        <v>0.15</v>
      </c>
    </row>
    <row r="11" customFormat="false" ht="15" hidden="false" customHeight="false" outlineLevel="0" collapsed="false">
      <c r="A11" s="0" t="s">
        <v>17</v>
      </c>
      <c r="F11" s="5" t="n">
        <v>0.4</v>
      </c>
    </row>
    <row r="12" customFormat="false" ht="15" hidden="false" customHeight="false" outlineLevel="0" collapsed="false">
      <c r="A12" s="0" t="s">
        <v>18</v>
      </c>
      <c r="F12" s="5" t="n">
        <v>0.2</v>
      </c>
    </row>
    <row r="13" customFormat="false" ht="15" hidden="false" customHeight="false" outlineLevel="0" collapsed="false">
      <c r="A13" s="0" t="s">
        <v>19</v>
      </c>
      <c r="F13" s="0" t="n">
        <v>0.2</v>
      </c>
    </row>
    <row r="14" customFormat="false" ht="15" hidden="false" customHeight="false" outlineLevel="0" collapsed="false">
      <c r="A14" s="0" t="s">
        <v>20</v>
      </c>
      <c r="F14" s="0" t="n">
        <v>2</v>
      </c>
    </row>
    <row r="15" customFormat="false" ht="15" hidden="false" customHeight="false" outlineLevel="0" collapsed="false">
      <c r="A15" s="0" t="s">
        <v>21</v>
      </c>
      <c r="F15" s="0" t="s">
        <v>22</v>
      </c>
    </row>
    <row r="18" customFormat="false" ht="15" hidden="false" customHeight="false" outlineLevel="0" collapsed="false">
      <c r="A18" s="0" t="s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false" hidden="false" outlineLevel="0" max="2" min="2" style="0" width="11.43"/>
    <col collapsed="false" customWidth="true" hidden="false" outlineLevel="0" max="3" min="3" style="0" width="11.85"/>
    <col collapsed="false" customWidth="true" hidden="false" outlineLevel="0" max="4" min="4" style="0" width="9.14"/>
    <col collapsed="false" customWidth="true" hidden="false" outlineLevel="0" max="5" min="5" style="0" width="10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1" t="s">
        <v>24</v>
      </c>
    </row>
    <row r="3" customFormat="false" ht="15" hidden="false" customHeight="false" outlineLevel="0" collapsed="false">
      <c r="A3" s="3" t="s">
        <v>25</v>
      </c>
    </row>
    <row r="4" customFormat="false" ht="15" hidden="false" customHeight="false" outlineLevel="0" collapsed="false">
      <c r="A4" s="3"/>
    </row>
    <row r="5" customFormat="false" ht="15" hidden="false" customHeight="false" outlineLevel="0" collapsed="false">
      <c r="A5" s="3" t="s">
        <v>26</v>
      </c>
    </row>
    <row r="7" customFormat="false" ht="15" hidden="false" customHeight="false" outlineLevel="0" collapsed="false">
      <c r="A7" s="0" t="s">
        <v>27</v>
      </c>
      <c r="C7" s="0" t="s">
        <v>28</v>
      </c>
    </row>
    <row r="8" customFormat="false" ht="15" hidden="false" customHeight="false" outlineLevel="0" collapsed="false">
      <c r="A8" s="0" t="s">
        <v>29</v>
      </c>
      <c r="C8" s="3" t="s">
        <v>30</v>
      </c>
    </row>
    <row r="11" customFormat="false" ht="15" hidden="false" customHeight="false" outlineLevel="0" collapsed="false">
      <c r="A11" s="0" t="s">
        <v>31</v>
      </c>
    </row>
    <row r="12" customFormat="false" ht="15" hidden="false" customHeight="false" outlineLevel="0" collapsed="false">
      <c r="A12" s="0" t="s">
        <v>32</v>
      </c>
      <c r="B12" s="0" t="s">
        <v>33</v>
      </c>
      <c r="C12" s="0" t="s">
        <v>34</v>
      </c>
    </row>
    <row r="13" customFormat="false" ht="15" hidden="false" customHeight="false" outlineLevel="0" collapsed="false">
      <c r="A13" s="0" t="s">
        <v>35</v>
      </c>
      <c r="B13" s="0" t="n">
        <v>298769.7</v>
      </c>
      <c r="C13" s="6" t="n">
        <v>332959680</v>
      </c>
      <c r="E13" s="0" t="s">
        <v>36</v>
      </c>
    </row>
    <row r="14" customFormat="false" ht="15" hidden="false" customHeight="false" outlineLevel="0" collapsed="false">
      <c r="A14" s="0" t="s">
        <v>37</v>
      </c>
      <c r="B14" s="0" t="n">
        <v>15493</v>
      </c>
      <c r="C14" s="6" t="n">
        <v>13651536960</v>
      </c>
      <c r="E14" s="0" t="s">
        <v>38</v>
      </c>
    </row>
    <row r="15" customFormat="false" ht="15" hidden="false" customHeight="false" outlineLevel="0" collapsed="false">
      <c r="A15" s="0" t="s">
        <v>39</v>
      </c>
      <c r="B15" s="0" t="n">
        <v>33751.4</v>
      </c>
      <c r="C15" s="6" t="n">
        <v>39864960</v>
      </c>
      <c r="E15" s="0" t="s">
        <v>40</v>
      </c>
    </row>
    <row r="16" customFormat="false" ht="15" hidden="false" customHeight="false" outlineLevel="0" collapsed="false">
      <c r="A16" s="0" t="s">
        <v>41</v>
      </c>
      <c r="B16" s="0" t="n">
        <v>292801.3</v>
      </c>
      <c r="C16" s="6" t="n">
        <v>426556800</v>
      </c>
      <c r="E16" s="0" t="s">
        <v>42</v>
      </c>
    </row>
    <row r="17" customFormat="false" ht="15" hidden="false" customHeight="false" outlineLevel="0" collapsed="false">
      <c r="A17" s="0" t="s">
        <v>43</v>
      </c>
      <c r="B17" s="0" t="n">
        <v>9174.6</v>
      </c>
      <c r="C17" s="6" t="n">
        <v>23474880</v>
      </c>
    </row>
    <row r="18" customFormat="false" ht="15" hidden="false" customHeight="false" outlineLevel="0" collapsed="false">
      <c r="A18" s="0" t="s">
        <v>44</v>
      </c>
      <c r="B18" s="0" t="n">
        <v>9451.2</v>
      </c>
      <c r="C18" s="6" t="n">
        <v>2393280</v>
      </c>
    </row>
    <row r="19" customFormat="false" ht="15" hidden="false" customHeight="false" outlineLevel="0" collapsed="false">
      <c r="A19" s="0" t="s">
        <v>45</v>
      </c>
      <c r="B19" s="0" t="n">
        <v>13790.6</v>
      </c>
      <c r="C19" s="6" t="n">
        <v>233280</v>
      </c>
      <c r="E19" s="0" t="s">
        <v>46</v>
      </c>
    </row>
    <row r="20" customFormat="false" ht="15" hidden="false" customHeight="false" outlineLevel="0" collapsed="false">
      <c r="A20" s="0" t="s">
        <v>47</v>
      </c>
      <c r="B20" s="0" t="n">
        <v>16011.4</v>
      </c>
      <c r="C20" s="6" t="n">
        <v>949233600</v>
      </c>
      <c r="E20" s="0" t="s">
        <v>48</v>
      </c>
    </row>
    <row r="21" customFormat="false" ht="15" hidden="false" customHeight="false" outlineLevel="0" collapsed="false">
      <c r="A21" s="0" t="s">
        <v>49</v>
      </c>
      <c r="B21" s="0" t="n">
        <v>5281.2</v>
      </c>
      <c r="C21" s="6" t="n">
        <v>21072960</v>
      </c>
      <c r="E21" s="0" t="s">
        <v>50</v>
      </c>
    </row>
    <row r="24" customFormat="false" ht="15" hidden="false" customHeight="false" outlineLevel="0" collapsed="false">
      <c r="A24" s="0" t="s">
        <v>51</v>
      </c>
    </row>
    <row r="25" customFormat="false" ht="15" hidden="false" customHeight="false" outlineLevel="0" collapsed="false">
      <c r="A25" s="0" t="s">
        <v>52</v>
      </c>
    </row>
    <row r="26" customFormat="false" ht="15" hidden="false" customHeight="false" outlineLevel="0" collapsed="false">
      <c r="A26" s="0" t="s">
        <v>53</v>
      </c>
    </row>
    <row r="27" customFormat="false" ht="15" hidden="false" customHeight="false" outlineLevel="0" collapsed="false">
      <c r="A27" s="0" t="s">
        <v>54</v>
      </c>
    </row>
    <row r="28" customFormat="false" ht="15" hidden="false" customHeight="false" outlineLevel="0" collapsed="false">
      <c r="A28" s="0" t="s">
        <v>55</v>
      </c>
    </row>
    <row r="29" customFormat="false" ht="15" hidden="false" customHeight="false" outlineLevel="0" collapsed="false">
      <c r="A29" s="0" t="s">
        <v>56</v>
      </c>
    </row>
    <row r="30" customFormat="false" ht="15" hidden="false" customHeight="false" outlineLevel="0" collapsed="false">
      <c r="A30" s="0" t="s">
        <v>57</v>
      </c>
    </row>
    <row r="31" customFormat="false" ht="15" hidden="false" customHeight="false" outlineLevel="0" collapsed="false">
      <c r="A31" s="0" t="s">
        <v>58</v>
      </c>
    </row>
    <row r="34" customFormat="false" ht="15" hidden="false" customHeight="false" outlineLevel="0" collapsed="false">
      <c r="A34" s="0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9" activeCellId="0" sqref="D149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60</v>
      </c>
    </row>
    <row r="3" customFormat="false" ht="15" hidden="false" customHeight="false" outlineLevel="0" collapsed="false">
      <c r="A3" s="3" t="s">
        <v>61</v>
      </c>
    </row>
    <row r="5" customFormat="false" ht="15" hidden="false" customHeight="false" outlineLevel="0" collapsed="false">
      <c r="A5" s="0" t="s">
        <v>62</v>
      </c>
      <c r="C5" s="0" t="s">
        <v>63</v>
      </c>
    </row>
    <row r="6" customFormat="false" ht="15" hidden="false" customHeight="false" outlineLevel="0" collapsed="false">
      <c r="A6" s="0" t="s">
        <v>64</v>
      </c>
      <c r="C6" s="0" t="s">
        <v>65</v>
      </c>
    </row>
    <row r="7" customFormat="false" ht="15" hidden="false" customHeight="false" outlineLevel="0" collapsed="false">
      <c r="A7" s="0" t="s">
        <v>66</v>
      </c>
      <c r="C7" s="0" t="s">
        <v>67</v>
      </c>
    </row>
    <row r="9" customFormat="false" ht="15" hidden="false" customHeight="false" outlineLevel="0" collapsed="false">
      <c r="A9" s="0" t="s">
        <v>68</v>
      </c>
    </row>
    <row r="10" customFormat="false" ht="15" hidden="false" customHeight="false" outlineLevel="0" collapsed="false">
      <c r="A10" s="0" t="s">
        <v>69</v>
      </c>
      <c r="C10" s="0" t="s">
        <v>70</v>
      </c>
    </row>
    <row r="11" customFormat="false" ht="15" hidden="false" customHeight="false" outlineLevel="0" collapsed="false">
      <c r="A11" s="0" t="s">
        <v>71</v>
      </c>
      <c r="C11" s="0" t="n">
        <v>203.4</v>
      </c>
    </row>
    <row r="12" customFormat="false" ht="15" hidden="false" customHeight="false" outlineLevel="0" collapsed="false">
      <c r="A12" s="0" t="s">
        <v>72</v>
      </c>
    </row>
    <row r="13" customFormat="false" ht="15" hidden="false" customHeight="false" outlineLevel="0" collapsed="false">
      <c r="A13" s="0" t="s">
        <v>73</v>
      </c>
    </row>
    <row r="14" customFormat="false" ht="15" hidden="false" customHeight="false" outlineLevel="0" collapsed="false">
      <c r="A14" s="0" t="s">
        <v>74</v>
      </c>
    </row>
    <row r="15" customFormat="false" ht="15" hidden="false" customHeight="false" outlineLevel="0" collapsed="false">
      <c r="A15" s="0" t="s">
        <v>75</v>
      </c>
    </row>
    <row r="16" customFormat="false" ht="15" hidden="false" customHeight="false" outlineLevel="0" collapsed="false">
      <c r="A16" s="0" t="s">
        <v>76</v>
      </c>
    </row>
    <row r="17" customFormat="false" ht="15" hidden="false" customHeight="false" outlineLevel="0" collapsed="false">
      <c r="A17" s="0" t="s">
        <v>77</v>
      </c>
      <c r="C17" s="0" t="s">
        <v>78</v>
      </c>
    </row>
    <row r="18" customFormat="false" ht="15" hidden="false" customHeight="false" outlineLevel="0" collapsed="false">
      <c r="A18" s="0" t="s">
        <v>79</v>
      </c>
    </row>
    <row r="19" customFormat="false" ht="15" hidden="false" customHeight="false" outlineLevel="0" collapsed="false">
      <c r="A19" s="0" t="s">
        <v>80</v>
      </c>
    </row>
    <row r="20" customFormat="false" ht="15" hidden="false" customHeight="false" outlineLevel="0" collapsed="false">
      <c r="A20" s="0" t="s">
        <v>81</v>
      </c>
      <c r="C20" s="0" t="s">
        <v>82</v>
      </c>
    </row>
    <row r="21" customFormat="false" ht="15" hidden="false" customHeight="false" outlineLevel="0" collapsed="false">
      <c r="A21" s="0" t="s">
        <v>83</v>
      </c>
    </row>
    <row r="24" customFormat="false" ht="15" hidden="false" customHeight="false" outlineLevel="0" collapsed="false">
      <c r="A24" s="0" t="s">
        <v>69</v>
      </c>
      <c r="C24" s="0" t="s">
        <v>84</v>
      </c>
    </row>
    <row r="25" customFormat="false" ht="15" hidden="false" customHeight="false" outlineLevel="0" collapsed="false">
      <c r="A25" s="0" t="s">
        <v>71</v>
      </c>
      <c r="C25" s="0" t="n">
        <v>183.4</v>
      </c>
    </row>
    <row r="26" customFormat="false" ht="15" hidden="false" customHeight="false" outlineLevel="0" collapsed="false">
      <c r="A26" s="0" t="s">
        <v>72</v>
      </c>
    </row>
    <row r="27" customFormat="false" ht="15" hidden="false" customHeight="false" outlineLevel="0" collapsed="false">
      <c r="A27" s="0" t="s">
        <v>85</v>
      </c>
    </row>
    <row r="28" customFormat="false" ht="15" hidden="false" customHeight="false" outlineLevel="0" collapsed="false">
      <c r="A28" s="0" t="s">
        <v>86</v>
      </c>
    </row>
    <row r="29" customFormat="false" ht="15" hidden="false" customHeight="false" outlineLevel="0" collapsed="false">
      <c r="A29" s="0" t="s">
        <v>87</v>
      </c>
    </row>
    <row r="30" customFormat="false" ht="15" hidden="false" customHeight="false" outlineLevel="0" collapsed="false">
      <c r="A30" s="0" t="s">
        <v>88</v>
      </c>
    </row>
    <row r="31" customFormat="false" ht="15" hidden="false" customHeight="false" outlineLevel="0" collapsed="false">
      <c r="A31" s="0" t="s">
        <v>89</v>
      </c>
    </row>
    <row r="32" customFormat="false" ht="15" hidden="false" customHeight="false" outlineLevel="0" collapsed="false">
      <c r="A32" s="0" t="s">
        <v>90</v>
      </c>
    </row>
    <row r="33" customFormat="false" ht="15" hidden="false" customHeight="false" outlineLevel="0" collapsed="false">
      <c r="A33" s="0" t="s">
        <v>91</v>
      </c>
    </row>
    <row r="36" customFormat="false" ht="15" hidden="false" customHeight="false" outlineLevel="0" collapsed="false">
      <c r="A36" s="0" t="s">
        <v>69</v>
      </c>
      <c r="C36" s="0" t="s">
        <v>84</v>
      </c>
    </row>
    <row r="37" customFormat="false" ht="15" hidden="false" customHeight="false" outlineLevel="0" collapsed="false">
      <c r="A37" s="0" t="s">
        <v>71</v>
      </c>
      <c r="C37" s="0" t="n">
        <v>163.4</v>
      </c>
    </row>
    <row r="38" customFormat="false" ht="15" hidden="false" customHeight="false" outlineLevel="0" collapsed="false">
      <c r="A38" s="0" t="s">
        <v>72</v>
      </c>
    </row>
    <row r="39" customFormat="false" ht="15" hidden="false" customHeight="false" outlineLevel="0" collapsed="false">
      <c r="A39" s="0" t="s">
        <v>92</v>
      </c>
    </row>
    <row r="40" customFormat="false" ht="15" hidden="false" customHeight="false" outlineLevel="0" collapsed="false">
      <c r="A40" s="0" t="s">
        <v>93</v>
      </c>
    </row>
    <row r="41" customFormat="false" ht="15" hidden="false" customHeight="false" outlineLevel="0" collapsed="false">
      <c r="A41" s="0" t="s">
        <v>94</v>
      </c>
    </row>
    <row r="42" customFormat="false" ht="15" hidden="false" customHeight="false" outlineLevel="0" collapsed="false">
      <c r="A42" s="0" t="s">
        <v>95</v>
      </c>
    </row>
    <row r="43" customFormat="false" ht="15" hidden="false" customHeight="false" outlineLevel="0" collapsed="false">
      <c r="A43" s="0" t="s">
        <v>96</v>
      </c>
    </row>
    <row r="44" customFormat="false" ht="15" hidden="false" customHeight="false" outlineLevel="0" collapsed="false">
      <c r="A44" s="0" t="s">
        <v>97</v>
      </c>
    </row>
    <row r="45" customFormat="false" ht="15" hidden="false" customHeight="false" outlineLevel="0" collapsed="false">
      <c r="A45" s="0" t="s">
        <v>98</v>
      </c>
    </row>
    <row r="48" customFormat="false" ht="15" hidden="false" customHeight="false" outlineLevel="0" collapsed="false">
      <c r="A48" s="0" t="s">
        <v>69</v>
      </c>
      <c r="C48" s="0" t="s">
        <v>84</v>
      </c>
    </row>
    <row r="49" customFormat="false" ht="15" hidden="false" customHeight="false" outlineLevel="0" collapsed="false">
      <c r="A49" s="0" t="s">
        <v>71</v>
      </c>
      <c r="C49" s="0" t="n">
        <v>143.4</v>
      </c>
    </row>
    <row r="50" customFormat="false" ht="15" hidden="false" customHeight="false" outlineLevel="0" collapsed="false">
      <c r="A50" s="0" t="s">
        <v>72</v>
      </c>
    </row>
    <row r="51" customFormat="false" ht="15" hidden="false" customHeight="false" outlineLevel="0" collapsed="false">
      <c r="A51" s="0" t="s">
        <v>99</v>
      </c>
    </row>
    <row r="52" customFormat="false" ht="15" hidden="false" customHeight="false" outlineLevel="0" collapsed="false">
      <c r="A52" s="0" t="s">
        <v>100</v>
      </c>
    </row>
    <row r="53" customFormat="false" ht="15" hidden="false" customHeight="false" outlineLevel="0" collapsed="false">
      <c r="A53" s="0" t="s">
        <v>101</v>
      </c>
    </row>
    <row r="54" customFormat="false" ht="15" hidden="false" customHeight="false" outlineLevel="0" collapsed="false">
      <c r="A54" s="0" t="s">
        <v>102</v>
      </c>
    </row>
    <row r="55" customFormat="false" ht="15" hidden="false" customHeight="false" outlineLevel="0" collapsed="false">
      <c r="A55" s="0" t="s">
        <v>103</v>
      </c>
    </row>
    <row r="56" customFormat="false" ht="15" hidden="false" customHeight="false" outlineLevel="0" collapsed="false">
      <c r="A56" s="0" t="s">
        <v>104</v>
      </c>
    </row>
    <row r="57" customFormat="false" ht="15" hidden="false" customHeight="false" outlineLevel="0" collapsed="false">
      <c r="A57" s="0" t="s">
        <v>105</v>
      </c>
    </row>
    <row r="60" customFormat="false" ht="15" hidden="false" customHeight="false" outlineLevel="0" collapsed="false">
      <c r="A60" s="0" t="s">
        <v>69</v>
      </c>
      <c r="C60" s="0" t="s">
        <v>84</v>
      </c>
    </row>
    <row r="61" customFormat="false" ht="15" hidden="false" customHeight="false" outlineLevel="0" collapsed="false">
      <c r="A61" s="0" t="s">
        <v>71</v>
      </c>
      <c r="C61" s="0" t="n">
        <v>123.4</v>
      </c>
    </row>
    <row r="62" customFormat="false" ht="15" hidden="false" customHeight="false" outlineLevel="0" collapsed="false">
      <c r="A62" s="0" t="s">
        <v>72</v>
      </c>
    </row>
    <row r="63" customFormat="false" ht="15" hidden="false" customHeight="false" outlineLevel="0" collapsed="false">
      <c r="A63" s="0" t="s">
        <v>106</v>
      </c>
    </row>
    <row r="64" customFormat="false" ht="15" hidden="false" customHeight="false" outlineLevel="0" collapsed="false">
      <c r="A64" s="0" t="s">
        <v>107</v>
      </c>
    </row>
    <row r="65" customFormat="false" ht="15" hidden="false" customHeight="false" outlineLevel="0" collapsed="false">
      <c r="A65" s="0" t="s">
        <v>108</v>
      </c>
    </row>
    <row r="66" customFormat="false" ht="15" hidden="false" customHeight="false" outlineLevel="0" collapsed="false">
      <c r="A66" s="0" t="s">
        <v>109</v>
      </c>
    </row>
    <row r="67" customFormat="false" ht="15" hidden="false" customHeight="false" outlineLevel="0" collapsed="false">
      <c r="A67" s="0" t="s">
        <v>110</v>
      </c>
    </row>
    <row r="68" customFormat="false" ht="15" hidden="false" customHeight="false" outlineLevel="0" collapsed="false">
      <c r="A68" s="0" t="s">
        <v>111</v>
      </c>
    </row>
    <row r="69" customFormat="false" ht="15" hidden="false" customHeight="false" outlineLevel="0" collapsed="false">
      <c r="A69" s="0" t="s">
        <v>112</v>
      </c>
    </row>
    <row r="72" customFormat="false" ht="15" hidden="false" customHeight="false" outlineLevel="0" collapsed="false">
      <c r="A72" s="0" t="s">
        <v>69</v>
      </c>
      <c r="C72" s="0" t="s">
        <v>84</v>
      </c>
    </row>
    <row r="73" customFormat="false" ht="15" hidden="false" customHeight="false" outlineLevel="0" collapsed="false">
      <c r="A73" s="0" t="s">
        <v>71</v>
      </c>
      <c r="C73" s="0" t="n">
        <v>103.4</v>
      </c>
    </row>
    <row r="74" customFormat="false" ht="15" hidden="false" customHeight="false" outlineLevel="0" collapsed="false">
      <c r="A74" s="0" t="s">
        <v>72</v>
      </c>
    </row>
    <row r="75" customFormat="false" ht="15" hidden="false" customHeight="false" outlineLevel="0" collapsed="false">
      <c r="A75" s="0" t="s">
        <v>113</v>
      </c>
    </row>
    <row r="76" customFormat="false" ht="15" hidden="false" customHeight="false" outlineLevel="0" collapsed="false">
      <c r="A76" s="0" t="s">
        <v>114</v>
      </c>
    </row>
    <row r="77" customFormat="false" ht="15" hidden="false" customHeight="false" outlineLevel="0" collapsed="false">
      <c r="A77" s="0" t="s">
        <v>115</v>
      </c>
    </row>
    <row r="78" customFormat="false" ht="15" hidden="false" customHeight="false" outlineLevel="0" collapsed="false">
      <c r="A78" s="0" t="s">
        <v>116</v>
      </c>
    </row>
    <row r="79" customFormat="false" ht="15" hidden="false" customHeight="false" outlineLevel="0" collapsed="false">
      <c r="A79" s="0" t="s">
        <v>117</v>
      </c>
    </row>
    <row r="80" customFormat="false" ht="15" hidden="false" customHeight="false" outlineLevel="0" collapsed="false">
      <c r="A80" s="0" t="s">
        <v>118</v>
      </c>
    </row>
    <row r="81" customFormat="false" ht="15" hidden="false" customHeight="false" outlineLevel="0" collapsed="false">
      <c r="A81" s="0" t="s">
        <v>119</v>
      </c>
    </row>
    <row r="84" customFormat="false" ht="15" hidden="false" customHeight="false" outlineLevel="0" collapsed="false">
      <c r="A84" s="0" t="s">
        <v>69</v>
      </c>
      <c r="C84" s="0" t="s">
        <v>84</v>
      </c>
    </row>
    <row r="85" customFormat="false" ht="15" hidden="false" customHeight="false" outlineLevel="0" collapsed="false">
      <c r="A85" s="0" t="s">
        <v>71</v>
      </c>
      <c r="C85" s="0" t="n">
        <v>83.4</v>
      </c>
    </row>
    <row r="86" customFormat="false" ht="15" hidden="false" customHeight="false" outlineLevel="0" collapsed="false">
      <c r="A86" s="0" t="s">
        <v>72</v>
      </c>
    </row>
    <row r="87" customFormat="false" ht="15" hidden="false" customHeight="false" outlineLevel="0" collapsed="false">
      <c r="A87" s="0" t="s">
        <v>120</v>
      </c>
    </row>
    <row r="88" customFormat="false" ht="15" hidden="false" customHeight="false" outlineLevel="0" collapsed="false">
      <c r="A88" s="0" t="s">
        <v>121</v>
      </c>
    </row>
    <row r="89" customFormat="false" ht="15" hidden="false" customHeight="false" outlineLevel="0" collapsed="false">
      <c r="A89" s="0" t="s">
        <v>122</v>
      </c>
    </row>
    <row r="90" customFormat="false" ht="15" hidden="false" customHeight="false" outlineLevel="0" collapsed="false">
      <c r="A90" s="0" t="s">
        <v>123</v>
      </c>
    </row>
    <row r="91" customFormat="false" ht="15" hidden="false" customHeight="false" outlineLevel="0" collapsed="false">
      <c r="A91" s="0" t="s">
        <v>124</v>
      </c>
    </row>
    <row r="92" customFormat="false" ht="15" hidden="false" customHeight="false" outlineLevel="0" collapsed="false">
      <c r="A92" s="0" t="s">
        <v>125</v>
      </c>
    </row>
    <row r="93" customFormat="false" ht="15" hidden="false" customHeight="false" outlineLevel="0" collapsed="false">
      <c r="A93" s="0" t="s">
        <v>126</v>
      </c>
    </row>
    <row r="96" customFormat="false" ht="15" hidden="false" customHeight="false" outlineLevel="0" collapsed="false">
      <c r="A96" s="0" t="s">
        <v>69</v>
      </c>
      <c r="C96" s="0" t="s">
        <v>84</v>
      </c>
    </row>
    <row r="97" customFormat="false" ht="15" hidden="false" customHeight="false" outlineLevel="0" collapsed="false">
      <c r="A97" s="0" t="s">
        <v>71</v>
      </c>
      <c r="C97" s="0" t="n">
        <v>63.4</v>
      </c>
    </row>
    <row r="98" customFormat="false" ht="15" hidden="false" customHeight="false" outlineLevel="0" collapsed="false">
      <c r="A98" s="0" t="s">
        <v>72</v>
      </c>
    </row>
    <row r="99" customFormat="false" ht="15" hidden="false" customHeight="false" outlineLevel="0" collapsed="false">
      <c r="A99" s="0" t="s">
        <v>127</v>
      </c>
    </row>
    <row r="100" customFormat="false" ht="15" hidden="false" customHeight="false" outlineLevel="0" collapsed="false">
      <c r="A100" s="0" t="s">
        <v>128</v>
      </c>
    </row>
    <row r="101" customFormat="false" ht="15" hidden="false" customHeight="false" outlineLevel="0" collapsed="false">
      <c r="A101" s="0" t="s">
        <v>129</v>
      </c>
    </row>
    <row r="102" customFormat="false" ht="15" hidden="false" customHeight="false" outlineLevel="0" collapsed="false">
      <c r="A102" s="0" t="s">
        <v>130</v>
      </c>
    </row>
    <row r="103" customFormat="false" ht="15" hidden="false" customHeight="false" outlineLevel="0" collapsed="false">
      <c r="A103" s="0" t="s">
        <v>131</v>
      </c>
    </row>
    <row r="104" customFormat="false" ht="15" hidden="false" customHeight="false" outlineLevel="0" collapsed="false">
      <c r="A104" s="0" t="s">
        <v>132</v>
      </c>
    </row>
    <row r="105" customFormat="false" ht="15" hidden="false" customHeight="false" outlineLevel="0" collapsed="false">
      <c r="A105" s="0" t="s">
        <v>133</v>
      </c>
    </row>
    <row r="108" customFormat="false" ht="15" hidden="false" customHeight="false" outlineLevel="0" collapsed="false">
      <c r="A108" s="0" t="s">
        <v>69</v>
      </c>
      <c r="C108" s="0" t="s">
        <v>84</v>
      </c>
    </row>
    <row r="109" customFormat="false" ht="15" hidden="false" customHeight="false" outlineLevel="0" collapsed="false">
      <c r="A109" s="0" t="s">
        <v>71</v>
      </c>
      <c r="C109" s="0" t="n">
        <v>43.4</v>
      </c>
    </row>
    <row r="110" customFormat="false" ht="15" hidden="false" customHeight="false" outlineLevel="0" collapsed="false">
      <c r="A110" s="0" t="s">
        <v>72</v>
      </c>
    </row>
    <row r="111" customFormat="false" ht="15" hidden="false" customHeight="false" outlineLevel="0" collapsed="false">
      <c r="A111" s="0" t="s">
        <v>134</v>
      </c>
    </row>
    <row r="112" customFormat="false" ht="15" hidden="false" customHeight="false" outlineLevel="0" collapsed="false">
      <c r="A112" s="0" t="s">
        <v>135</v>
      </c>
    </row>
    <row r="113" customFormat="false" ht="15" hidden="false" customHeight="false" outlineLevel="0" collapsed="false">
      <c r="A113" s="0" t="s">
        <v>136</v>
      </c>
    </row>
    <row r="114" customFormat="false" ht="15" hidden="false" customHeight="false" outlineLevel="0" collapsed="false">
      <c r="A114" s="0" t="s">
        <v>137</v>
      </c>
    </row>
    <row r="115" customFormat="false" ht="15" hidden="false" customHeight="false" outlineLevel="0" collapsed="false">
      <c r="A115" s="0" t="s">
        <v>138</v>
      </c>
    </row>
    <row r="116" customFormat="false" ht="15" hidden="false" customHeight="false" outlineLevel="0" collapsed="false">
      <c r="A116" s="0" t="s">
        <v>139</v>
      </c>
    </row>
    <row r="117" customFormat="false" ht="15" hidden="false" customHeight="false" outlineLevel="0" collapsed="false">
      <c r="A117" s="0" t="s">
        <v>140</v>
      </c>
    </row>
    <row r="120" customFormat="false" ht="15" hidden="false" customHeight="false" outlineLevel="0" collapsed="false">
      <c r="A120" s="0" t="s">
        <v>69</v>
      </c>
      <c r="C120" s="0" t="s">
        <v>84</v>
      </c>
    </row>
    <row r="121" customFormat="false" ht="15" hidden="false" customHeight="false" outlineLevel="0" collapsed="false">
      <c r="A121" s="0" t="s">
        <v>71</v>
      </c>
      <c r="C121" s="0" t="n">
        <v>23.4</v>
      </c>
    </row>
    <row r="122" customFormat="false" ht="15" hidden="false" customHeight="false" outlineLevel="0" collapsed="false">
      <c r="A122" s="0" t="s">
        <v>72</v>
      </c>
    </row>
    <row r="123" customFormat="false" ht="15" hidden="false" customHeight="false" outlineLevel="0" collapsed="false">
      <c r="A123" s="0" t="s">
        <v>141</v>
      </c>
    </row>
    <row r="124" customFormat="false" ht="15" hidden="false" customHeight="false" outlineLevel="0" collapsed="false">
      <c r="A124" s="0" t="s">
        <v>142</v>
      </c>
    </row>
    <row r="125" customFormat="false" ht="15" hidden="false" customHeight="false" outlineLevel="0" collapsed="false">
      <c r="A125" s="0" t="s">
        <v>143</v>
      </c>
    </row>
    <row r="126" customFormat="false" ht="15" hidden="false" customHeight="false" outlineLevel="0" collapsed="false">
      <c r="A126" s="0" t="s">
        <v>144</v>
      </c>
    </row>
    <row r="127" customFormat="false" ht="15" hidden="false" customHeight="false" outlineLevel="0" collapsed="false">
      <c r="A127" s="0" t="s">
        <v>145</v>
      </c>
    </row>
    <row r="128" customFormat="false" ht="15" hidden="false" customHeight="false" outlineLevel="0" collapsed="false">
      <c r="A128" s="0" t="s">
        <v>146</v>
      </c>
    </row>
    <row r="129" customFormat="false" ht="15" hidden="false" customHeight="false" outlineLevel="0" collapsed="false">
      <c r="A129" s="0" t="s">
        <v>147</v>
      </c>
    </row>
    <row r="132" customFormat="false" ht="15" hidden="false" customHeight="false" outlineLevel="0" collapsed="false">
      <c r="A132" s="3" t="s">
        <v>148</v>
      </c>
    </row>
    <row r="133" customFormat="false" ht="15" hidden="false" customHeight="false" outlineLevel="0" collapsed="false">
      <c r="A133" s="0" t="s">
        <v>149</v>
      </c>
    </row>
    <row r="134" customFormat="false" ht="15" hidden="false" customHeight="false" outlineLevel="0" collapsed="false">
      <c r="A134" s="0" t="s">
        <v>150</v>
      </c>
      <c r="C134" s="0" t="s">
        <v>151</v>
      </c>
    </row>
    <row r="135" customFormat="false" ht="15" hidden="false" customHeight="false" outlineLevel="0" collapsed="false">
      <c r="A135" s="0" t="s">
        <v>152</v>
      </c>
      <c r="C135" s="0" t="n">
        <v>250</v>
      </c>
    </row>
    <row r="137" customFormat="false" ht="15" hidden="false" customHeight="false" outlineLevel="0" collapsed="false">
      <c r="A137" s="0" t="s">
        <v>153</v>
      </c>
    </row>
    <row r="140" customFormat="false" ht="15" hidden="false" customHeight="false" outlineLevel="0" collapsed="false">
      <c r="A140" s="3" t="s">
        <v>154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7" activeCellId="0" sqref="D37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155</v>
      </c>
    </row>
    <row r="3" customFormat="false" ht="15" hidden="false" customHeight="false" outlineLevel="0" collapsed="false">
      <c r="A3" s="3" t="s">
        <v>156</v>
      </c>
    </row>
    <row r="4" customFormat="false" ht="15" hidden="false" customHeight="false" outlineLevel="0" collapsed="false">
      <c r="A4" s="3"/>
    </row>
    <row r="5" customFormat="false" ht="15" hidden="false" customHeight="false" outlineLevel="0" collapsed="false">
      <c r="A5" s="3" t="s">
        <v>157</v>
      </c>
    </row>
    <row r="6" customFormat="false" ht="15" hidden="false" customHeight="false" outlineLevel="0" collapsed="false">
      <c r="A6" s="1"/>
    </row>
    <row r="7" customFormat="false" ht="15" hidden="false" customHeight="false" outlineLevel="0" collapsed="false">
      <c r="A7" s="3" t="s">
        <v>158</v>
      </c>
    </row>
    <row r="8" customFormat="false" ht="15" hidden="false" customHeight="false" outlineLevel="0" collapsed="false">
      <c r="A8" s="0" t="s">
        <v>159</v>
      </c>
      <c r="C8" s="0" t="s">
        <v>63</v>
      </c>
    </row>
    <row r="9" customFormat="false" ht="15" hidden="false" customHeight="false" outlineLevel="0" collapsed="false">
      <c r="A9" s="0" t="s">
        <v>160</v>
      </c>
      <c r="C9" s="0" t="s">
        <v>28</v>
      </c>
    </row>
    <row r="10" customFormat="false" ht="15" hidden="false" customHeight="false" outlineLevel="0" collapsed="false">
      <c r="A10" s="0" t="s">
        <v>161</v>
      </c>
      <c r="C10" s="0" t="s">
        <v>28</v>
      </c>
    </row>
    <row r="11" customFormat="false" ht="15" hidden="false" customHeight="false" outlineLevel="0" collapsed="false">
      <c r="A11" s="0" t="s">
        <v>162</v>
      </c>
      <c r="C11" s="0" t="s">
        <v>28</v>
      </c>
    </row>
    <row r="13" customFormat="false" ht="15" hidden="false" customHeight="false" outlineLevel="0" collapsed="false">
      <c r="A13" s="0" t="s">
        <v>163</v>
      </c>
    </row>
    <row r="14" customFormat="false" ht="17.25" hidden="false" customHeight="false" outlineLevel="0" collapsed="false">
      <c r="A14" s="0" t="s">
        <v>164</v>
      </c>
      <c r="C14" s="0" t="s">
        <v>165</v>
      </c>
      <c r="D14" s="0" t="s">
        <v>166</v>
      </c>
    </row>
    <row r="15" customFormat="false" ht="15" hidden="false" customHeight="false" outlineLevel="0" collapsed="false">
      <c r="A15" s="0" t="s">
        <v>167</v>
      </c>
      <c r="C15" s="7" t="n">
        <v>0.0009737</v>
      </c>
      <c r="D15" s="8" t="n">
        <v>2.43E-006</v>
      </c>
    </row>
    <row r="17" customFormat="false" ht="15" hidden="false" customHeight="false" outlineLevel="0" collapsed="false">
      <c r="A17" s="0" t="s">
        <v>168</v>
      </c>
    </row>
    <row r="20" customFormat="false" ht="15" hidden="false" customHeight="false" outlineLevel="0" collapsed="false">
      <c r="A20" s="3" t="s">
        <v>169</v>
      </c>
    </row>
    <row r="21" customFormat="false" ht="15" hidden="false" customHeight="false" outlineLevel="0" collapsed="false">
      <c r="A21" s="1"/>
    </row>
    <row r="22" customFormat="false" ht="15" hidden="false" customHeight="false" outlineLevel="0" collapsed="false">
      <c r="A22" s="3" t="s">
        <v>158</v>
      </c>
    </row>
    <row r="23" customFormat="false" ht="15" hidden="false" customHeight="false" outlineLevel="0" collapsed="false">
      <c r="A23" s="0" t="s">
        <v>159</v>
      </c>
      <c r="C23" s="0" t="s">
        <v>63</v>
      </c>
    </row>
    <row r="24" customFormat="false" ht="15" hidden="false" customHeight="false" outlineLevel="0" collapsed="false">
      <c r="A24" s="0" t="s">
        <v>160</v>
      </c>
      <c r="C24" s="0" t="s">
        <v>28</v>
      </c>
    </row>
    <row r="25" customFormat="false" ht="15" hidden="false" customHeight="false" outlineLevel="0" collapsed="false">
      <c r="A25" s="0" t="s">
        <v>161</v>
      </c>
      <c r="C25" s="0" t="s">
        <v>170</v>
      </c>
    </row>
    <row r="26" customFormat="false" ht="15" hidden="false" customHeight="false" outlineLevel="0" collapsed="false">
      <c r="A26" s="0" t="s">
        <v>162</v>
      </c>
      <c r="C26" s="0" t="s">
        <v>28</v>
      </c>
    </row>
    <row r="28" customFormat="false" ht="15" hidden="false" customHeight="false" outlineLevel="0" collapsed="false">
      <c r="A28" s="0" t="s">
        <v>163</v>
      </c>
    </row>
    <row r="29" customFormat="false" ht="17.25" hidden="false" customHeight="false" outlineLevel="0" collapsed="false">
      <c r="A29" s="0" t="s">
        <v>164</v>
      </c>
      <c r="C29" s="0" t="s">
        <v>165</v>
      </c>
      <c r="D29" s="0" t="s">
        <v>166</v>
      </c>
    </row>
    <row r="30" customFormat="false" ht="15" hidden="false" customHeight="false" outlineLevel="0" collapsed="false">
      <c r="A30" s="0" t="s">
        <v>171</v>
      </c>
      <c r="C30" s="7" t="n">
        <v>0.00196</v>
      </c>
      <c r="D30" s="7" t="n">
        <v>9E-005</v>
      </c>
      <c r="F30" s="9" t="n">
        <f aca="false">D30/C30</f>
        <v>0.0459183673469388</v>
      </c>
    </row>
    <row r="31" customFormat="false" ht="15" hidden="false" customHeight="false" outlineLevel="0" collapsed="false">
      <c r="A31" s="0" t="s">
        <v>172</v>
      </c>
      <c r="C31" s="7" t="n">
        <v>0.00118</v>
      </c>
      <c r="D31" s="7" t="n">
        <v>8E-005</v>
      </c>
      <c r="F31" s="9" t="n">
        <f aca="false">D31/C31</f>
        <v>0.0677966101694915</v>
      </c>
    </row>
    <row r="32" customFormat="false" ht="15" hidden="false" customHeight="false" outlineLevel="0" collapsed="false">
      <c r="A32" s="0" t="s">
        <v>173</v>
      </c>
      <c r="C32" s="7" t="n">
        <v>0.0561</v>
      </c>
      <c r="D32" s="7" t="n">
        <v>0.0013</v>
      </c>
      <c r="F32" s="9" t="n">
        <f aca="false">D32/C32</f>
        <v>0.0231729055258467</v>
      </c>
    </row>
    <row r="33" customFormat="false" ht="15" hidden="false" customHeight="false" outlineLevel="0" collapsed="false">
      <c r="A33" s="0" t="s">
        <v>174</v>
      </c>
      <c r="C33" s="7" t="n">
        <v>0.0265</v>
      </c>
      <c r="D33" s="7" t="n">
        <v>0.00067</v>
      </c>
      <c r="F33" s="9" t="n">
        <f aca="false">D33/C33</f>
        <v>0.0252830188679245</v>
      </c>
    </row>
    <row r="34" customFormat="false" ht="15" hidden="false" customHeight="false" outlineLevel="0" collapsed="false">
      <c r="A34" s="0" t="s">
        <v>175</v>
      </c>
      <c r="C34" s="7" t="n">
        <v>5.7E-005</v>
      </c>
      <c r="D34" s="7" t="n">
        <v>1.6E-006</v>
      </c>
      <c r="F34" s="9" t="n">
        <f aca="false">D34/C34</f>
        <v>0.0280701754385965</v>
      </c>
    </row>
    <row r="35" customFormat="false" ht="15" hidden="false" customHeight="false" outlineLevel="0" collapsed="false">
      <c r="A35" s="0" t="s">
        <v>176</v>
      </c>
      <c r="C35" s="7" t="n">
        <v>0.000539</v>
      </c>
      <c r="D35" s="7" t="n">
        <v>7.5E-006</v>
      </c>
      <c r="F35" s="9" t="n">
        <f aca="false">D35/C35</f>
        <v>0.0139146567717996</v>
      </c>
    </row>
    <row r="36" customFormat="false" ht="15" hidden="false" customHeight="false" outlineLevel="0" collapsed="false">
      <c r="A36" s="0" t="s">
        <v>177</v>
      </c>
      <c r="C36" s="7" t="n">
        <v>0.0121</v>
      </c>
      <c r="D36" s="7" t="n">
        <v>0.00029</v>
      </c>
      <c r="F36" s="9" t="n">
        <f aca="false">D36/C36</f>
        <v>0.0239669421487603</v>
      </c>
    </row>
    <row r="37" customFormat="false" ht="15" hidden="false" customHeight="false" outlineLevel="0" collapsed="false">
      <c r="A37" s="0" t="s">
        <v>178</v>
      </c>
      <c r="C37" s="7" t="n">
        <v>0.00157</v>
      </c>
      <c r="D37" s="7" t="n">
        <v>5.8E-005</v>
      </c>
      <c r="F37" s="9" t="n">
        <f aca="false">D37/C37</f>
        <v>0.0369426751592357</v>
      </c>
    </row>
    <row r="39" customFormat="false" ht="15" hidden="false" customHeight="false" outlineLevel="0" collapsed="false">
      <c r="A39" s="0" t="s">
        <v>168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1"/>
    <col collapsed="false" customWidth="true" hidden="false" outlineLevel="0" max="3" min="3" style="0" width="8.53"/>
    <col collapsed="false" customWidth="true" hidden="false" outlineLevel="0" max="4" min="4" style="0" width="15.85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1" t="s">
        <v>179</v>
      </c>
    </row>
    <row r="3" customFormat="false" ht="15" hidden="false" customHeight="false" outlineLevel="0" collapsed="false">
      <c r="A3" s="3" t="s">
        <v>180</v>
      </c>
    </row>
    <row r="5" customFormat="false" ht="15" hidden="false" customHeight="false" outlineLevel="0" collapsed="false">
      <c r="A5" s="0" t="s">
        <v>181</v>
      </c>
      <c r="D5" s="0" t="s">
        <v>65</v>
      </c>
    </row>
    <row r="6" customFormat="false" ht="15" hidden="false" customHeight="false" outlineLevel="0" collapsed="false">
      <c r="A6" s="0" t="s">
        <v>182</v>
      </c>
      <c r="D6" s="0" t="s">
        <v>65</v>
      </c>
    </row>
    <row r="7" customFormat="false" ht="15" hidden="false" customHeight="false" outlineLevel="0" collapsed="false">
      <c r="A7" s="0" t="s">
        <v>183</v>
      </c>
      <c r="D7" s="10" t="n">
        <v>44383.6527777778</v>
      </c>
    </row>
    <row r="8" customFormat="false" ht="15" hidden="false" customHeight="false" outlineLevel="0" collapsed="false">
      <c r="A8" s="0" t="s">
        <v>184</v>
      </c>
      <c r="D8" s="0" t="n">
        <v>18000</v>
      </c>
    </row>
    <row r="9" customFormat="false" ht="15" hidden="false" customHeight="false" outlineLevel="0" collapsed="false">
      <c r="A9" s="0" t="s">
        <v>185</v>
      </c>
      <c r="D9" s="0" t="s">
        <v>186</v>
      </c>
    </row>
    <row r="11" customFormat="false" ht="15" hidden="false" customHeight="false" outlineLevel="0" collapsed="false">
      <c r="A11" s="0" t="s">
        <v>187</v>
      </c>
    </row>
    <row r="12" customFormat="false" ht="15" hidden="false" customHeight="false" outlineLevel="0" collapsed="false">
      <c r="A12" s="0" t="s">
        <v>32</v>
      </c>
      <c r="B12" s="0" t="s">
        <v>188</v>
      </c>
      <c r="C12" s="0" t="s">
        <v>189</v>
      </c>
      <c r="D12" s="0" t="s">
        <v>190</v>
      </c>
      <c r="E12" s="0" t="s">
        <v>191</v>
      </c>
      <c r="F12" s="0" t="s">
        <v>192</v>
      </c>
      <c r="G12" s="0" t="s">
        <v>193</v>
      </c>
      <c r="H12" s="0" t="s">
        <v>194</v>
      </c>
    </row>
    <row r="13" customFormat="false" ht="15" hidden="false" customHeight="false" outlineLevel="0" collapsed="false">
      <c r="A13" s="0" t="s">
        <v>195</v>
      </c>
      <c r="B13" s="7" t="n">
        <v>1.506E-005</v>
      </c>
      <c r="C13" s="7" t="n">
        <v>1.95E-008</v>
      </c>
      <c r="D13" s="0" t="n">
        <v>1</v>
      </c>
      <c r="E13" s="0" t="n">
        <v>0</v>
      </c>
      <c r="F13" s="0" t="n">
        <v>1</v>
      </c>
      <c r="G13" s="0" t="n">
        <v>0</v>
      </c>
      <c r="H13" s="0" t="s">
        <v>196</v>
      </c>
    </row>
    <row r="14" customFormat="false" ht="15" hidden="false" customHeight="false" outlineLevel="0" collapsed="false">
      <c r="A14" s="0" t="s">
        <v>197</v>
      </c>
      <c r="B14" s="0" t="n">
        <v>0.01709</v>
      </c>
      <c r="C14" s="0" t="n">
        <v>1E-005</v>
      </c>
      <c r="D14" s="0" t="n">
        <v>1</v>
      </c>
      <c r="E14" s="0" t="n">
        <v>0</v>
      </c>
      <c r="F14" s="0" t="n">
        <v>0.982</v>
      </c>
      <c r="G14" s="0" t="n">
        <v>0.003</v>
      </c>
      <c r="H14" s="0" t="s">
        <v>198</v>
      </c>
    </row>
    <row r="15" customFormat="false" ht="15" hidden="false" customHeight="false" outlineLevel="0" collapsed="false">
      <c r="A15" s="0" t="s">
        <v>199</v>
      </c>
      <c r="B15" s="0" t="n">
        <v>0.01709</v>
      </c>
      <c r="C15" s="0" t="n">
        <v>1E-005</v>
      </c>
      <c r="D15" s="0" t="n">
        <v>1</v>
      </c>
      <c r="E15" s="0" t="n">
        <v>0</v>
      </c>
      <c r="F15" s="0" t="n">
        <v>0.996</v>
      </c>
      <c r="G15" s="0" t="n">
        <v>0.003</v>
      </c>
      <c r="H15" s="0" t="s">
        <v>196</v>
      </c>
    </row>
    <row r="17" customFormat="false" ht="15" hidden="false" customHeight="false" outlineLevel="0" collapsed="false">
      <c r="A17" s="0" t="s">
        <v>200</v>
      </c>
      <c r="D17" s="0" t="n">
        <v>203.4</v>
      </c>
    </row>
    <row r="19" customFormat="false" ht="15" hidden="false" customHeight="false" outlineLevel="0" collapsed="false">
      <c r="A19" s="0" t="s">
        <v>201</v>
      </c>
    </row>
    <row r="20" customFormat="false" ht="15" hidden="false" customHeight="false" outlineLevel="0" collapsed="false">
      <c r="A20" s="0" t="s">
        <v>202</v>
      </c>
    </row>
    <row r="21" customFormat="false" ht="15" hidden="false" customHeight="false" outlineLevel="0" collapsed="false">
      <c r="A21" s="0" t="s">
        <v>203</v>
      </c>
    </row>
    <row r="23" customFormat="false" ht="15" hidden="false" customHeight="false" outlineLevel="0" collapsed="false">
      <c r="A23" s="0" t="s">
        <v>204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2.43"/>
    <col collapsed="false" customWidth="true" hidden="false" outlineLevel="0" max="3" min="3" style="0" width="8.53"/>
    <col collapsed="false" customWidth="true" hidden="false" outlineLevel="0" max="4" min="4" style="0" width="15.85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1" t="s">
        <v>205</v>
      </c>
    </row>
    <row r="3" customFormat="false" ht="15" hidden="false" customHeight="false" outlineLevel="0" collapsed="false">
      <c r="A3" s="3" t="s">
        <v>206</v>
      </c>
    </row>
    <row r="5" customFormat="false" ht="15" hidden="false" customHeight="false" outlineLevel="0" collapsed="false">
      <c r="A5" s="0" t="s">
        <v>181</v>
      </c>
      <c r="D5" s="0" t="s">
        <v>186</v>
      </c>
    </row>
    <row r="6" customFormat="false" ht="15" hidden="false" customHeight="false" outlineLevel="0" collapsed="false">
      <c r="A6" s="0" t="s">
        <v>183</v>
      </c>
      <c r="D6" s="10" t="n">
        <v>44383.6527777778</v>
      </c>
    </row>
    <row r="7" customFormat="false" ht="15" hidden="false" customHeight="false" outlineLevel="0" collapsed="false">
      <c r="A7" s="0" t="s">
        <v>185</v>
      </c>
      <c r="D7" s="0" t="s">
        <v>207</v>
      </c>
    </row>
    <row r="8" customFormat="false" ht="15" hidden="false" customHeight="false" outlineLevel="0" collapsed="false">
      <c r="A8" s="0" t="s">
        <v>208</v>
      </c>
      <c r="D8" s="0" t="s">
        <v>195</v>
      </c>
    </row>
    <row r="10" customFormat="false" ht="15" hidden="false" customHeight="false" outlineLevel="0" collapsed="false">
      <c r="A10" s="0" t="s">
        <v>209</v>
      </c>
    </row>
    <row r="11" customFormat="false" ht="15" hidden="false" customHeight="false" outlineLevel="0" collapsed="false">
      <c r="B11" s="0" t="s">
        <v>210</v>
      </c>
      <c r="C11" s="0" t="s">
        <v>188</v>
      </c>
      <c r="D11" s="0" t="s">
        <v>189</v>
      </c>
      <c r="E11" s="0" t="s">
        <v>190</v>
      </c>
      <c r="F11" s="0" t="s">
        <v>191</v>
      </c>
      <c r="G11" s="0" t="s">
        <v>192</v>
      </c>
      <c r="H11" s="0" t="s">
        <v>193</v>
      </c>
      <c r="I11" s="0" t="s">
        <v>211</v>
      </c>
      <c r="J11" s="4" t="s">
        <v>212</v>
      </c>
      <c r="K11" s="0" t="s">
        <v>213</v>
      </c>
    </row>
    <row r="12" customFormat="false" ht="15" hidden="false" customHeight="false" outlineLevel="0" collapsed="false">
      <c r="A12" s="4" t="s">
        <v>214</v>
      </c>
      <c r="B12" s="0" t="s">
        <v>202</v>
      </c>
      <c r="C12" s="0" t="n">
        <v>0.01547</v>
      </c>
      <c r="D12" s="0" t="n">
        <v>2E-005</v>
      </c>
      <c r="E12" s="0" t="n">
        <v>1</v>
      </c>
      <c r="F12" s="0" t="n">
        <v>0</v>
      </c>
      <c r="G12" s="0" t="n">
        <v>1</v>
      </c>
      <c r="H12" s="0" t="n">
        <v>0</v>
      </c>
      <c r="I12" s="0" t="n">
        <v>0.2</v>
      </c>
      <c r="J12" s="0" t="n">
        <v>10</v>
      </c>
      <c r="K12" s="0" t="n">
        <v>0.2</v>
      </c>
    </row>
    <row r="13" customFormat="false" ht="15" hidden="false" customHeight="false" outlineLevel="0" collapsed="false">
      <c r="A13" s="0" t="s">
        <v>215</v>
      </c>
      <c r="B13" s="0" t="s">
        <v>216</v>
      </c>
      <c r="C13" s="0" t="n">
        <v>0.01581</v>
      </c>
      <c r="D13" s="0" t="n">
        <v>2E-005</v>
      </c>
      <c r="E13" s="0" t="n">
        <v>1</v>
      </c>
      <c r="F13" s="0" t="n">
        <v>0</v>
      </c>
      <c r="G13" s="0" t="n">
        <v>1</v>
      </c>
      <c r="H13" s="0" t="n">
        <v>0</v>
      </c>
      <c r="I13" s="0" t="n">
        <v>0.2</v>
      </c>
    </row>
    <row r="15" customFormat="false" ht="15" hidden="false" customHeight="false" outlineLevel="0" collapsed="false">
      <c r="A15" s="0" t="s">
        <v>217</v>
      </c>
      <c r="D15" s="0" t="n">
        <v>203.4</v>
      </c>
    </row>
    <row r="17" customFormat="false" ht="15" hidden="false" customHeight="false" outlineLevel="0" collapsed="false">
      <c r="A17" s="0" t="s">
        <v>218</v>
      </c>
      <c r="D17" s="0" t="s">
        <v>65</v>
      </c>
    </row>
    <row r="19" customFormat="false" ht="15" hidden="false" customHeight="false" outlineLevel="0" collapsed="false">
      <c r="A19" s="0" t="s">
        <v>219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6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A87" activeCellId="0" sqref="A87"/>
    </sheetView>
  </sheetViews>
  <sheetFormatPr defaultRowHeight="15" zeroHeight="false" outlineLevelRow="0" outlineLevelCol="0"/>
  <cols>
    <col collapsed="false" customWidth="true" hidden="false" outlineLevel="0" max="3" min="1" style="0" width="8.53"/>
    <col collapsed="false" customWidth="true" hidden="false" outlineLevel="0" max="4" min="4" style="0" width="15.85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1" t="s">
        <v>220</v>
      </c>
    </row>
    <row r="4" customFormat="false" ht="15" hidden="false" customHeight="false" outlineLevel="0" collapsed="false">
      <c r="A4" s="3" t="s">
        <v>221</v>
      </c>
      <c r="D4" s="0" t="s">
        <v>222</v>
      </c>
    </row>
    <row r="5" customFormat="false" ht="15" hidden="false" customHeight="false" outlineLevel="0" collapsed="false">
      <c r="A5" s="1"/>
    </row>
    <row r="6" customFormat="false" ht="15" hidden="false" customHeight="false" outlineLevel="0" collapsed="false">
      <c r="A6" s="3" t="s">
        <v>223</v>
      </c>
      <c r="D6" s="0" t="s">
        <v>63</v>
      </c>
    </row>
    <row r="8" customFormat="false" ht="15" hidden="false" customHeight="false" outlineLevel="0" collapsed="false">
      <c r="A8" s="3" t="s">
        <v>224</v>
      </c>
    </row>
    <row r="9" customFormat="false" ht="15" hidden="false" customHeight="false" outlineLevel="0" collapsed="false">
      <c r="A9" s="0" t="s">
        <v>225</v>
      </c>
      <c r="D9" s="0" t="s">
        <v>63</v>
      </c>
    </row>
    <row r="10" customFormat="false" ht="15" hidden="false" customHeight="false" outlineLevel="0" collapsed="false">
      <c r="A10" s="0" t="s">
        <v>226</v>
      </c>
      <c r="D10" s="0" t="s">
        <v>227</v>
      </c>
    </row>
    <row r="11" customFormat="false" ht="15" hidden="false" customHeight="false" outlineLevel="0" collapsed="false">
      <c r="A11" s="0" t="s">
        <v>228</v>
      </c>
      <c r="D11" s="0" t="s">
        <v>229</v>
      </c>
    </row>
    <row r="12" customFormat="false" ht="15" hidden="false" customHeight="false" outlineLevel="0" collapsed="false">
      <c r="A12" s="0" t="s">
        <v>183</v>
      </c>
      <c r="D12" s="10" t="n">
        <v>44383.6527777778</v>
      </c>
    </row>
    <row r="13" customFormat="false" ht="15" hidden="false" customHeight="false" outlineLevel="0" collapsed="false">
      <c r="A13" s="0" t="s">
        <v>230</v>
      </c>
      <c r="D13" s="0" t="n">
        <v>18000</v>
      </c>
      <c r="E13" s="0" t="n">
        <v>17</v>
      </c>
    </row>
    <row r="15" customFormat="false" ht="15" hidden="false" customHeight="false" outlineLevel="0" collapsed="false">
      <c r="A15" s="0" t="s">
        <v>231</v>
      </c>
    </row>
    <row r="17" customFormat="false" ht="15" hidden="false" customHeight="false" outlineLevel="0" collapsed="false">
      <c r="A17" s="3" t="s">
        <v>232</v>
      </c>
    </row>
    <row r="18" customFormat="false" ht="15" hidden="false" customHeight="false" outlineLevel="0" collapsed="false">
      <c r="A18" s="0" t="s">
        <v>233</v>
      </c>
      <c r="D18" s="0" t="s">
        <v>234</v>
      </c>
    </row>
    <row r="21" customFormat="false" ht="15" hidden="false" customHeight="false" outlineLevel="0" collapsed="false">
      <c r="A21" s="3" t="s">
        <v>235</v>
      </c>
    </row>
    <row r="22" customFormat="false" ht="15" hidden="false" customHeight="false" outlineLevel="0" collapsed="false">
      <c r="A22" s="0" t="s">
        <v>236</v>
      </c>
      <c r="D22" s="0" t="s">
        <v>237</v>
      </c>
    </row>
    <row r="24" customFormat="false" ht="15" hidden="false" customHeight="false" outlineLevel="0" collapsed="false">
      <c r="A24" s="0" t="s">
        <v>238</v>
      </c>
    </row>
    <row r="26" customFormat="false" ht="15" hidden="false" customHeight="false" outlineLevel="0" collapsed="false">
      <c r="A26" s="0" t="s">
        <v>239</v>
      </c>
    </row>
    <row r="27" customFormat="false" ht="15" hidden="false" customHeight="false" outlineLevel="0" collapsed="false">
      <c r="A27" s="0" t="s">
        <v>240</v>
      </c>
      <c r="D27" s="0" t="s">
        <v>241</v>
      </c>
    </row>
    <row r="28" customFormat="false" ht="15" hidden="false" customHeight="false" outlineLevel="0" collapsed="false">
      <c r="D28" s="0" t="s">
        <v>242</v>
      </c>
      <c r="E28" s="0" t="s">
        <v>243</v>
      </c>
    </row>
    <row r="29" customFormat="false" ht="15" hidden="false" customHeight="false" outlineLevel="0" collapsed="false">
      <c r="A29" s="0" t="s">
        <v>244</v>
      </c>
      <c r="D29" s="0" t="n">
        <v>0.01581</v>
      </c>
      <c r="E29" s="0" t="n">
        <v>2E-005</v>
      </c>
    </row>
    <row r="30" customFormat="false" ht="15" hidden="false" customHeight="false" outlineLevel="0" collapsed="false">
      <c r="A30" s="0" t="s">
        <v>245</v>
      </c>
      <c r="D30" s="0" t="n">
        <v>0</v>
      </c>
      <c r="E30" s="0" t="n">
        <v>0</v>
      </c>
    </row>
    <row r="31" customFormat="false" ht="15" hidden="false" customHeight="false" outlineLevel="0" collapsed="false">
      <c r="A31" s="0" t="s">
        <v>246</v>
      </c>
      <c r="D31" s="0" t="n">
        <v>1</v>
      </c>
      <c r="E31" s="0" t="n">
        <v>0</v>
      </c>
    </row>
    <row r="32" customFormat="false" ht="15" hidden="false" customHeight="false" outlineLevel="0" collapsed="false">
      <c r="A32" s="0" t="s">
        <v>247</v>
      </c>
      <c r="D32" s="0" t="n">
        <v>1</v>
      </c>
      <c r="E32" s="0" t="n">
        <v>0</v>
      </c>
    </row>
    <row r="33" customFormat="false" ht="15" hidden="false" customHeight="false" outlineLevel="0" collapsed="false">
      <c r="A33" s="0" t="s">
        <v>248</v>
      </c>
      <c r="D33" s="0" t="n">
        <v>0.1</v>
      </c>
      <c r="E33" s="0" t="n">
        <v>0</v>
      </c>
    </row>
    <row r="34" customFormat="false" ht="15" hidden="false" customHeight="false" outlineLevel="0" collapsed="false">
      <c r="A34" s="0" t="s">
        <v>249</v>
      </c>
      <c r="D34" s="0" t="n">
        <v>1E-006</v>
      </c>
      <c r="E34" s="0" t="n">
        <v>0</v>
      </c>
    </row>
    <row r="35" customFormat="false" ht="15" hidden="false" customHeight="false" outlineLevel="0" collapsed="false">
      <c r="A35" s="0" t="s">
        <v>250</v>
      </c>
    </row>
    <row r="37" customFormat="false" ht="15" hidden="false" customHeight="false" outlineLevel="0" collapsed="false">
      <c r="A37" s="0" t="s">
        <v>251</v>
      </c>
    </row>
    <row r="38" customFormat="false" ht="15" hidden="false" customHeight="false" outlineLevel="0" collapsed="false">
      <c r="A38" s="0" t="s">
        <v>252</v>
      </c>
      <c r="D38" s="0" t="n">
        <v>203.4</v>
      </c>
    </row>
    <row r="39" customFormat="false" ht="15" hidden="false" customHeight="false" outlineLevel="0" collapsed="false">
      <c r="A39" s="4" t="s">
        <v>253</v>
      </c>
      <c r="D39" s="0" t="n">
        <v>0.4</v>
      </c>
    </row>
    <row r="40" customFormat="false" ht="15" hidden="false" customHeight="false" outlineLevel="0" collapsed="false">
      <c r="A40" s="0" t="s">
        <v>211</v>
      </c>
      <c r="D40" s="0" t="n">
        <v>0.14</v>
      </c>
    </row>
    <row r="43" customFormat="false" ht="15" hidden="false" customHeight="false" outlineLevel="0" collapsed="false">
      <c r="A43" s="3" t="s">
        <v>254</v>
      </c>
    </row>
    <row r="44" customFormat="false" ht="15" hidden="false" customHeight="false" outlineLevel="0" collapsed="false">
      <c r="A44" s="0" t="s">
        <v>255</v>
      </c>
      <c r="D44" s="0" t="s">
        <v>256</v>
      </c>
    </row>
    <row r="45" customFormat="false" ht="15" hidden="false" customHeight="false" outlineLevel="0" collapsed="false">
      <c r="D45" s="0" t="s">
        <v>257</v>
      </c>
    </row>
    <row r="47" customFormat="false" ht="15" hidden="false" customHeight="false" outlineLevel="0" collapsed="false">
      <c r="A47" s="0" t="s">
        <v>258</v>
      </c>
    </row>
    <row r="49" customFormat="false" ht="15" hidden="false" customHeight="false" outlineLevel="0" collapsed="false">
      <c r="A49" s="0" t="s">
        <v>259</v>
      </c>
    </row>
    <row r="50" customFormat="false" ht="15" hidden="false" customHeight="false" outlineLevel="0" collapsed="false">
      <c r="A50" s="0" t="s">
        <v>240</v>
      </c>
      <c r="D50" s="0" t="s">
        <v>260</v>
      </c>
    </row>
    <row r="51" customFormat="false" ht="15" hidden="false" customHeight="false" outlineLevel="0" collapsed="false">
      <c r="D51" s="0" t="s">
        <v>242</v>
      </c>
      <c r="E51" s="0" t="s">
        <v>243</v>
      </c>
    </row>
    <row r="52" customFormat="false" ht="15" hidden="false" customHeight="false" outlineLevel="0" collapsed="false">
      <c r="A52" s="0" t="s">
        <v>244</v>
      </c>
      <c r="D52" s="0" t="n">
        <v>0.20165</v>
      </c>
      <c r="E52" s="0" t="n">
        <v>2E-005</v>
      </c>
    </row>
    <row r="53" customFormat="false" ht="15" hidden="false" customHeight="false" outlineLevel="0" collapsed="false">
      <c r="A53" s="0" t="s">
        <v>245</v>
      </c>
      <c r="D53" s="0" t="n">
        <v>3</v>
      </c>
      <c r="E53" s="0" t="n">
        <v>0.7</v>
      </c>
    </row>
    <row r="54" customFormat="false" ht="15" hidden="false" customHeight="false" outlineLevel="0" collapsed="false">
      <c r="A54" s="0" t="s">
        <v>246</v>
      </c>
      <c r="D54" s="0" t="n">
        <v>1</v>
      </c>
      <c r="E54" s="0" t="n">
        <v>0</v>
      </c>
    </row>
    <row r="55" customFormat="false" ht="15" hidden="false" customHeight="false" outlineLevel="0" collapsed="false">
      <c r="A55" s="4" t="s">
        <v>261</v>
      </c>
      <c r="D55" s="0" t="n">
        <v>8</v>
      </c>
      <c r="E55" s="0" t="n">
        <v>0.2</v>
      </c>
    </row>
    <row r="56" customFormat="false" ht="15" hidden="false" customHeight="false" outlineLevel="0" collapsed="false">
      <c r="A56" s="0" t="s">
        <v>248</v>
      </c>
      <c r="D56" s="0" t="n">
        <v>1.8</v>
      </c>
      <c r="E56" s="0" t="n">
        <v>0.1</v>
      </c>
    </row>
    <row r="57" customFormat="false" ht="15" hidden="false" customHeight="false" outlineLevel="0" collapsed="false">
      <c r="A57" s="0" t="s">
        <v>249</v>
      </c>
      <c r="D57" s="0" t="n">
        <v>1.427</v>
      </c>
      <c r="E57" s="0" t="n">
        <v>0.071</v>
      </c>
    </row>
    <row r="58" customFormat="false" ht="15" hidden="false" customHeight="false" outlineLevel="0" collapsed="false">
      <c r="A58" s="0" t="s">
        <v>262</v>
      </c>
    </row>
    <row r="59" customFormat="false" ht="15" hidden="false" customHeight="false" outlineLevel="0" collapsed="false">
      <c r="A59" s="0" t="s">
        <v>250</v>
      </c>
    </row>
    <row r="61" customFormat="false" ht="15" hidden="false" customHeight="false" outlineLevel="0" collapsed="false">
      <c r="A61" s="0" t="s">
        <v>263</v>
      </c>
    </row>
    <row r="63" customFormat="false" ht="15" hidden="false" customHeight="false" outlineLevel="0" collapsed="false">
      <c r="A63" s="0" t="s">
        <v>259</v>
      </c>
    </row>
    <row r="64" customFormat="false" ht="15" hidden="false" customHeight="false" outlineLevel="0" collapsed="false">
      <c r="A64" s="0" t="s">
        <v>240</v>
      </c>
      <c r="D64" s="0" t="s">
        <v>264</v>
      </c>
    </row>
    <row r="65" customFormat="false" ht="15" hidden="false" customHeight="false" outlineLevel="0" collapsed="false">
      <c r="D65" s="0" t="s">
        <v>242</v>
      </c>
      <c r="E65" s="0" t="s">
        <v>243</v>
      </c>
    </row>
    <row r="66" customFormat="false" ht="15" hidden="false" customHeight="false" outlineLevel="0" collapsed="false">
      <c r="A66" s="0" t="s">
        <v>244</v>
      </c>
      <c r="D66" s="0" t="n">
        <v>0.168</v>
      </c>
      <c r="E66" s="0" t="n">
        <v>2E-005</v>
      </c>
    </row>
    <row r="67" customFormat="false" ht="15" hidden="false" customHeight="false" outlineLevel="0" collapsed="false">
      <c r="A67" s="0" t="s">
        <v>245</v>
      </c>
      <c r="D67" s="0" t="n">
        <v>0</v>
      </c>
      <c r="E67" s="0" t="n">
        <v>0</v>
      </c>
    </row>
    <row r="68" customFormat="false" ht="15" hidden="false" customHeight="false" outlineLevel="0" collapsed="false">
      <c r="A68" s="0" t="s">
        <v>246</v>
      </c>
      <c r="D68" s="0" t="n">
        <v>1</v>
      </c>
      <c r="E68" s="0" t="n">
        <v>0</v>
      </c>
    </row>
    <row r="69" customFormat="false" ht="15" hidden="false" customHeight="false" outlineLevel="0" collapsed="false">
      <c r="A69" s="4" t="s">
        <v>261</v>
      </c>
      <c r="D69" s="0" t="n">
        <v>5</v>
      </c>
      <c r="E69" s="0" t="n">
        <v>0.2</v>
      </c>
    </row>
    <row r="70" customFormat="false" ht="15" hidden="false" customHeight="false" outlineLevel="0" collapsed="false">
      <c r="A70" s="0" t="s">
        <v>248</v>
      </c>
      <c r="D70" s="0" t="n">
        <v>1.5</v>
      </c>
      <c r="E70" s="0" t="n">
        <v>0.1</v>
      </c>
    </row>
    <row r="71" customFormat="false" ht="15" hidden="false" customHeight="false" outlineLevel="0" collapsed="false">
      <c r="A71" s="0" t="s">
        <v>249</v>
      </c>
      <c r="D71" s="0" t="n">
        <v>1.427</v>
      </c>
      <c r="E71" s="0" t="n">
        <v>0.07</v>
      </c>
    </row>
    <row r="72" customFormat="false" ht="15" hidden="false" customHeight="false" outlineLevel="0" collapsed="false">
      <c r="A72" s="0" t="s">
        <v>262</v>
      </c>
    </row>
    <row r="73" customFormat="false" ht="15" hidden="false" customHeight="false" outlineLevel="0" collapsed="false">
      <c r="A73" s="0" t="s">
        <v>250</v>
      </c>
    </row>
    <row r="75" customFormat="false" ht="15" hidden="false" customHeight="false" outlineLevel="0" collapsed="false">
      <c r="A75" s="0" t="s">
        <v>251</v>
      </c>
    </row>
    <row r="76" customFormat="false" ht="15" hidden="false" customHeight="false" outlineLevel="0" collapsed="false">
      <c r="A76" s="0" t="s">
        <v>252</v>
      </c>
      <c r="D76" s="0" t="n">
        <v>83.4</v>
      </c>
    </row>
    <row r="77" customFormat="false" ht="15" hidden="false" customHeight="false" outlineLevel="0" collapsed="false">
      <c r="A77" s="4" t="s">
        <v>253</v>
      </c>
      <c r="D77" s="0" t="n">
        <v>0.4</v>
      </c>
    </row>
    <row r="78" customFormat="false" ht="15" hidden="false" customHeight="false" outlineLevel="0" collapsed="false">
      <c r="A78" s="0" t="s">
        <v>211</v>
      </c>
      <c r="D78" s="0" t="n">
        <v>0.14</v>
      </c>
    </row>
    <row r="81" customFormat="false" ht="15" hidden="false" customHeight="false" outlineLevel="0" collapsed="false">
      <c r="A81" s="3" t="s">
        <v>265</v>
      </c>
    </row>
    <row r="82" customFormat="false" ht="15" hidden="false" customHeight="false" outlineLevel="0" collapsed="false">
      <c r="A82" s="0" t="s">
        <v>266</v>
      </c>
    </row>
    <row r="84" customFormat="false" ht="15" hidden="false" customHeight="false" outlineLevel="0" collapsed="false">
      <c r="A84" s="0" t="s">
        <v>267</v>
      </c>
    </row>
    <row r="86" customFormat="false" ht="15" hidden="false" customHeight="false" outlineLevel="0" collapsed="false">
      <c r="A86" s="0" t="s">
        <v>268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269</v>
      </c>
    </row>
    <row r="3" customFormat="false" ht="15" hidden="false" customHeight="false" outlineLevel="0" collapsed="false">
      <c r="A3" s="1" t="s">
        <v>270</v>
      </c>
    </row>
    <row r="4" customFormat="false" ht="18.75" hidden="false" customHeight="false" outlineLevel="0" collapsed="false">
      <c r="A4" s="11" t="s">
        <v>271</v>
      </c>
      <c r="B4" s="11" t="s">
        <v>32</v>
      </c>
      <c r="C4" s="12" t="s">
        <v>272</v>
      </c>
      <c r="D4" s="12" t="s">
        <v>273</v>
      </c>
      <c r="E4" s="12" t="s">
        <v>274</v>
      </c>
    </row>
    <row r="5" customFormat="false" ht="15" hidden="false" customHeight="false" outlineLevel="0" collapsed="false">
      <c r="A5" s="0" t="s">
        <v>174</v>
      </c>
      <c r="B5" s="0" t="s">
        <v>275</v>
      </c>
      <c r="C5" s="0" t="s">
        <v>276</v>
      </c>
      <c r="D5" s="7" t="n">
        <v>0.0330553967209454</v>
      </c>
      <c r="E5" s="8" t="n">
        <v>0.000833022838127996</v>
      </c>
    </row>
    <row r="6" customFormat="false" ht="15" hidden="false" customHeight="false" outlineLevel="0" collapsed="false">
      <c r="A6" s="0" t="s">
        <v>173</v>
      </c>
      <c r="B6" s="0" t="s">
        <v>277</v>
      </c>
      <c r="C6" s="0" t="s">
        <v>278</v>
      </c>
      <c r="D6" s="7" t="n">
        <v>0.0594115751255937</v>
      </c>
      <c r="E6" s="8" t="n">
        <v>0.00598817423411622</v>
      </c>
    </row>
    <row r="7" customFormat="false" ht="15" hidden="false" customHeight="false" outlineLevel="0" collapsed="false">
      <c r="A7" s="0" t="s">
        <v>173</v>
      </c>
      <c r="B7" s="0" t="s">
        <v>277</v>
      </c>
      <c r="C7" s="0" t="s">
        <v>279</v>
      </c>
      <c r="D7" s="7" t="n">
        <v>0.0590984072235929</v>
      </c>
      <c r="E7" s="8" t="n">
        <v>0.00148905652863011</v>
      </c>
    </row>
    <row r="8" customFormat="false" ht="15" hidden="false" customHeight="false" outlineLevel="0" collapsed="false">
      <c r="A8" s="0" t="s">
        <v>280</v>
      </c>
      <c r="B8" s="0" t="s">
        <v>281</v>
      </c>
      <c r="C8" s="0" t="s">
        <v>282</v>
      </c>
      <c r="D8" s="7" t="n">
        <v>6.98196380388452E-006</v>
      </c>
      <c r="E8" s="8" t="n">
        <v>1.90441103030426E-006</v>
      </c>
    </row>
    <row r="9" customFormat="false" ht="15" hidden="false" customHeight="false" outlineLevel="0" collapsed="false">
      <c r="A9" s="0" t="s">
        <v>283</v>
      </c>
      <c r="B9" s="0" t="s">
        <v>284</v>
      </c>
      <c r="C9" s="0" t="s">
        <v>285</v>
      </c>
      <c r="D9" s="7" t="n">
        <v>0.0019234518397018</v>
      </c>
      <c r="E9" s="8" t="n">
        <v>6.1942798426215E-005</v>
      </c>
    </row>
    <row r="10" customFormat="false" ht="15" hidden="false" customHeight="false" outlineLevel="0" collapsed="false">
      <c r="A10" s="0" t="s">
        <v>178</v>
      </c>
      <c r="B10" s="0" t="s">
        <v>286</v>
      </c>
      <c r="C10" s="0" t="s">
        <v>287</v>
      </c>
      <c r="D10" s="7" t="n">
        <v>0.000485742505737015</v>
      </c>
      <c r="E10" s="8" t="n">
        <v>0.000103920671721385</v>
      </c>
    </row>
    <row r="11" customFormat="false" ht="15" hidden="false" customHeight="false" outlineLevel="0" collapsed="false">
      <c r="A11" s="0" t="s">
        <v>175</v>
      </c>
      <c r="B11" s="0" t="s">
        <v>288</v>
      </c>
      <c r="C11" s="0" t="s">
        <v>289</v>
      </c>
      <c r="D11" s="7" t="n">
        <v>1.46992440618976E-005</v>
      </c>
      <c r="E11" s="8" t="n">
        <v>2.07929567261922E-006</v>
      </c>
    </row>
    <row r="12" customFormat="false" ht="15" hidden="false" customHeight="false" outlineLevel="0" collapsed="false">
      <c r="A12" s="0" t="s">
        <v>290</v>
      </c>
      <c r="B12" s="0" t="s">
        <v>291</v>
      </c>
      <c r="C12" s="0" t="s">
        <v>292</v>
      </c>
      <c r="D12" s="7" t="n">
        <v>9.70673553506509E-005</v>
      </c>
      <c r="E12" s="8" t="n">
        <v>2.81977332435647E-006</v>
      </c>
    </row>
    <row r="13" customFormat="false" ht="15" hidden="false" customHeight="false" outlineLevel="0" collapsed="false">
      <c r="A13" s="0" t="s">
        <v>290</v>
      </c>
      <c r="B13" s="0" t="s">
        <v>291</v>
      </c>
      <c r="C13" s="0" t="s">
        <v>293</v>
      </c>
      <c r="D13" s="7" t="n">
        <v>9.47028225543025E-005</v>
      </c>
      <c r="E13" s="8" t="n">
        <v>3.04684414485739E-006</v>
      </c>
    </row>
    <row r="14" customFormat="false" ht="15" hidden="false" customHeight="false" outlineLevel="0" collapsed="false">
      <c r="A14" s="0" t="s">
        <v>290</v>
      </c>
      <c r="B14" s="0" t="s">
        <v>291</v>
      </c>
      <c r="C14" s="0" t="s">
        <v>294</v>
      </c>
      <c r="D14" s="7" t="n">
        <v>9.56841328340974E-005</v>
      </c>
      <c r="E14" s="8" t="n">
        <v>2.70061325166631E-006</v>
      </c>
    </row>
    <row r="15" customFormat="false" ht="15" hidden="false" customHeight="false" outlineLevel="0" collapsed="false">
      <c r="A15" s="0" t="s">
        <v>290</v>
      </c>
      <c r="B15" s="0" t="s">
        <v>291</v>
      </c>
      <c r="C15" s="0" t="s">
        <v>295</v>
      </c>
      <c r="D15" s="7" t="n">
        <v>9.84918731166083E-005</v>
      </c>
      <c r="E15" s="8" t="n">
        <v>3.22773185017505E-006</v>
      </c>
    </row>
    <row r="16" customFormat="false" ht="15" hidden="false" customHeight="false" outlineLevel="0" collapsed="false">
      <c r="A16" s="0" t="s">
        <v>290</v>
      </c>
      <c r="B16" s="0" t="s">
        <v>291</v>
      </c>
      <c r="C16" s="0" t="s">
        <v>296</v>
      </c>
      <c r="D16" s="7" t="n">
        <v>9.02417800045965E-005</v>
      </c>
      <c r="E16" s="8" t="n">
        <v>2.6763379526402E-006</v>
      </c>
    </row>
    <row r="17" customFormat="false" ht="15" hidden="false" customHeight="false" outlineLevel="0" collapsed="false">
      <c r="A17" s="0" t="s">
        <v>290</v>
      </c>
      <c r="B17" s="0" t="s">
        <v>291</v>
      </c>
      <c r="C17" s="0" t="s">
        <v>297</v>
      </c>
      <c r="D17" s="7" t="n">
        <v>9.82679608428004E-005</v>
      </c>
      <c r="E17" s="8" t="n">
        <v>3.13105376683119E-006</v>
      </c>
    </row>
    <row r="18" customFormat="false" ht="15" hidden="false" customHeight="false" outlineLevel="0" collapsed="false">
      <c r="A18" s="0" t="s">
        <v>290</v>
      </c>
      <c r="B18" s="0" t="s">
        <v>291</v>
      </c>
      <c r="C18" s="0" t="s">
        <v>298</v>
      </c>
      <c r="D18" s="7" t="n">
        <v>9.33271181694535E-005</v>
      </c>
      <c r="E18" s="8" t="n">
        <v>2.88948932806994E-006</v>
      </c>
    </row>
    <row r="19" customFormat="false" ht="15" hidden="false" customHeight="false" outlineLevel="0" collapsed="false">
      <c r="A19" s="0" t="s">
        <v>299</v>
      </c>
      <c r="B19" s="0" t="s">
        <v>300</v>
      </c>
      <c r="C19" s="0" t="s">
        <v>301</v>
      </c>
      <c r="D19" s="7" t="n">
        <v>2.00140298702178E-006</v>
      </c>
      <c r="E19" s="8" t="n">
        <v>7.92958842462428E-008</v>
      </c>
    </row>
    <row r="20" customFormat="false" ht="15" hidden="false" customHeight="false" outlineLevel="0" collapsed="false">
      <c r="A20" s="0" t="s">
        <v>302</v>
      </c>
      <c r="B20" s="0" t="s">
        <v>303</v>
      </c>
      <c r="C20" s="0" t="s">
        <v>304</v>
      </c>
      <c r="D20" s="7" t="n">
        <v>1.90912025890093E-007</v>
      </c>
      <c r="E20" s="8" t="n">
        <v>4.89316165559173E-008</v>
      </c>
    </row>
    <row r="21" customFormat="false" ht="15" hidden="false" customHeight="false" outlineLevel="0" collapsed="false">
      <c r="A21" s="0" t="s">
        <v>167</v>
      </c>
      <c r="B21" s="0" t="s">
        <v>45</v>
      </c>
      <c r="C21" s="0" t="s">
        <v>305</v>
      </c>
      <c r="D21" s="7" t="n">
        <v>1.13582567802159E-006</v>
      </c>
      <c r="E21" s="8" t="n">
        <v>1.25423544187739E-008</v>
      </c>
    </row>
    <row r="22" customFormat="false" ht="15" hidden="false" customHeight="false" outlineLevel="0" collapsed="false">
      <c r="A22" s="0" t="s">
        <v>306</v>
      </c>
      <c r="B22" s="0" t="s">
        <v>307</v>
      </c>
      <c r="C22" s="0" t="s">
        <v>308</v>
      </c>
      <c r="D22" s="7" t="n">
        <v>2.46772356038281E-005</v>
      </c>
      <c r="E22" s="8" t="n">
        <v>8.88414814266542E-006</v>
      </c>
    </row>
    <row r="25" customFormat="false" ht="15" hidden="false" customHeight="false" outlineLevel="0" collapsed="false">
      <c r="A25" s="1" t="s">
        <v>309</v>
      </c>
    </row>
    <row r="26" customFormat="false" ht="18.75" hidden="false" customHeight="false" outlineLevel="0" collapsed="false">
      <c r="A26" s="11" t="s">
        <v>271</v>
      </c>
      <c r="B26" s="11" t="s">
        <v>32</v>
      </c>
      <c r="C26" s="12" t="s">
        <v>272</v>
      </c>
      <c r="D26" s="12" t="s">
        <v>273</v>
      </c>
      <c r="E26" s="12" t="s">
        <v>274</v>
      </c>
    </row>
    <row r="27" customFormat="false" ht="15" hidden="false" customHeight="false" outlineLevel="0" collapsed="false">
      <c r="A27" s="0" t="s">
        <v>174</v>
      </c>
      <c r="B27" s="0" t="s">
        <v>275</v>
      </c>
      <c r="C27" s="13" t="s">
        <v>276</v>
      </c>
      <c r="D27" s="7" t="n">
        <v>0.0269336517023813</v>
      </c>
      <c r="E27" s="8" t="n">
        <v>0.000648786783395059</v>
      </c>
    </row>
    <row r="28" customFormat="false" ht="15" hidden="false" customHeight="false" outlineLevel="0" collapsed="false">
      <c r="A28" s="0" t="s">
        <v>173</v>
      </c>
      <c r="B28" s="0" t="s">
        <v>277</v>
      </c>
      <c r="C28" s="13" t="s">
        <v>278</v>
      </c>
      <c r="D28" s="7" t="n">
        <v>0.0570197538870532</v>
      </c>
      <c r="E28" s="8" t="n">
        <v>0.00231986381188804</v>
      </c>
    </row>
    <row r="29" customFormat="false" ht="15" hidden="false" customHeight="false" outlineLevel="0" collapsed="false">
      <c r="A29" s="0" t="s">
        <v>173</v>
      </c>
      <c r="B29" s="0" t="s">
        <v>277</v>
      </c>
      <c r="C29" s="13" t="s">
        <v>279</v>
      </c>
      <c r="D29" s="7" t="n">
        <v>0.0657939007214934</v>
      </c>
      <c r="E29" s="8" t="n">
        <v>0.00153231288751824</v>
      </c>
    </row>
    <row r="30" customFormat="false" ht="15" hidden="false" customHeight="false" outlineLevel="0" collapsed="false">
      <c r="A30" s="0" t="s">
        <v>178</v>
      </c>
      <c r="B30" s="0" t="s">
        <v>286</v>
      </c>
      <c r="C30" s="13" t="s">
        <v>287</v>
      </c>
      <c r="D30" s="7" t="n">
        <v>0.00637682980234338</v>
      </c>
      <c r="E30" s="8" t="n">
        <v>0.000205140499631916</v>
      </c>
    </row>
    <row r="31" customFormat="false" ht="15" hidden="false" customHeight="false" outlineLevel="0" collapsed="false">
      <c r="A31" s="0" t="s">
        <v>178</v>
      </c>
      <c r="B31" s="0" t="s">
        <v>49</v>
      </c>
      <c r="C31" s="13" t="s">
        <v>310</v>
      </c>
      <c r="D31" s="7" t="n">
        <v>0.00159524143082818</v>
      </c>
      <c r="E31" s="8" t="n">
        <v>7.72772929140193E-005</v>
      </c>
    </row>
    <row r="32" customFormat="false" ht="15" hidden="false" customHeight="false" outlineLevel="0" collapsed="false">
      <c r="A32" s="0" t="s">
        <v>175</v>
      </c>
      <c r="B32" s="0" t="s">
        <v>288</v>
      </c>
      <c r="C32" s="13" t="s">
        <v>311</v>
      </c>
      <c r="D32" s="7" t="n">
        <v>5.46626020021091E-005</v>
      </c>
      <c r="E32" s="8" t="n">
        <v>4.99827061260111E-006</v>
      </c>
    </row>
    <row r="33" customFormat="false" ht="15" hidden="false" customHeight="false" outlineLevel="0" collapsed="false">
      <c r="A33" s="0" t="s">
        <v>175</v>
      </c>
      <c r="B33" s="0" t="s">
        <v>288</v>
      </c>
      <c r="C33" s="13" t="s">
        <v>312</v>
      </c>
      <c r="D33" s="7" t="n">
        <v>4.30427999073113E-005</v>
      </c>
      <c r="E33" s="8" t="n">
        <v>5.00932624472964E-006</v>
      </c>
    </row>
    <row r="34" customFormat="false" ht="15" hidden="false" customHeight="false" outlineLevel="0" collapsed="false">
      <c r="A34" s="0" t="s">
        <v>175</v>
      </c>
      <c r="B34" s="0" t="s">
        <v>288</v>
      </c>
      <c r="C34" s="13" t="s">
        <v>289</v>
      </c>
      <c r="D34" s="7" t="n">
        <v>5.57313332408288E-005</v>
      </c>
      <c r="E34" s="8" t="n">
        <v>5.30008320087074E-006</v>
      </c>
      <c r="G34" s="13"/>
    </row>
    <row r="35" customFormat="false" ht="15" hidden="false" customHeight="false" outlineLevel="0" collapsed="false">
      <c r="A35" s="0" t="s">
        <v>175</v>
      </c>
      <c r="B35" s="0" t="s">
        <v>288</v>
      </c>
      <c r="C35" s="13" t="s">
        <v>313</v>
      </c>
      <c r="D35" s="7" t="n">
        <v>5.9613483834419E-005</v>
      </c>
      <c r="E35" s="8" t="n">
        <v>6.89087430072081E-006</v>
      </c>
    </row>
    <row r="36" customFormat="false" ht="15" hidden="false" customHeight="false" outlineLevel="0" collapsed="false">
      <c r="A36" s="0" t="s">
        <v>175</v>
      </c>
      <c r="B36" s="0" t="s">
        <v>288</v>
      </c>
      <c r="C36" s="13" t="s">
        <v>314</v>
      </c>
      <c r="D36" s="7" t="n">
        <v>5.17831154835981E-005</v>
      </c>
      <c r="E36" s="8" t="n">
        <v>5.06499583398519E-006</v>
      </c>
    </row>
    <row r="37" customFormat="false" ht="15" hidden="false" customHeight="false" outlineLevel="0" collapsed="false">
      <c r="A37" s="0" t="s">
        <v>177</v>
      </c>
      <c r="B37" s="0" t="s">
        <v>315</v>
      </c>
      <c r="C37" s="13" t="s">
        <v>316</v>
      </c>
      <c r="D37" s="7" t="n">
        <v>0.00905837016416918</v>
      </c>
      <c r="E37" s="8" t="n">
        <v>0.002724690163382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  <Company>INRIM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2022-07-04T11:38:45Z</dcterms:created>
  <dc:creator>Marco Di Luzio</dc:creator>
  <dc:description/>
  <dc:language>en-US</dc:language>
  <cp:lastModifiedBy/>
  <dcterms:modified xsi:type="dcterms:W3CDTF">2022-08-12T14:35:17Z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INRIM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