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ocuments\Dev\bikestickers\docs\"/>
    </mc:Choice>
  </mc:AlternateContent>
  <bookViews>
    <workbookView xWindow="0" yWindow="0" windowWidth="28800" windowHeight="12435" activeTab="2"/>
  </bookViews>
  <sheets>
    <sheet name="COES" sheetId="5" r:id="rId1"/>
    <sheet name="CO" sheetId="1" r:id="rId2"/>
    <sheet name="JSON" sheetId="2" r:id="rId3"/>
    <sheet name="SQL" sheetId="3" r:id="rId4"/>
    <sheet name="JSONL" sheetId="4" r:id="rId5"/>
  </sheets>
  <definedNames>
    <definedName name="_xlnm._FilterDatabase" localSheetId="1" hidden="1">CO!$A$1:$F$255</definedName>
    <definedName name="_xlnm._FilterDatabase" localSheetId="0" hidden="1">COES!$A$1:$I$256</definedName>
    <definedName name="_xlnm._FilterDatabase" localSheetId="2" hidden="1">JSON!$A$1:$C$255</definedName>
    <definedName name="flags" localSheetId="1">CO!$B$2:$D$255</definedName>
    <definedName name="paises" localSheetId="0">COES!$B$1:$H$247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  <c r="F3" i="1"/>
  <c r="B3" i="2" s="1"/>
  <c r="F4" i="1"/>
  <c r="B4" i="2" s="1"/>
  <c r="F5" i="1"/>
  <c r="B5" i="2" s="1"/>
  <c r="F6" i="1"/>
  <c r="B6" i="2" s="1"/>
  <c r="F7" i="1"/>
  <c r="B7" i="2" s="1"/>
  <c r="F8" i="1"/>
  <c r="B8" i="2" s="1"/>
  <c r="F9" i="1"/>
  <c r="B9" i="2" s="1"/>
  <c r="F10" i="1"/>
  <c r="B10" i="2" s="1"/>
  <c r="F11" i="1"/>
  <c r="B11" i="2" s="1"/>
  <c r="F12" i="1"/>
  <c r="B12" i="2" s="1"/>
  <c r="F13" i="1"/>
  <c r="B13" i="2" s="1"/>
  <c r="F14" i="1"/>
  <c r="B14" i="2" s="1"/>
  <c r="F15" i="1"/>
  <c r="B15" i="2" s="1"/>
  <c r="F16" i="1"/>
  <c r="B16" i="2" s="1"/>
  <c r="F17" i="1"/>
  <c r="B17" i="2" s="1"/>
  <c r="F18" i="1"/>
  <c r="B18" i="2" s="1"/>
  <c r="F19" i="1"/>
  <c r="B19" i="2" s="1"/>
  <c r="F20" i="1"/>
  <c r="B20" i="2" s="1"/>
  <c r="F21" i="1"/>
  <c r="B21" i="2" s="1"/>
  <c r="F22" i="1"/>
  <c r="B22" i="2" s="1"/>
  <c r="F23" i="1"/>
  <c r="B23" i="2" s="1"/>
  <c r="F24" i="1"/>
  <c r="B24" i="2" s="1"/>
  <c r="F25" i="1"/>
  <c r="B25" i="2" s="1"/>
  <c r="F26" i="1"/>
  <c r="B26" i="2" s="1"/>
  <c r="F27" i="1"/>
  <c r="B27" i="2" s="1"/>
  <c r="F28" i="1"/>
  <c r="B28" i="2" s="1"/>
  <c r="F29" i="1"/>
  <c r="B29" i="2" s="1"/>
  <c r="F30" i="1"/>
  <c r="B30" i="2" s="1"/>
  <c r="F31" i="1"/>
  <c r="B31" i="2" s="1"/>
  <c r="F32" i="1"/>
  <c r="B32" i="2" s="1"/>
  <c r="F33" i="1"/>
  <c r="B33" i="2" s="1"/>
  <c r="F34" i="1"/>
  <c r="B34" i="2" s="1"/>
  <c r="F35" i="1"/>
  <c r="B35" i="2" s="1"/>
  <c r="F36" i="1"/>
  <c r="B36" i="2" s="1"/>
  <c r="F37" i="1"/>
  <c r="B37" i="2" s="1"/>
  <c r="F38" i="1"/>
  <c r="B38" i="2" s="1"/>
  <c r="F39" i="1"/>
  <c r="B39" i="2" s="1"/>
  <c r="F40" i="1"/>
  <c r="B40" i="2" s="1"/>
  <c r="F41" i="1"/>
  <c r="B41" i="2" s="1"/>
  <c r="F42" i="1"/>
  <c r="B42" i="2" s="1"/>
  <c r="F43" i="1"/>
  <c r="B43" i="2" s="1"/>
  <c r="F44" i="1"/>
  <c r="B44" i="2" s="1"/>
  <c r="F45" i="1"/>
  <c r="B45" i="2" s="1"/>
  <c r="F46" i="1"/>
  <c r="B46" i="2" s="1"/>
  <c r="F47" i="1"/>
  <c r="B47" i="2" s="1"/>
  <c r="F48" i="1"/>
  <c r="B48" i="2" s="1"/>
  <c r="F49" i="1"/>
  <c r="B49" i="2" s="1"/>
  <c r="F50" i="1"/>
  <c r="B50" i="2" s="1"/>
  <c r="F51" i="1"/>
  <c r="B51" i="2" s="1"/>
  <c r="F52" i="1"/>
  <c r="B52" i="2" s="1"/>
  <c r="F53" i="1"/>
  <c r="B53" i="2" s="1"/>
  <c r="F54" i="1"/>
  <c r="B54" i="2" s="1"/>
  <c r="F55" i="1"/>
  <c r="B55" i="2" s="1"/>
  <c r="F56" i="1"/>
  <c r="B56" i="2" s="1"/>
  <c r="F57" i="1"/>
  <c r="B57" i="2" s="1"/>
  <c r="F58" i="1"/>
  <c r="B58" i="2" s="1"/>
  <c r="F59" i="1"/>
  <c r="B59" i="2" s="1"/>
  <c r="F60" i="1"/>
  <c r="B60" i="2" s="1"/>
  <c r="F61" i="1"/>
  <c r="B61" i="2" s="1"/>
  <c r="F62" i="1"/>
  <c r="B62" i="2" s="1"/>
  <c r="F63" i="1"/>
  <c r="B63" i="2" s="1"/>
  <c r="F64" i="1"/>
  <c r="B64" i="2" s="1"/>
  <c r="F65" i="1"/>
  <c r="B65" i="2" s="1"/>
  <c r="F66" i="1"/>
  <c r="B66" i="2" s="1"/>
  <c r="F67" i="1"/>
  <c r="B67" i="2" s="1"/>
  <c r="F68" i="1"/>
  <c r="B68" i="2" s="1"/>
  <c r="F69" i="1"/>
  <c r="B69" i="2" s="1"/>
  <c r="F70" i="1"/>
  <c r="B70" i="2" s="1"/>
  <c r="F71" i="1"/>
  <c r="B71" i="2" s="1"/>
  <c r="F72" i="1"/>
  <c r="B72" i="2" s="1"/>
  <c r="F73" i="1"/>
  <c r="B73" i="2" s="1"/>
  <c r="F74" i="1"/>
  <c r="B74" i="2" s="1"/>
  <c r="F75" i="1"/>
  <c r="B75" i="2" s="1"/>
  <c r="F76" i="1"/>
  <c r="B76" i="2" s="1"/>
  <c r="F77" i="1"/>
  <c r="B77" i="2" s="1"/>
  <c r="F78" i="1"/>
  <c r="B78" i="2" s="1"/>
  <c r="F79" i="1"/>
  <c r="B79" i="2" s="1"/>
  <c r="F80" i="1"/>
  <c r="B80" i="2" s="1"/>
  <c r="F81" i="1"/>
  <c r="B81" i="2" s="1"/>
  <c r="F82" i="1"/>
  <c r="B82" i="2" s="1"/>
  <c r="F83" i="1"/>
  <c r="B83" i="2" s="1"/>
  <c r="F84" i="1"/>
  <c r="B84" i="2" s="1"/>
  <c r="F85" i="1"/>
  <c r="B85" i="2" s="1"/>
  <c r="F86" i="1"/>
  <c r="B86" i="2" s="1"/>
  <c r="F87" i="1"/>
  <c r="B87" i="2" s="1"/>
  <c r="F88" i="1"/>
  <c r="B88" i="2" s="1"/>
  <c r="F89" i="1"/>
  <c r="B89" i="2" s="1"/>
  <c r="F90" i="1"/>
  <c r="B90" i="2" s="1"/>
  <c r="F91" i="1"/>
  <c r="B91" i="2" s="1"/>
  <c r="F92" i="1"/>
  <c r="B92" i="2" s="1"/>
  <c r="F93" i="1"/>
  <c r="B93" i="2" s="1"/>
  <c r="F94" i="1"/>
  <c r="B94" i="2" s="1"/>
  <c r="F95" i="1"/>
  <c r="B95" i="2" s="1"/>
  <c r="F96" i="1"/>
  <c r="B96" i="2" s="1"/>
  <c r="F97" i="1"/>
  <c r="B97" i="2" s="1"/>
  <c r="F98" i="1"/>
  <c r="B98" i="2" s="1"/>
  <c r="F99" i="1"/>
  <c r="B99" i="2" s="1"/>
  <c r="F100" i="1"/>
  <c r="B100" i="2" s="1"/>
  <c r="F101" i="1"/>
  <c r="B101" i="2" s="1"/>
  <c r="F102" i="1"/>
  <c r="B102" i="2" s="1"/>
  <c r="F103" i="1"/>
  <c r="B103" i="2" s="1"/>
  <c r="F104" i="1"/>
  <c r="B104" i="2" s="1"/>
  <c r="F105" i="1"/>
  <c r="B105" i="2" s="1"/>
  <c r="F106" i="1"/>
  <c r="B106" i="2" s="1"/>
  <c r="F107" i="1"/>
  <c r="B107" i="2" s="1"/>
  <c r="F108" i="1"/>
  <c r="B108" i="2" s="1"/>
  <c r="F109" i="1"/>
  <c r="B109" i="2" s="1"/>
  <c r="F110" i="1"/>
  <c r="B110" i="2" s="1"/>
  <c r="F111" i="1"/>
  <c r="B111" i="2" s="1"/>
  <c r="F112" i="1"/>
  <c r="B112" i="2" s="1"/>
  <c r="F113" i="1"/>
  <c r="B113" i="2" s="1"/>
  <c r="F114" i="1"/>
  <c r="B114" i="2" s="1"/>
  <c r="F115" i="1"/>
  <c r="B115" i="2" s="1"/>
  <c r="F116" i="1"/>
  <c r="B116" i="2" s="1"/>
  <c r="F117" i="1"/>
  <c r="B117" i="2" s="1"/>
  <c r="F118" i="1"/>
  <c r="B118" i="2" s="1"/>
  <c r="F119" i="1"/>
  <c r="B119" i="2" s="1"/>
  <c r="F120" i="1"/>
  <c r="B120" i="2" s="1"/>
  <c r="F121" i="1"/>
  <c r="B121" i="2" s="1"/>
  <c r="F122" i="1"/>
  <c r="B122" i="2" s="1"/>
  <c r="F123" i="1"/>
  <c r="B123" i="2" s="1"/>
  <c r="F124" i="1"/>
  <c r="B124" i="2" s="1"/>
  <c r="F125" i="1"/>
  <c r="B125" i="2" s="1"/>
  <c r="F126" i="1"/>
  <c r="B126" i="2" s="1"/>
  <c r="F127" i="1"/>
  <c r="B127" i="2" s="1"/>
  <c r="F128" i="1"/>
  <c r="B128" i="2" s="1"/>
  <c r="F129" i="1"/>
  <c r="B129" i="2" s="1"/>
  <c r="F130" i="1"/>
  <c r="B130" i="2" s="1"/>
  <c r="F131" i="1"/>
  <c r="B131" i="2" s="1"/>
  <c r="F132" i="1"/>
  <c r="B132" i="2" s="1"/>
  <c r="F133" i="1"/>
  <c r="B133" i="2" s="1"/>
  <c r="F134" i="1"/>
  <c r="B134" i="2" s="1"/>
  <c r="F135" i="1"/>
  <c r="B135" i="2" s="1"/>
  <c r="F136" i="1"/>
  <c r="B136" i="2" s="1"/>
  <c r="F137" i="1"/>
  <c r="B137" i="2" s="1"/>
  <c r="F138" i="1"/>
  <c r="B138" i="2" s="1"/>
  <c r="F139" i="1"/>
  <c r="B139" i="2" s="1"/>
  <c r="F140" i="1"/>
  <c r="B140" i="2" s="1"/>
  <c r="F141" i="1"/>
  <c r="B141" i="2" s="1"/>
  <c r="F142" i="1"/>
  <c r="B142" i="2" s="1"/>
  <c r="F143" i="1"/>
  <c r="B143" i="2" s="1"/>
  <c r="F144" i="1"/>
  <c r="B144" i="2" s="1"/>
  <c r="F145" i="1"/>
  <c r="B145" i="2" s="1"/>
  <c r="F146" i="1"/>
  <c r="B146" i="2" s="1"/>
  <c r="F147" i="1"/>
  <c r="B147" i="2" s="1"/>
  <c r="F148" i="1"/>
  <c r="B148" i="2" s="1"/>
  <c r="F149" i="1"/>
  <c r="B149" i="2" s="1"/>
  <c r="F150" i="1"/>
  <c r="B150" i="2" s="1"/>
  <c r="F151" i="1"/>
  <c r="B151" i="2" s="1"/>
  <c r="F152" i="1"/>
  <c r="B152" i="2" s="1"/>
  <c r="F153" i="1"/>
  <c r="B153" i="2" s="1"/>
  <c r="F154" i="1"/>
  <c r="B154" i="2" s="1"/>
  <c r="F155" i="1"/>
  <c r="B155" i="2" s="1"/>
  <c r="F156" i="1"/>
  <c r="B156" i="2" s="1"/>
  <c r="F157" i="1"/>
  <c r="B157" i="2" s="1"/>
  <c r="F158" i="1"/>
  <c r="B158" i="2" s="1"/>
  <c r="F159" i="1"/>
  <c r="B159" i="2" s="1"/>
  <c r="F160" i="1"/>
  <c r="B160" i="2" s="1"/>
  <c r="F161" i="1"/>
  <c r="B161" i="2" s="1"/>
  <c r="F162" i="1"/>
  <c r="B162" i="2" s="1"/>
  <c r="F163" i="1"/>
  <c r="B163" i="2" s="1"/>
  <c r="F164" i="1"/>
  <c r="B164" i="2" s="1"/>
  <c r="F165" i="1"/>
  <c r="B165" i="2" s="1"/>
  <c r="F166" i="1"/>
  <c r="B166" i="2" s="1"/>
  <c r="F167" i="1"/>
  <c r="B167" i="2" s="1"/>
  <c r="F168" i="1"/>
  <c r="B168" i="2" s="1"/>
  <c r="F169" i="1"/>
  <c r="B169" i="2" s="1"/>
  <c r="F170" i="1"/>
  <c r="B170" i="2" s="1"/>
  <c r="F171" i="1"/>
  <c r="B171" i="2" s="1"/>
  <c r="F172" i="1"/>
  <c r="B172" i="2" s="1"/>
  <c r="F173" i="1"/>
  <c r="B173" i="2" s="1"/>
  <c r="F174" i="1"/>
  <c r="B174" i="2" s="1"/>
  <c r="F175" i="1"/>
  <c r="B175" i="2" s="1"/>
  <c r="F176" i="1"/>
  <c r="B176" i="2" s="1"/>
  <c r="F177" i="1"/>
  <c r="B177" i="2" s="1"/>
  <c r="F178" i="1"/>
  <c r="B178" i="2" s="1"/>
  <c r="F179" i="1"/>
  <c r="B179" i="2" s="1"/>
  <c r="F180" i="1"/>
  <c r="B180" i="2" s="1"/>
  <c r="F181" i="1"/>
  <c r="B181" i="2" s="1"/>
  <c r="F182" i="1"/>
  <c r="B182" i="2" s="1"/>
  <c r="F183" i="1"/>
  <c r="B183" i="2" s="1"/>
  <c r="F184" i="1"/>
  <c r="B184" i="2" s="1"/>
  <c r="F185" i="1"/>
  <c r="B185" i="2" s="1"/>
  <c r="F186" i="1"/>
  <c r="B186" i="2" s="1"/>
  <c r="F187" i="1"/>
  <c r="B187" i="2" s="1"/>
  <c r="F188" i="1"/>
  <c r="B188" i="2" s="1"/>
  <c r="F189" i="1"/>
  <c r="B189" i="2" s="1"/>
  <c r="F190" i="1"/>
  <c r="B190" i="2" s="1"/>
  <c r="F191" i="1"/>
  <c r="B191" i="2" s="1"/>
  <c r="F192" i="1"/>
  <c r="B192" i="2" s="1"/>
  <c r="F193" i="1"/>
  <c r="B193" i="2" s="1"/>
  <c r="F194" i="1"/>
  <c r="B194" i="2" s="1"/>
  <c r="F195" i="1"/>
  <c r="B195" i="2" s="1"/>
  <c r="F196" i="1"/>
  <c r="B196" i="2" s="1"/>
  <c r="F197" i="1"/>
  <c r="B197" i="2" s="1"/>
  <c r="F198" i="1"/>
  <c r="B198" i="2" s="1"/>
  <c r="F199" i="1"/>
  <c r="B199" i="2" s="1"/>
  <c r="F200" i="1"/>
  <c r="B200" i="2" s="1"/>
  <c r="F201" i="1"/>
  <c r="B201" i="2" s="1"/>
  <c r="F202" i="1"/>
  <c r="B202" i="2" s="1"/>
  <c r="F203" i="1"/>
  <c r="B203" i="2" s="1"/>
  <c r="F204" i="1"/>
  <c r="B204" i="2" s="1"/>
  <c r="F205" i="1"/>
  <c r="B205" i="2" s="1"/>
  <c r="F206" i="1"/>
  <c r="B206" i="2" s="1"/>
  <c r="F207" i="1"/>
  <c r="B207" i="2" s="1"/>
  <c r="F208" i="1"/>
  <c r="B208" i="2" s="1"/>
  <c r="F209" i="1"/>
  <c r="B209" i="2" s="1"/>
  <c r="F210" i="1"/>
  <c r="B210" i="2" s="1"/>
  <c r="F211" i="1"/>
  <c r="B211" i="2" s="1"/>
  <c r="F212" i="1"/>
  <c r="B212" i="2" s="1"/>
  <c r="F213" i="1"/>
  <c r="B213" i="2" s="1"/>
  <c r="F214" i="1"/>
  <c r="B214" i="2" s="1"/>
  <c r="F215" i="1"/>
  <c r="B215" i="2" s="1"/>
  <c r="F216" i="1"/>
  <c r="B216" i="2" s="1"/>
  <c r="F217" i="1"/>
  <c r="B217" i="2" s="1"/>
  <c r="F218" i="1"/>
  <c r="B218" i="2" s="1"/>
  <c r="F219" i="1"/>
  <c r="B219" i="2" s="1"/>
  <c r="F220" i="1"/>
  <c r="B220" i="2" s="1"/>
  <c r="F221" i="1"/>
  <c r="B221" i="2" s="1"/>
  <c r="F222" i="1"/>
  <c r="B222" i="2" s="1"/>
  <c r="F223" i="1"/>
  <c r="B223" i="2" s="1"/>
  <c r="F224" i="1"/>
  <c r="B224" i="2" s="1"/>
  <c r="F225" i="1"/>
  <c r="B225" i="2" s="1"/>
  <c r="F226" i="1"/>
  <c r="B226" i="2" s="1"/>
  <c r="F227" i="1"/>
  <c r="B227" i="2" s="1"/>
  <c r="F228" i="1"/>
  <c r="B228" i="2" s="1"/>
  <c r="F229" i="1"/>
  <c r="B229" i="2" s="1"/>
  <c r="F230" i="1"/>
  <c r="B230" i="2" s="1"/>
  <c r="F231" i="1"/>
  <c r="B231" i="2" s="1"/>
  <c r="F232" i="1"/>
  <c r="B232" i="2" s="1"/>
  <c r="F233" i="1"/>
  <c r="B233" i="2" s="1"/>
  <c r="F234" i="1"/>
  <c r="B234" i="2" s="1"/>
  <c r="F235" i="1"/>
  <c r="B235" i="2" s="1"/>
  <c r="F236" i="1"/>
  <c r="B236" i="2" s="1"/>
  <c r="F237" i="1"/>
  <c r="B237" i="2" s="1"/>
  <c r="F238" i="1"/>
  <c r="B238" i="2" s="1"/>
  <c r="F239" i="1"/>
  <c r="B239" i="2" s="1"/>
  <c r="F240" i="1"/>
  <c r="B240" i="2" s="1"/>
  <c r="F241" i="1"/>
  <c r="B241" i="2" s="1"/>
  <c r="F242" i="1"/>
  <c r="B242" i="2" s="1"/>
  <c r="F243" i="1"/>
  <c r="B243" i="2" s="1"/>
  <c r="F244" i="1"/>
  <c r="B244" i="2" s="1"/>
  <c r="F245" i="1"/>
  <c r="B245" i="2" s="1"/>
  <c r="F246" i="1"/>
  <c r="B246" i="2" s="1"/>
  <c r="F247" i="1"/>
  <c r="B247" i="2" s="1"/>
  <c r="F248" i="1"/>
  <c r="B248" i="2" s="1"/>
  <c r="F249" i="1"/>
  <c r="B249" i="2" s="1"/>
  <c r="F250" i="1"/>
  <c r="B250" i="2" s="1"/>
  <c r="F251" i="1"/>
  <c r="B251" i="2" s="1"/>
  <c r="F252" i="1"/>
  <c r="B252" i="2" s="1"/>
  <c r="F253" i="1"/>
  <c r="B253" i="2" s="1"/>
  <c r="F254" i="1"/>
  <c r="B254" i="2" s="1"/>
  <c r="F255" i="1"/>
  <c r="B255" i="2" s="1"/>
  <c r="E3" i="1"/>
  <c r="A3" i="2" s="1"/>
  <c r="E4" i="1"/>
  <c r="A4" i="2" s="1"/>
  <c r="E5" i="1"/>
  <c r="A5" i="2" s="1"/>
  <c r="E6" i="1"/>
  <c r="A6" i="2" s="1"/>
  <c r="E7" i="1"/>
  <c r="A7" i="2" s="1"/>
  <c r="E8" i="1"/>
  <c r="E9" i="1"/>
  <c r="A9" i="2" s="1"/>
  <c r="E10" i="1"/>
  <c r="A10" i="2" s="1"/>
  <c r="E11" i="1"/>
  <c r="A11" i="2" s="1"/>
  <c r="E12" i="1"/>
  <c r="A12" i="2" s="1"/>
  <c r="E13" i="1"/>
  <c r="A13" i="2" s="1"/>
  <c r="E14" i="1"/>
  <c r="A14" i="2" s="1"/>
  <c r="E15" i="1"/>
  <c r="A15" i="2" s="1"/>
  <c r="E16" i="1"/>
  <c r="E17" i="1"/>
  <c r="A17" i="2" s="1"/>
  <c r="E18" i="1"/>
  <c r="A18" i="2" s="1"/>
  <c r="E19" i="1"/>
  <c r="A19" i="2" s="1"/>
  <c r="E20" i="1"/>
  <c r="A20" i="2" s="1"/>
  <c r="E21" i="1"/>
  <c r="A21" i="2" s="1"/>
  <c r="E22" i="1"/>
  <c r="A22" i="2" s="1"/>
  <c r="E23" i="1"/>
  <c r="A23" i="2" s="1"/>
  <c r="E24" i="1"/>
  <c r="E25" i="1"/>
  <c r="A25" i="2" s="1"/>
  <c r="E26" i="1"/>
  <c r="A26" i="2" s="1"/>
  <c r="E27" i="1"/>
  <c r="A27" i="2" s="1"/>
  <c r="E28" i="1"/>
  <c r="A28" i="2" s="1"/>
  <c r="E29" i="1"/>
  <c r="A29" i="2" s="1"/>
  <c r="E30" i="1"/>
  <c r="A30" i="2" s="1"/>
  <c r="E31" i="1"/>
  <c r="A31" i="2" s="1"/>
  <c r="E32" i="1"/>
  <c r="E33" i="1"/>
  <c r="A33" i="2" s="1"/>
  <c r="E34" i="1"/>
  <c r="A34" i="2" s="1"/>
  <c r="E35" i="1"/>
  <c r="A35" i="2" s="1"/>
  <c r="E36" i="1"/>
  <c r="A36" i="2" s="1"/>
  <c r="E37" i="1"/>
  <c r="A37" i="2" s="1"/>
  <c r="E38" i="1"/>
  <c r="A38" i="2" s="1"/>
  <c r="E39" i="1"/>
  <c r="A39" i="2" s="1"/>
  <c r="E40" i="1"/>
  <c r="E41" i="1"/>
  <c r="A41" i="2" s="1"/>
  <c r="E42" i="1"/>
  <c r="A42" i="2" s="1"/>
  <c r="E43" i="1"/>
  <c r="A43" i="2" s="1"/>
  <c r="E44" i="1"/>
  <c r="A44" i="2" s="1"/>
  <c r="E45" i="1"/>
  <c r="A45" i="2" s="1"/>
  <c r="E46" i="1"/>
  <c r="A46" i="2" s="1"/>
  <c r="E47" i="1"/>
  <c r="A47" i="2" s="1"/>
  <c r="E48" i="1"/>
  <c r="E49" i="1"/>
  <c r="A49" i="2" s="1"/>
  <c r="E50" i="1"/>
  <c r="A50" i="2" s="1"/>
  <c r="E51" i="1"/>
  <c r="A51" i="2" s="1"/>
  <c r="E52" i="1"/>
  <c r="A52" i="2" s="1"/>
  <c r="E53" i="1"/>
  <c r="A53" i="2" s="1"/>
  <c r="E54" i="1"/>
  <c r="A54" i="2" s="1"/>
  <c r="E55" i="1"/>
  <c r="A55" i="2" s="1"/>
  <c r="E56" i="1"/>
  <c r="E57" i="1"/>
  <c r="A57" i="2" s="1"/>
  <c r="E58" i="1"/>
  <c r="A58" i="2" s="1"/>
  <c r="E59" i="1"/>
  <c r="A59" i="2" s="1"/>
  <c r="E60" i="1"/>
  <c r="A60" i="2" s="1"/>
  <c r="E61" i="1"/>
  <c r="A61" i="2" s="1"/>
  <c r="E62" i="1"/>
  <c r="A62" i="2" s="1"/>
  <c r="E63" i="1"/>
  <c r="A63" i="2" s="1"/>
  <c r="E64" i="1"/>
  <c r="E65" i="1"/>
  <c r="A65" i="2" s="1"/>
  <c r="E66" i="1"/>
  <c r="A66" i="2" s="1"/>
  <c r="E67" i="1"/>
  <c r="A67" i="2" s="1"/>
  <c r="E68" i="1"/>
  <c r="A68" i="2" s="1"/>
  <c r="E69" i="1"/>
  <c r="A69" i="2" s="1"/>
  <c r="E70" i="1"/>
  <c r="A70" i="2" s="1"/>
  <c r="E71" i="1"/>
  <c r="A71" i="2" s="1"/>
  <c r="E72" i="1"/>
  <c r="E73" i="1"/>
  <c r="A73" i="2" s="1"/>
  <c r="E74" i="1"/>
  <c r="A74" i="2" s="1"/>
  <c r="E75" i="1"/>
  <c r="A75" i="2" s="1"/>
  <c r="E76" i="1"/>
  <c r="A76" i="2" s="1"/>
  <c r="E77" i="1"/>
  <c r="A77" i="2" s="1"/>
  <c r="E78" i="1"/>
  <c r="A78" i="2" s="1"/>
  <c r="E79" i="1"/>
  <c r="A79" i="2" s="1"/>
  <c r="E80" i="1"/>
  <c r="E81" i="1"/>
  <c r="A81" i="2" s="1"/>
  <c r="E82" i="1"/>
  <c r="A82" i="2" s="1"/>
  <c r="E83" i="1"/>
  <c r="A83" i="2" s="1"/>
  <c r="E84" i="1"/>
  <c r="A84" i="2" s="1"/>
  <c r="E85" i="1"/>
  <c r="A85" i="2" s="1"/>
  <c r="E86" i="1"/>
  <c r="A86" i="2" s="1"/>
  <c r="E87" i="1"/>
  <c r="A87" i="2" s="1"/>
  <c r="E88" i="1"/>
  <c r="E89" i="1"/>
  <c r="A89" i="2" s="1"/>
  <c r="E90" i="1"/>
  <c r="A90" i="2" s="1"/>
  <c r="E91" i="1"/>
  <c r="A91" i="2" s="1"/>
  <c r="E92" i="1"/>
  <c r="A92" i="2" s="1"/>
  <c r="E93" i="1"/>
  <c r="A93" i="2" s="1"/>
  <c r="E94" i="1"/>
  <c r="A94" i="2" s="1"/>
  <c r="E95" i="1"/>
  <c r="A95" i="2" s="1"/>
  <c r="E96" i="1"/>
  <c r="E97" i="1"/>
  <c r="A97" i="2" s="1"/>
  <c r="E98" i="1"/>
  <c r="A98" i="2" s="1"/>
  <c r="E99" i="1"/>
  <c r="A99" i="2" s="1"/>
  <c r="E100" i="1"/>
  <c r="A100" i="2" s="1"/>
  <c r="E101" i="1"/>
  <c r="A101" i="2" s="1"/>
  <c r="E102" i="1"/>
  <c r="A102" i="2" s="1"/>
  <c r="E103" i="1"/>
  <c r="A103" i="2" s="1"/>
  <c r="E104" i="1"/>
  <c r="E105" i="1"/>
  <c r="A105" i="2" s="1"/>
  <c r="E106" i="1"/>
  <c r="A106" i="2" s="1"/>
  <c r="E107" i="1"/>
  <c r="A107" i="2" s="1"/>
  <c r="E108" i="1"/>
  <c r="A108" i="2" s="1"/>
  <c r="E109" i="1"/>
  <c r="A109" i="2" s="1"/>
  <c r="E110" i="1"/>
  <c r="A110" i="2" s="1"/>
  <c r="E111" i="1"/>
  <c r="A111" i="2" s="1"/>
  <c r="E112" i="1"/>
  <c r="E113" i="1"/>
  <c r="A113" i="2" s="1"/>
  <c r="E114" i="1"/>
  <c r="A114" i="2" s="1"/>
  <c r="E115" i="1"/>
  <c r="A115" i="2" s="1"/>
  <c r="E116" i="1"/>
  <c r="A116" i="2" s="1"/>
  <c r="E117" i="1"/>
  <c r="A117" i="2" s="1"/>
  <c r="E118" i="1"/>
  <c r="A118" i="2" s="1"/>
  <c r="E119" i="1"/>
  <c r="A119" i="2" s="1"/>
  <c r="E120" i="1"/>
  <c r="E121" i="1"/>
  <c r="A121" i="2" s="1"/>
  <c r="E122" i="1"/>
  <c r="A122" i="2" s="1"/>
  <c r="E123" i="1"/>
  <c r="A123" i="2" s="1"/>
  <c r="E124" i="1"/>
  <c r="A124" i="2" s="1"/>
  <c r="E125" i="1"/>
  <c r="A125" i="2" s="1"/>
  <c r="E126" i="1"/>
  <c r="A126" i="2" s="1"/>
  <c r="E127" i="1"/>
  <c r="A127" i="2" s="1"/>
  <c r="E128" i="1"/>
  <c r="E129" i="1"/>
  <c r="A129" i="2" s="1"/>
  <c r="E130" i="1"/>
  <c r="A130" i="2" s="1"/>
  <c r="E131" i="1"/>
  <c r="A131" i="2" s="1"/>
  <c r="E132" i="1"/>
  <c r="A132" i="2" s="1"/>
  <c r="E133" i="1"/>
  <c r="A133" i="2" s="1"/>
  <c r="E134" i="1"/>
  <c r="A134" i="2" s="1"/>
  <c r="E135" i="1"/>
  <c r="A135" i="2" s="1"/>
  <c r="E136" i="1"/>
  <c r="E137" i="1"/>
  <c r="A137" i="2" s="1"/>
  <c r="E138" i="1"/>
  <c r="A138" i="2" s="1"/>
  <c r="E139" i="1"/>
  <c r="A139" i="2" s="1"/>
  <c r="E140" i="1"/>
  <c r="A140" i="2" s="1"/>
  <c r="E141" i="1"/>
  <c r="A141" i="2" s="1"/>
  <c r="E142" i="1"/>
  <c r="A142" i="2" s="1"/>
  <c r="E143" i="1"/>
  <c r="A143" i="2" s="1"/>
  <c r="E144" i="1"/>
  <c r="E145" i="1"/>
  <c r="A145" i="2" s="1"/>
  <c r="E146" i="1"/>
  <c r="A146" i="2" s="1"/>
  <c r="E147" i="1"/>
  <c r="A147" i="2" s="1"/>
  <c r="E148" i="1"/>
  <c r="A148" i="2" s="1"/>
  <c r="E149" i="1"/>
  <c r="A149" i="2" s="1"/>
  <c r="E150" i="1"/>
  <c r="A150" i="2" s="1"/>
  <c r="E151" i="1"/>
  <c r="A151" i="2" s="1"/>
  <c r="E152" i="1"/>
  <c r="E153" i="1"/>
  <c r="A153" i="2" s="1"/>
  <c r="E154" i="1"/>
  <c r="A154" i="2" s="1"/>
  <c r="E155" i="1"/>
  <c r="A155" i="2" s="1"/>
  <c r="E156" i="1"/>
  <c r="A156" i="2" s="1"/>
  <c r="E157" i="1"/>
  <c r="A157" i="2" s="1"/>
  <c r="E158" i="1"/>
  <c r="A158" i="2" s="1"/>
  <c r="E159" i="1"/>
  <c r="A159" i="2" s="1"/>
  <c r="E160" i="1"/>
  <c r="E161" i="1"/>
  <c r="A161" i="2" s="1"/>
  <c r="E162" i="1"/>
  <c r="A162" i="2" s="1"/>
  <c r="E163" i="1"/>
  <c r="A163" i="2" s="1"/>
  <c r="E164" i="1"/>
  <c r="A164" i="2" s="1"/>
  <c r="E165" i="1"/>
  <c r="A165" i="2" s="1"/>
  <c r="E166" i="1"/>
  <c r="A166" i="2" s="1"/>
  <c r="E167" i="1"/>
  <c r="A167" i="2" s="1"/>
  <c r="E168" i="1"/>
  <c r="E169" i="1"/>
  <c r="A169" i="2" s="1"/>
  <c r="E170" i="1"/>
  <c r="A170" i="2" s="1"/>
  <c r="E171" i="1"/>
  <c r="A171" i="2" s="1"/>
  <c r="E172" i="1"/>
  <c r="A172" i="2" s="1"/>
  <c r="E173" i="1"/>
  <c r="A173" i="2" s="1"/>
  <c r="E174" i="1"/>
  <c r="A174" i="2" s="1"/>
  <c r="E175" i="1"/>
  <c r="A175" i="2" s="1"/>
  <c r="E176" i="1"/>
  <c r="E177" i="1"/>
  <c r="A177" i="2" s="1"/>
  <c r="E178" i="1"/>
  <c r="A178" i="2" s="1"/>
  <c r="E179" i="1"/>
  <c r="A179" i="2" s="1"/>
  <c r="E180" i="1"/>
  <c r="A180" i="2" s="1"/>
  <c r="E181" i="1"/>
  <c r="A181" i="2" s="1"/>
  <c r="E182" i="1"/>
  <c r="A182" i="2" s="1"/>
  <c r="E183" i="1"/>
  <c r="A183" i="2" s="1"/>
  <c r="E184" i="1"/>
  <c r="E185" i="1"/>
  <c r="A185" i="2" s="1"/>
  <c r="E186" i="1"/>
  <c r="A186" i="2" s="1"/>
  <c r="E187" i="1"/>
  <c r="A187" i="2" s="1"/>
  <c r="E188" i="1"/>
  <c r="A188" i="2" s="1"/>
  <c r="E189" i="1"/>
  <c r="A189" i="2" s="1"/>
  <c r="E190" i="1"/>
  <c r="A190" i="2" s="1"/>
  <c r="E191" i="1"/>
  <c r="A191" i="2" s="1"/>
  <c r="E192" i="1"/>
  <c r="E193" i="1"/>
  <c r="A193" i="2" s="1"/>
  <c r="E194" i="1"/>
  <c r="A194" i="2" s="1"/>
  <c r="E195" i="1"/>
  <c r="A195" i="2" s="1"/>
  <c r="E196" i="1"/>
  <c r="A196" i="2" s="1"/>
  <c r="E197" i="1"/>
  <c r="A197" i="2" s="1"/>
  <c r="E198" i="1"/>
  <c r="A198" i="2" s="1"/>
  <c r="E199" i="1"/>
  <c r="A199" i="2" s="1"/>
  <c r="E200" i="1"/>
  <c r="E201" i="1"/>
  <c r="A201" i="2" s="1"/>
  <c r="E202" i="1"/>
  <c r="A202" i="2" s="1"/>
  <c r="E203" i="1"/>
  <c r="A203" i="2" s="1"/>
  <c r="E204" i="1"/>
  <c r="A204" i="2" s="1"/>
  <c r="E205" i="1"/>
  <c r="A205" i="2" s="1"/>
  <c r="E206" i="1"/>
  <c r="A206" i="2" s="1"/>
  <c r="E207" i="1"/>
  <c r="A207" i="2" s="1"/>
  <c r="E208" i="1"/>
  <c r="E209" i="1"/>
  <c r="A209" i="2" s="1"/>
  <c r="E210" i="1"/>
  <c r="A210" i="2" s="1"/>
  <c r="E211" i="1"/>
  <c r="A211" i="2" s="1"/>
  <c r="E212" i="1"/>
  <c r="A212" i="2" s="1"/>
  <c r="E213" i="1"/>
  <c r="A213" i="2" s="1"/>
  <c r="E214" i="1"/>
  <c r="A214" i="2" s="1"/>
  <c r="E215" i="1"/>
  <c r="A215" i="2" s="1"/>
  <c r="E216" i="1"/>
  <c r="E217" i="1"/>
  <c r="A217" i="2" s="1"/>
  <c r="E218" i="1"/>
  <c r="A218" i="2" s="1"/>
  <c r="E219" i="1"/>
  <c r="A219" i="2" s="1"/>
  <c r="E220" i="1"/>
  <c r="A220" i="2" s="1"/>
  <c r="E221" i="1"/>
  <c r="A221" i="2" s="1"/>
  <c r="E222" i="1"/>
  <c r="A222" i="2" s="1"/>
  <c r="E223" i="1"/>
  <c r="A223" i="2" s="1"/>
  <c r="E224" i="1"/>
  <c r="E225" i="1"/>
  <c r="A225" i="2" s="1"/>
  <c r="E226" i="1"/>
  <c r="A226" i="2" s="1"/>
  <c r="E227" i="1"/>
  <c r="A227" i="2" s="1"/>
  <c r="E228" i="1"/>
  <c r="A228" i="2" s="1"/>
  <c r="E229" i="1"/>
  <c r="A229" i="2" s="1"/>
  <c r="E230" i="1"/>
  <c r="A230" i="2" s="1"/>
  <c r="E231" i="1"/>
  <c r="A231" i="2" s="1"/>
  <c r="E232" i="1"/>
  <c r="E233" i="1"/>
  <c r="A233" i="2" s="1"/>
  <c r="E234" i="1"/>
  <c r="A234" i="2" s="1"/>
  <c r="E235" i="1"/>
  <c r="A235" i="2" s="1"/>
  <c r="E236" i="1"/>
  <c r="A236" i="2" s="1"/>
  <c r="E237" i="1"/>
  <c r="A237" i="2" s="1"/>
  <c r="E238" i="1"/>
  <c r="A238" i="2" s="1"/>
  <c r="E239" i="1"/>
  <c r="A239" i="2" s="1"/>
  <c r="E240" i="1"/>
  <c r="E241" i="1"/>
  <c r="A241" i="2" s="1"/>
  <c r="E242" i="1"/>
  <c r="A242" i="2" s="1"/>
  <c r="E243" i="1"/>
  <c r="A243" i="2" s="1"/>
  <c r="E244" i="1"/>
  <c r="A244" i="2" s="1"/>
  <c r="E245" i="1"/>
  <c r="A245" i="2" s="1"/>
  <c r="E246" i="1"/>
  <c r="A246" i="2" s="1"/>
  <c r="E247" i="1"/>
  <c r="A247" i="2" s="1"/>
  <c r="E248" i="1"/>
  <c r="E249" i="1"/>
  <c r="A249" i="2" s="1"/>
  <c r="E250" i="1"/>
  <c r="A250" i="2" s="1"/>
  <c r="E251" i="1"/>
  <c r="A251" i="2" s="1"/>
  <c r="E252" i="1"/>
  <c r="A252" i="2" s="1"/>
  <c r="E253" i="1"/>
  <c r="A253" i="2" s="1"/>
  <c r="E254" i="1"/>
  <c r="A254" i="2" s="1"/>
  <c r="E255" i="1"/>
  <c r="A255" i="2" s="1"/>
  <c r="E2" i="1"/>
  <c r="F2" i="1"/>
  <c r="B2" i="2" s="1"/>
  <c r="A248" i="2" l="1"/>
  <c r="A232" i="2"/>
  <c r="A224" i="2"/>
  <c r="A208" i="2"/>
  <c r="A192" i="2"/>
  <c r="A2" i="2"/>
  <c r="A240" i="2"/>
  <c r="A216" i="2"/>
  <c r="A200" i="2"/>
  <c r="A184" i="2"/>
  <c r="A176" i="2"/>
  <c r="A168" i="2"/>
  <c r="A160" i="2"/>
  <c r="A152" i="2"/>
  <c r="A144" i="2"/>
  <c r="A136" i="2"/>
  <c r="A128" i="2"/>
  <c r="A120" i="2"/>
  <c r="A112" i="2"/>
  <c r="A104" i="2"/>
  <c r="A96" i="2"/>
  <c r="A88" i="2"/>
  <c r="A80" i="2"/>
  <c r="A72" i="2"/>
  <c r="A64" i="2"/>
  <c r="A56" i="2"/>
  <c r="A48" i="2"/>
  <c r="A40" i="2"/>
  <c r="A32" i="2"/>
  <c r="A24" i="2"/>
  <c r="A16" i="2"/>
  <c r="A8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1" i="4"/>
  <c r="A250" i="3" l="1"/>
  <c r="A234" i="3"/>
  <c r="A218" i="3"/>
  <c r="A202" i="3"/>
  <c r="A186" i="3"/>
  <c r="A178" i="3"/>
  <c r="A170" i="3"/>
  <c r="A162" i="3"/>
  <c r="A154" i="3"/>
  <c r="A138" i="3"/>
  <c r="A130" i="3"/>
  <c r="A122" i="3"/>
  <c r="A114" i="3"/>
  <c r="A106" i="3"/>
  <c r="A98" i="3"/>
  <c r="A90" i="3"/>
  <c r="A74" i="3"/>
  <c r="A66" i="3"/>
  <c r="A58" i="3"/>
  <c r="A50" i="3"/>
  <c r="A42" i="3"/>
  <c r="A34" i="3"/>
  <c r="A26" i="3"/>
  <c r="A10" i="3"/>
  <c r="A240" i="3"/>
  <c r="A242" i="3"/>
  <c r="A226" i="3"/>
  <c r="A210" i="3"/>
  <c r="A194" i="3"/>
  <c r="A249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145" i="3"/>
  <c r="A137" i="3"/>
  <c r="A129" i="3"/>
  <c r="A121" i="3"/>
  <c r="A113" i="3"/>
  <c r="A105" i="3"/>
  <c r="A97" i="3"/>
  <c r="A89" i="3"/>
  <c r="A81" i="3"/>
  <c r="A73" i="3"/>
  <c r="A65" i="3"/>
  <c r="A57" i="3"/>
  <c r="A49" i="3"/>
  <c r="A41" i="3"/>
  <c r="A33" i="3"/>
  <c r="A25" i="3"/>
  <c r="A17" i="3"/>
  <c r="A9" i="3"/>
  <c r="A248" i="3"/>
  <c r="A200" i="3"/>
  <c r="A152" i="3"/>
  <c r="A120" i="3"/>
  <c r="A96" i="3"/>
  <c r="A72" i="3"/>
  <c r="A40" i="3"/>
  <c r="A16" i="3"/>
  <c r="A8" i="3"/>
  <c r="A255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31" i="3"/>
  <c r="A23" i="3"/>
  <c r="A15" i="3"/>
  <c r="A7" i="3"/>
  <c r="A232" i="3"/>
  <c r="A192" i="3"/>
  <c r="A168" i="3"/>
  <c r="A136" i="3"/>
  <c r="A104" i="3"/>
  <c r="A80" i="3"/>
  <c r="A64" i="3"/>
  <c r="A56" i="3"/>
  <c r="A48" i="3"/>
  <c r="A32" i="3"/>
  <c r="A24" i="3"/>
  <c r="A254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150" i="3"/>
  <c r="A142" i="3"/>
  <c r="A134" i="3"/>
  <c r="A126" i="3"/>
  <c r="A118" i="3"/>
  <c r="A110" i="3"/>
  <c r="A102" i="3"/>
  <c r="A94" i="3"/>
  <c r="A86" i="3"/>
  <c r="A78" i="3"/>
  <c r="A70" i="3"/>
  <c r="A62" i="3"/>
  <c r="A54" i="3"/>
  <c r="A46" i="3"/>
  <c r="A38" i="3"/>
  <c r="A30" i="3"/>
  <c r="A22" i="3"/>
  <c r="A14" i="3"/>
  <c r="A6" i="3"/>
  <c r="A224" i="3"/>
  <c r="A184" i="3"/>
  <c r="A160" i="3"/>
  <c r="A128" i="3"/>
  <c r="A253" i="3"/>
  <c r="A237" i="3"/>
  <c r="A229" i="3"/>
  <c r="A221" i="3"/>
  <c r="A213" i="3"/>
  <c r="A205" i="3"/>
  <c r="A197" i="3"/>
  <c r="A189" i="3"/>
  <c r="A181" i="3"/>
  <c r="A173" i="3"/>
  <c r="A165" i="3"/>
  <c r="A157" i="3"/>
  <c r="A149" i="3"/>
  <c r="A141" i="3"/>
  <c r="A133" i="3"/>
  <c r="A125" i="3"/>
  <c r="A117" i="3"/>
  <c r="A109" i="3"/>
  <c r="A101" i="3"/>
  <c r="A93" i="3"/>
  <c r="A85" i="3"/>
  <c r="A77" i="3"/>
  <c r="A69" i="3"/>
  <c r="A61" i="3"/>
  <c r="A53" i="3"/>
  <c r="A45" i="3"/>
  <c r="A37" i="3"/>
  <c r="A29" i="3"/>
  <c r="A21" i="3"/>
  <c r="A13" i="3"/>
  <c r="A5" i="3"/>
  <c r="A216" i="3"/>
  <c r="A176" i="3"/>
  <c r="A144" i="3"/>
  <c r="A112" i="3"/>
  <c r="A88" i="3"/>
  <c r="A245" i="3"/>
  <c r="A252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28" i="3"/>
  <c r="A20" i="3"/>
  <c r="A12" i="3"/>
  <c r="A4" i="3"/>
  <c r="A208" i="3"/>
  <c r="A251" i="3"/>
  <c r="A243" i="3"/>
  <c r="A235" i="3"/>
  <c r="A227" i="3"/>
  <c r="A219" i="3"/>
  <c r="A211" i="3"/>
  <c r="A203" i="3"/>
  <c r="A195" i="3"/>
  <c r="A187" i="3"/>
  <c r="A179" i="3"/>
  <c r="A171" i="3"/>
  <c r="A163" i="3"/>
  <c r="A155" i="3"/>
  <c r="A147" i="3"/>
  <c r="A139" i="3"/>
  <c r="A131" i="3"/>
  <c r="A123" i="3"/>
  <c r="A115" i="3"/>
  <c r="A107" i="3"/>
  <c r="A99" i="3"/>
  <c r="A91" i="3"/>
  <c r="A83" i="3"/>
  <c r="A75" i="3"/>
  <c r="A67" i="3"/>
  <c r="A59" i="3"/>
  <c r="A51" i="3"/>
  <c r="A43" i="3"/>
  <c r="A35" i="3"/>
  <c r="A27" i="3"/>
  <c r="A19" i="3"/>
  <c r="A11" i="3"/>
  <c r="A3" i="3"/>
  <c r="A2" i="3"/>
  <c r="A146" i="3"/>
  <c r="A82" i="3"/>
  <c r="A18" i="3"/>
</calcChain>
</file>

<file path=xl/connections.xml><?xml version="1.0" encoding="utf-8"?>
<connections xmlns="http://schemas.openxmlformats.org/spreadsheetml/2006/main">
  <connection id="1" name="flags" type="6" refreshedVersion="5" background="1" saveData="1">
    <textPr sourceFile="C:\Users\Marco\Documents\Dev\bikestickers\angular5\src\assets\country-flags\flags.csv" decimal="," thousands="." tab="0" comma="1">
      <textFields count="2">
        <textField/>
        <textField/>
      </textFields>
    </textPr>
  </connection>
  <connection id="2" name="paises" type="6" refreshedVersion="5" background="1" saveData="1">
    <textPr sourceFile="C:\Users\Marco\Documents\Dev\bikestickers\angular5\src\assets\country-flags\paises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<sst xmlns="http://schemas.openxmlformats.org/spreadsheetml/2006/main" count="2341" uniqueCount="1193">
  <si>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</si>
  <si>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</si>
  <si>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</si>
  <si>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</si>
  <si>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</si>
  <si>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</si>
  <si>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</si>
  <si>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</si>
  <si>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</si>
  <si>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</si>
  <si>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</si>
  <si>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</si>
  <si>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</si>
  <si>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</si>
  <si>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</si>
  <si>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</si>
  <si>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</si>
  <si>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</si>
  <si>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</si>
  <si>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</si>
  <si>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</si>
  <si>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</si>
  <si>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</si>
  <si>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</si>
  <si>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</si>
  <si>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</si>
  <si>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</si>
  <si>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</si>
  <si>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</si>
  <si>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</si>
  <si>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</si>
  <si>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</si>
  <si>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</si>
  <si>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</si>
  <si>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</si>
  <si>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</si>
  <si>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</si>
  <si>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</si>
  <si>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</si>
  <si>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</si>
  <si>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</si>
  <si>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</si>
  <si>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</si>
  <si>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</si>
  <si>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</si>
  <si>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</si>
  <si>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</si>
  <si>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</si>
  <si>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</si>
  <si>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</si>
  <si>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BarthÃ©lemy</t>
  </si>
  <si>
    <t>BM</t>
  </si>
  <si>
    <t>Bermuda</t>
  </si>
  <si>
    <t>BN</t>
  </si>
  <si>
    <t>Brunei Darussalam</t>
  </si>
  <si>
    <t>BO</t>
  </si>
  <si>
    <t>Bolivia</t>
  </si>
  <si>
    <t xml:space="preserve"> Plurinational State of</t>
  </si>
  <si>
    <t>BQ</t>
  </si>
  <si>
    <t>Caribbean Netherlands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</si>
  <si>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</si>
  <si>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</si>
  <si>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</si>
  <si>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</si>
  <si>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</si>
  <si>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</si>
  <si>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</si>
  <si>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</si>
  <si>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</si>
  <si>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</si>
  <si>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</si>
  <si>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</si>
  <si>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</si>
  <si>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</si>
  <si>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</si>
  <si>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</si>
  <si>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</si>
  <si>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</si>
  <si>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</si>
  <si>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</t>
  </si>
  <si>
    <t xml:space="preserve"> the Democratic Republic of the</t>
  </si>
  <si>
    <t>CF</t>
  </si>
  <si>
    <t>Central African Republic</t>
  </si>
  <si>
    <t>CG</t>
  </si>
  <si>
    <t>CH</t>
  </si>
  <si>
    <t>Switzerland</t>
  </si>
  <si>
    <t>CI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</si>
  <si>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</si>
  <si>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</si>
  <si>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</si>
  <si>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</si>
  <si>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</si>
  <si>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</si>
  <si>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</si>
  <si>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</si>
  <si>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</si>
  <si>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</si>
  <si>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</si>
  <si>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</si>
  <si>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</si>
  <si>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</si>
  <si>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</si>
  <si>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</si>
  <si>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</si>
  <si>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</si>
  <si>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</si>
  <si>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</si>
  <si>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</si>
  <si>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</si>
  <si>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</si>
  <si>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</si>
  <si>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</si>
  <si>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</si>
  <si>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</si>
  <si>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</si>
  <si>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</si>
  <si>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</si>
  <si>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</si>
  <si>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</si>
  <si>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</si>
  <si>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</si>
  <si>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</si>
  <si>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</si>
  <si>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</si>
  <si>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</si>
  <si>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</si>
  <si>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</si>
  <si>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</si>
  <si>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</si>
  <si>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</si>
  <si>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</si>
  <si>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</si>
  <si>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</si>
  <si>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</si>
  <si>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</si>
  <si>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</si>
  <si>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</si>
  <si>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</si>
  <si>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</si>
  <si>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</si>
  <si>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</si>
  <si>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</si>
  <si>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</si>
  <si>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</t>
  </si>
  <si>
    <t xml:space="preserve"> Federated States of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</si>
  <si>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</si>
  <si>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</si>
  <si>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</si>
  <si>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</si>
  <si>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</si>
  <si>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</si>
  <si>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</si>
  <si>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</si>
  <si>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</si>
  <si>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</si>
  <si>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</si>
  <si>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</si>
  <si>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</si>
  <si>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</si>
  <si>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</si>
  <si>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</si>
  <si>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</si>
  <si>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</si>
  <si>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</si>
  <si>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</si>
  <si>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</si>
  <si>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</si>
  <si>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</si>
  <si>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</si>
  <si>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</si>
  <si>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</si>
  <si>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</si>
  <si>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</si>
  <si>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</si>
  <si>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</si>
  <si>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</si>
  <si>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</si>
  <si>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</si>
  <si>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</si>
  <si>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</si>
  <si>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</si>
  <si>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</si>
  <si>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</si>
  <si>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</si>
  <si>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</si>
  <si>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</si>
  <si>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</si>
  <si>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</si>
  <si>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</si>
  <si>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</si>
  <si>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</si>
  <si>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</si>
  <si>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</si>
  <si>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</si>
  <si>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</si>
  <si>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</si>
  <si>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</si>
  <si>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</si>
  <si>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</si>
  <si>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</si>
  <si>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</si>
  <si>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</si>
  <si>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</si>
  <si>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</si>
  <si>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</si>
  <si>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</si>
  <si>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</si>
  <si>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</si>
  <si>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</si>
  <si>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</si>
  <si>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</si>
  <si>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</si>
  <si>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</si>
  <si>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</si>
  <si>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</si>
  <si>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 xml:space="preserve"> Islamic Republic of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</si>
  <si>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</si>
  <si>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</si>
  <si>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</si>
  <si>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</si>
  <si>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</si>
  <si>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</si>
  <si>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</si>
  <si>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</si>
  <si>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</si>
  <si>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</si>
  <si>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</si>
  <si>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</si>
  <si>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</si>
  <si>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</si>
  <si>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</si>
  <si>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</si>
  <si>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</si>
  <si>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</si>
  <si>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</si>
  <si>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</si>
  <si>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</si>
  <si>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</si>
  <si>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</si>
  <si>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</si>
  <si>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</si>
  <si>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Korea</t>
  </si>
  <si>
    <t xml:space="preserve"> Democratic People's Republic of</t>
  </si>
  <si>
    <t>KR</t>
  </si>
  <si>
    <t xml:space="preserve">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</si>
  <si>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</si>
  <si>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</si>
  <si>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</si>
  <si>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</si>
  <si>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</si>
  <si>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</si>
  <si>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</si>
  <si>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</si>
  <si>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</si>
  <si>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</si>
  <si>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</si>
  <si>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</si>
  <si>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</si>
  <si>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</si>
  <si>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</si>
  <si>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</si>
  <si>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</si>
  <si>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</si>
  <si>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</si>
  <si>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</si>
  <si>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</si>
  <si>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</si>
  <si>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</si>
  <si>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</si>
  <si>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</si>
  <si>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</si>
  <si>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</si>
  <si>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</si>
  <si>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</si>
  <si>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</si>
  <si>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</si>
  <si>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</si>
  <si>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</si>
  <si>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</si>
  <si>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</si>
  <si>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</si>
  <si>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</si>
  <si>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Saint Martin</t>
  </si>
  <si>
    <t>MG</t>
  </si>
  <si>
    <t>Madagascar</t>
  </si>
  <si>
    <t>MH</t>
  </si>
  <si>
    <t>Marshall Islands</t>
  </si>
  <si>
    <t>MK</t>
  </si>
  <si>
    <t>Macedonia</t>
  </si>
  <si>
    <t xml:space="preserve"> the former Yugoslav Republic of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</si>
  <si>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</si>
  <si>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</si>
  <si>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</si>
  <si>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</si>
  <si>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</si>
  <si>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</si>
  <si>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</si>
  <si>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</si>
  <si>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</si>
  <si>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</si>
  <si>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</si>
  <si>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</si>
  <si>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</si>
  <si>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</si>
  <si>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</si>
  <si>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</si>
  <si>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</si>
  <si>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</si>
  <si>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</si>
  <si>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</si>
  <si>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</si>
  <si>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</si>
  <si>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</si>
  <si>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</si>
  <si>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</si>
  <si>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</si>
  <si>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</si>
  <si>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</si>
  <si>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</si>
  <si>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</si>
  <si>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</si>
  <si>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</si>
  <si>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</si>
  <si>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</si>
  <si>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</si>
  <si>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</si>
  <si>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</si>
  <si>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</si>
  <si>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</si>
  <si>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</si>
  <si>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</si>
  <si>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</si>
  <si>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</si>
  <si>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</si>
  <si>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</si>
  <si>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</si>
  <si>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</si>
  <si>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</si>
  <si>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</si>
  <si>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</si>
  <si>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</si>
  <si>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</si>
  <si>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</si>
  <si>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</si>
  <si>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</si>
  <si>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</si>
  <si>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</si>
  <si>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</si>
  <si>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</si>
  <si>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</si>
  <si>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</si>
  <si>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</si>
  <si>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</si>
  <si>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</si>
  <si>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</si>
  <si>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</si>
  <si>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</si>
  <si>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</si>
  <si>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</si>
  <si>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</si>
  <si>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</si>
  <si>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</si>
  <si>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</si>
  <si>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</t>
  </si>
  <si>
    <t>PR</t>
  </si>
  <si>
    <t>Puerto Rico</t>
  </si>
  <si>
    <t>PS</t>
  </si>
  <si>
    <t>Palestine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</si>
  <si>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</si>
  <si>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</si>
  <si>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</si>
  <si>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</si>
  <si>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</si>
  <si>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</si>
  <si>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</si>
  <si>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</si>
  <si>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</si>
  <si>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RÃ©union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</si>
  <si>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</si>
  <si>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</si>
  <si>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</si>
  <si>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</si>
  <si>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</si>
  <si>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</si>
  <si>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</si>
  <si>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</si>
  <si>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</si>
  <si>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</si>
  <si>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</si>
  <si>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</si>
  <si>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</si>
  <si>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</si>
  <si>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</si>
  <si>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</si>
  <si>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</si>
  <si>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</si>
  <si>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</si>
  <si>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</si>
  <si>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</si>
  <si>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</si>
  <si>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 xml:space="preserve"> Ascension and Tristan da Cunha</t>
  </si>
  <si>
    <t>SI</t>
  </si>
  <si>
    <t>Slovenia</t>
  </si>
  <si>
    <t>SJ</t>
  </si>
  <si>
    <t>Svalbard and Jan Mayen Islands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</si>
  <si>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</si>
  <si>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</si>
  <si>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</si>
  <si>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</si>
  <si>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</si>
  <si>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</si>
  <si>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</si>
  <si>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</si>
  <si>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</si>
  <si>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</si>
  <si>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</si>
  <si>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</si>
  <si>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</si>
  <si>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</si>
  <si>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</si>
  <si>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</si>
  <si>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</si>
  <si>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</si>
  <si>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</si>
  <si>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</si>
  <si>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</si>
  <si>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</si>
  <si>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</si>
  <si>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</si>
  <si>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</si>
  <si>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</si>
  <si>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</si>
  <si>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</si>
  <si>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</si>
  <si>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</si>
  <si>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</si>
  <si>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</si>
  <si>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</si>
  <si>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</si>
  <si>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</si>
  <si>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</si>
  <si>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</si>
  <si>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</si>
  <si>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</si>
  <si>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</si>
  <si>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</si>
  <si>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</si>
  <si>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</si>
  <si>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</si>
  <si>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</si>
  <si>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</si>
  <si>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</si>
  <si>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</si>
  <si>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</si>
  <si>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</si>
  <si>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</si>
  <si>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</si>
  <si>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</si>
  <si>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</si>
  <si>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</si>
  <si>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</si>
  <si>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 xml:space="preserve"> United Republic of</t>
  </si>
  <si>
    <t>UA</t>
  </si>
  <si>
    <t>Ukraine</t>
  </si>
  <si>
    <t>UG</t>
  </si>
  <si>
    <t>Uganda</t>
  </si>
  <si>
    <t>UM</t>
  </si>
  <si>
    <t>US Minor Outlying Islands</t>
  </si>
  <si>
    <t>US</t>
  </si>
  <si>
    <t>United States</t>
  </si>
  <si>
    <t>UY</t>
  </si>
  <si>
    <t>Uruguay</t>
  </si>
  <si>
    <t>UZ</t>
  </si>
  <si>
    <t>Uzbekistan</t>
  </si>
  <si>
    <t>VA</t>
  </si>
  <si>
    <t>Holy See (Vatican City State)</t>
  </si>
  <si>
    <t>VC</t>
  </si>
  <si>
    <t>Saint Vincent and the Grenadines</t>
  </si>
  <si>
    <t>VE</t>
  </si>
  <si>
    <t>Venezuela</t>
  </si>
  <si>
    <t xml:space="preserve"> Bolivarian Republic of</t>
  </si>
  <si>
    <t>VG</t>
  </si>
  <si>
    <t>Virgin Islands</t>
  </si>
  <si>
    <t xml:space="preserve"> British</t>
  </si>
  <si>
    <t>VI</t>
  </si>
  <si>
    <t xml:space="preserve"> U.S.</t>
  </si>
  <si>
    <t>VN</t>
  </si>
  <si>
    <t>Viet Nam</t>
  </si>
  <si>
    <t>VU</t>
  </si>
  <si>
    <t>Vanuatu</t>
  </si>
  <si>
    <t>WF</t>
  </si>
  <si>
    <t>Wallis and Futuna Islands</t>
  </si>
  <si>
    <t>XK</t>
  </si>
  <si>
    <t>Kosovo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</si>
  <si>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</si>
  <si>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</si>
  <si>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</si>
  <si>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</si>
  <si>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</si>
  <si>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</si>
  <si>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</si>
  <si>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</si>
  <si>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</si>
  <si>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</si>
  <si>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</si>
  <si>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</si>
  <si>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Code</t>
  </si>
  <si>
    <t>Name</t>
  </si>
  <si>
    <t>Ext</t>
  </si>
  <si>
    <t>EsName</t>
  </si>
  <si>
    <t>Saint Barthélemy</t>
  </si>
  <si>
    <t>GB-ENG</t>
  </si>
  <si>
    <t>England</t>
  </si>
  <si>
    <t>GB-NIR</t>
  </si>
  <si>
    <t>Northern Ireland</t>
  </si>
  <si>
    <t>GB-SCT</t>
  </si>
  <si>
    <t>Scotland</t>
  </si>
  <si>
    <t>GB-WLS</t>
  </si>
  <si>
    <t>Wales</t>
  </si>
  <si>
    <t>British Virgin Islands</t>
  </si>
  <si>
    <t>US Virgin Islands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</si>
  <si>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</si>
  <si>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</si>
  <si>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</si>
  <si>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</si>
  <si>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</si>
  <si>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</si>
  <si>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</si>
  <si>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</si>
  <si>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</si>
  <si>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</si>
  <si>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</si>
  <si>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</si>
  <si>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</si>
  <si>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</si>
  <si>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</si>
  <si>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</si>
  <si>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</si>
  <si>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</si>
  <si>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</si>
  <si>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</si>
  <si>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</si>
  <si>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</si>
  <si>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</si>
  <si>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</si>
  <si>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</si>
  <si>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</si>
  <si>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Âland Islands</t>
  </si>
  <si>
    <t>Côte d'Ivoire</t>
  </si>
  <si>
    <t>Réunion</t>
  </si>
  <si>
    <t>nombre</t>
  </si>
  <si>
    <t xml:space="preserve"> name</t>
  </si>
  <si>
    <t xml:space="preserve"> nom</t>
  </si>
  <si>
    <t xml:space="preserve"> iso2</t>
  </si>
  <si>
    <t xml:space="preserve"> iso3</t>
  </si>
  <si>
    <t xml:space="preserve"> phone_code</t>
  </si>
  <si>
    <t>AFG</t>
  </si>
  <si>
    <t>Albanie</t>
  </si>
  <si>
    <t>ALB</t>
  </si>
  <si>
    <t>Alemania</t>
  </si>
  <si>
    <t>Allemagne</t>
  </si>
  <si>
    <t>DEU</t>
  </si>
  <si>
    <t>AlgÃ©rie</t>
  </si>
  <si>
    <t>DZA</t>
  </si>
  <si>
    <t>AND</t>
  </si>
  <si>
    <t>AGO</t>
  </si>
  <si>
    <t>Anguila</t>
  </si>
  <si>
    <t>AIA</t>
  </si>
  <si>
    <t>1 264</t>
  </si>
  <si>
    <t>L'Antarctique</t>
  </si>
  <si>
    <t>ATA</t>
  </si>
  <si>
    <t>Antigua y Barbuda</t>
  </si>
  <si>
    <t>Antigua et Barbuda</t>
  </si>
  <si>
    <t>ATG</t>
  </si>
  <si>
    <t>1 268</t>
  </si>
  <si>
    <t>Antillas Neerlandesas</t>
  </si>
  <si>
    <t>Netherlands Antilles</t>
  </si>
  <si>
    <t>Antilles NÃ©erlandaises</t>
  </si>
  <si>
    <t>AN</t>
  </si>
  <si>
    <t>ANT</t>
  </si>
  <si>
    <t>Arabia Saudita</t>
  </si>
  <si>
    <t>Arabie Saoudite</t>
  </si>
  <si>
    <t>SAU</t>
  </si>
  <si>
    <t>Argentine</t>
  </si>
  <si>
    <t>ARG</t>
  </si>
  <si>
    <t>L'ArmÃ©nie</t>
  </si>
  <si>
    <t>ARM</t>
  </si>
  <si>
    <t>ABW</t>
  </si>
  <si>
    <t>Australie</t>
  </si>
  <si>
    <t>AUS</t>
  </si>
  <si>
    <t>Autriche</t>
  </si>
  <si>
    <t>AUT</t>
  </si>
  <si>
    <t>L'AzerbaÃ¯djan</t>
  </si>
  <si>
    <t>AZE</t>
  </si>
  <si>
    <t>Belgique</t>
  </si>
  <si>
    <t>BEL</t>
  </si>
  <si>
    <t>BHS</t>
  </si>
  <si>
    <t>1 242</t>
  </si>
  <si>
    <t>Bahrein</t>
  </si>
  <si>
    <t>BahreÃ¯n</t>
  </si>
  <si>
    <t>BHR</t>
  </si>
  <si>
    <t>BGD</t>
  </si>
  <si>
    <t>Barbade</t>
  </si>
  <si>
    <t>BRB</t>
  </si>
  <si>
    <t>1 246</t>
  </si>
  <si>
    <t>Belice</t>
  </si>
  <si>
    <t>BLZ</t>
  </si>
  <si>
    <t>BÃ©nin</t>
  </si>
  <si>
    <t>BEN</t>
  </si>
  <si>
    <t>Le Bhoutan</t>
  </si>
  <si>
    <t>BTN</t>
  </si>
  <si>
    <t>Bielorrusia</t>
  </si>
  <si>
    <t>BiÃ©lorussie</t>
  </si>
  <si>
    <t>BLR</t>
  </si>
  <si>
    <t>Birmania</t>
  </si>
  <si>
    <t>MMR</t>
  </si>
  <si>
    <t>Bolivie</t>
  </si>
  <si>
    <t>BOL</t>
  </si>
  <si>
    <t>Bosnia y Herzegovina</t>
  </si>
  <si>
    <t>Bosnie-HerzÃ©govine</t>
  </si>
  <si>
    <t>BIH</t>
  </si>
  <si>
    <t>Botsuana</t>
  </si>
  <si>
    <t>BWA</t>
  </si>
  <si>
    <t>Brasil</t>
  </si>
  <si>
    <t>BrÃ©sil</t>
  </si>
  <si>
    <t>BRA</t>
  </si>
  <si>
    <t>Brunei</t>
  </si>
  <si>
    <t>BRN</t>
  </si>
  <si>
    <t>Bulgarie</t>
  </si>
  <si>
    <t>BGR</t>
  </si>
  <si>
    <t>BFA</t>
  </si>
  <si>
    <t>BDI</t>
  </si>
  <si>
    <t>Cabo Verde</t>
  </si>
  <si>
    <t>Cap-Vert</t>
  </si>
  <si>
    <t>CPV</t>
  </si>
  <si>
    <t>Camboya</t>
  </si>
  <si>
    <t>Cambodge</t>
  </si>
  <si>
    <t>KHM</t>
  </si>
  <si>
    <t>Cameroun</t>
  </si>
  <si>
    <t>CMR</t>
  </si>
  <si>
    <t>CAN</t>
  </si>
  <si>
    <t>Tchad</t>
  </si>
  <si>
    <t>TCD</t>
  </si>
  <si>
    <t>Chili</t>
  </si>
  <si>
    <t>CHL</t>
  </si>
  <si>
    <t>Chine</t>
  </si>
  <si>
    <t>CHN</t>
  </si>
  <si>
    <t>Chipre</t>
  </si>
  <si>
    <t>Chypre</t>
  </si>
  <si>
    <t>CYP</t>
  </si>
  <si>
    <t>Ciudad del Vaticano</t>
  </si>
  <si>
    <t>Vatican City State</t>
  </si>
  <si>
    <t>CitÃ© du Vatican</t>
  </si>
  <si>
    <t>VAT</t>
  </si>
  <si>
    <t>Colombie</t>
  </si>
  <si>
    <t>COL</t>
  </si>
  <si>
    <t>Comoras</t>
  </si>
  <si>
    <t>Comores</t>
  </si>
  <si>
    <t>COM</t>
  </si>
  <si>
    <t>COG</t>
  </si>
  <si>
    <t>COD</t>
  </si>
  <si>
    <t>Corea del Norte</t>
  </si>
  <si>
    <t>North Korea</t>
  </si>
  <si>
    <t>CorÃ©e du Nord</t>
  </si>
  <si>
    <t>PRK</t>
  </si>
  <si>
    <t>Corea del Sur</t>
  </si>
  <si>
    <t>South Korea</t>
  </si>
  <si>
    <t>CorÃ©e du Sud</t>
  </si>
  <si>
    <t>KOR</t>
  </si>
  <si>
    <t>Costa de Marfil</t>
  </si>
  <si>
    <t>Ivory Coast</t>
  </si>
  <si>
    <t>CÃ´te-d'Ivoire</t>
  </si>
  <si>
    <t>CIV</t>
  </si>
  <si>
    <t>CRI</t>
  </si>
  <si>
    <t>Croacia</t>
  </si>
  <si>
    <t>Croatie</t>
  </si>
  <si>
    <t>HRV</t>
  </si>
  <si>
    <t>CUB</t>
  </si>
  <si>
    <t>Dinamarca</t>
  </si>
  <si>
    <t>Danemark</t>
  </si>
  <si>
    <t>DNK</t>
  </si>
  <si>
    <t>Dominique</t>
  </si>
  <si>
    <t>DMA</t>
  </si>
  <si>
    <t>1 767</t>
  </si>
  <si>
    <t>Equateur</t>
  </si>
  <si>
    <t>ECU</t>
  </si>
  <si>
    <t>Egipto</t>
  </si>
  <si>
    <t>Egypte</t>
  </si>
  <si>
    <t>EGY</t>
  </si>
  <si>
    <t>SLV</t>
  </si>
  <si>
    <t>Emirats Arabes Unis</t>
  </si>
  <si>
    <t>ARE</t>
  </si>
  <si>
    <t>ErythrÃ©e</t>
  </si>
  <si>
    <t>ERI</t>
  </si>
  <si>
    <t>Eslovaquia</t>
  </si>
  <si>
    <t>Slovaquie</t>
  </si>
  <si>
    <t>SVK</t>
  </si>
  <si>
    <t>Eslovenia</t>
  </si>
  <si>
    <t>SlovÃ©nie</t>
  </si>
  <si>
    <t>SVN</t>
  </si>
  <si>
    <t>Espagne</t>
  </si>
  <si>
    <t>ESP</t>
  </si>
  <si>
    <t>United States of America</t>
  </si>
  <si>
    <t>Ã‰tats-Unis d'AmÃ©rique</t>
  </si>
  <si>
    <t>USA</t>
  </si>
  <si>
    <t>L'Estonie</t>
  </si>
  <si>
    <t>EST</t>
  </si>
  <si>
    <t>Ethiopie</t>
  </si>
  <si>
    <t>ETH</t>
  </si>
  <si>
    <t>Filipinas</t>
  </si>
  <si>
    <t>PHL</t>
  </si>
  <si>
    <t>Finlandia</t>
  </si>
  <si>
    <t>Finlande</t>
  </si>
  <si>
    <t>FIN</t>
  </si>
  <si>
    <t>Fiyi</t>
  </si>
  <si>
    <t>Fidji</t>
  </si>
  <si>
    <t>FJI</t>
  </si>
  <si>
    <t>Francia</t>
  </si>
  <si>
    <t>FRA</t>
  </si>
  <si>
    <t>GAB</t>
  </si>
  <si>
    <t>Gambie</t>
  </si>
  <si>
    <t>GMB</t>
  </si>
  <si>
    <t>GÃ©orgie</t>
  </si>
  <si>
    <t>GEO</t>
  </si>
  <si>
    <t>GHA</t>
  </si>
  <si>
    <t>GIB</t>
  </si>
  <si>
    <t>Granada</t>
  </si>
  <si>
    <t>Grenade</t>
  </si>
  <si>
    <t>GRD</t>
  </si>
  <si>
    <t>1 473</t>
  </si>
  <si>
    <t>Grecia</t>
  </si>
  <si>
    <t>GrÃ¨ce</t>
  </si>
  <si>
    <t>GRC</t>
  </si>
  <si>
    <t>Groenlandia</t>
  </si>
  <si>
    <t>Groenland</t>
  </si>
  <si>
    <t>GRL</t>
  </si>
  <si>
    <t>Guadalupe</t>
  </si>
  <si>
    <t>GLP</t>
  </si>
  <si>
    <t>GUM</t>
  </si>
  <si>
    <t>1 671</t>
  </si>
  <si>
    <t>GTM</t>
  </si>
  <si>
    <t>Guayana Francesa</t>
  </si>
  <si>
    <t>Guyane franÃ§aise</t>
  </si>
  <si>
    <t>GUF</t>
  </si>
  <si>
    <t>Guernesey</t>
  </si>
  <si>
    <t>GGY</t>
  </si>
  <si>
    <t>GuinÃ©e</t>
  </si>
  <si>
    <t>GIN</t>
  </si>
  <si>
    <t>Guinea Ecuatorial</t>
  </si>
  <si>
    <t>GuinÃ©e Equatoriale</t>
  </si>
  <si>
    <t>GNQ</t>
  </si>
  <si>
    <t>GuinÃ©e-Bissau</t>
  </si>
  <si>
    <t>GNB</t>
  </si>
  <si>
    <t>Guyane</t>
  </si>
  <si>
    <t>GUY</t>
  </si>
  <si>
    <t>HaÃ¯ti</t>
  </si>
  <si>
    <t>HTI</t>
  </si>
  <si>
    <t>HND</t>
  </si>
  <si>
    <t>Hong kong</t>
  </si>
  <si>
    <t>HKG</t>
  </si>
  <si>
    <t>Hongrie</t>
  </si>
  <si>
    <t>HUN</t>
  </si>
  <si>
    <t>Inde</t>
  </si>
  <si>
    <t>IND</t>
  </si>
  <si>
    <t>IndonÃ©sie</t>
  </si>
  <si>
    <t>IDN</t>
  </si>
  <si>
    <t>IRN</t>
  </si>
  <si>
    <t>Irak</t>
  </si>
  <si>
    <t>IRQ</t>
  </si>
  <si>
    <t>Irlanda</t>
  </si>
  <si>
    <t>Irlande</t>
  </si>
  <si>
    <t>IRL</t>
  </si>
  <si>
    <t>Isla Bouvet</t>
  </si>
  <si>
    <t>BVT</t>
  </si>
  <si>
    <t>Isla de Man</t>
  </si>
  <si>
    <t>Ile de Man</t>
  </si>
  <si>
    <t>IMN</t>
  </si>
  <si>
    <t>Isla de Navidad</t>
  </si>
  <si>
    <t>CXR</t>
  </si>
  <si>
    <t>Isla Norfolk</t>
  </si>
  <si>
    <t>ÃŽle de Norfolk</t>
  </si>
  <si>
    <t>NFK</t>
  </si>
  <si>
    <t>Islandia</t>
  </si>
  <si>
    <t>Islande</t>
  </si>
  <si>
    <t>ISL</t>
  </si>
  <si>
    <t>Islas Bermudas</t>
  </si>
  <si>
    <t>Bermuda Islands</t>
  </si>
  <si>
    <t>Bermudes</t>
  </si>
  <si>
    <t>BMU</t>
  </si>
  <si>
    <t>1 441</t>
  </si>
  <si>
    <t>Iles CaÃ¯mans</t>
  </si>
  <si>
    <t>CYM</t>
  </si>
  <si>
    <t>1 345</t>
  </si>
  <si>
    <t>Islas Cocos (Keeling)</t>
  </si>
  <si>
    <t>Cocos (Keeling</t>
  </si>
  <si>
    <t>CCK</t>
  </si>
  <si>
    <t>Islas Cook</t>
  </si>
  <si>
    <t>Iles Cook</t>
  </si>
  <si>
    <t>COK</t>
  </si>
  <si>
    <t>Ã…land Islands</t>
  </si>
  <si>
    <t>ÃŽles Ã…land</t>
  </si>
  <si>
    <t>ALA</t>
  </si>
  <si>
    <t>Islas Feroe</t>
  </si>
  <si>
    <t>Iles FÃ©ro</t>
  </si>
  <si>
    <t>FRO</t>
  </si>
  <si>
    <t>Islas Georgias del Sur y Sandwich del Sur</t>
  </si>
  <si>
    <t>GÃ©orgie du Sud et les ÃŽles Sandwich du Sud</t>
  </si>
  <si>
    <t>SGS</t>
  </si>
  <si>
    <t>Islas Heard y McDonald</t>
  </si>
  <si>
    <t>Les Ã®les Heard et McDonald</t>
  </si>
  <si>
    <t>HMD</t>
  </si>
  <si>
    <t>Islas Maldivas</t>
  </si>
  <si>
    <t>MDV</t>
  </si>
  <si>
    <t>Islas Malvinas</t>
  </si>
  <si>
    <t>Iles Falkland (Malvinas</t>
  </si>
  <si>
    <t>FLK</t>
  </si>
  <si>
    <t>Islas Marianas del Norte</t>
  </si>
  <si>
    <t>Iles Mariannes du Nord</t>
  </si>
  <si>
    <t>MNP</t>
  </si>
  <si>
    <t>1 670</t>
  </si>
  <si>
    <t>Islas Marshall</t>
  </si>
  <si>
    <t>Iles Marshall</t>
  </si>
  <si>
    <t>MHL</t>
  </si>
  <si>
    <t>Islas Pitcairn</t>
  </si>
  <si>
    <t>Pitcairn Islands</t>
  </si>
  <si>
    <t>Iles Pitcairn</t>
  </si>
  <si>
    <t>PCN</t>
  </si>
  <si>
    <t>Iles Salomon</t>
  </si>
  <si>
    <t>SLB</t>
  </si>
  <si>
    <t>Islas Turcas y Caicos</t>
  </si>
  <si>
    <t>Iles Turques et CaÃ¯ques</t>
  </si>
  <si>
    <t>TCA</t>
  </si>
  <si>
    <t>1 649</t>
  </si>
  <si>
    <t>Islas Ultramarinas Menores de Estados Unidos</t>
  </si>
  <si>
    <t>United States Minor Outlying Islands</t>
  </si>
  <si>
    <t>Ã‰tats-Unis ÃŽles mineures Ã©loignÃ©es</t>
  </si>
  <si>
    <t>UMI</t>
  </si>
  <si>
    <t>Iles Vierges</t>
  </si>
  <si>
    <t>1 284</t>
  </si>
  <si>
    <t>United States Virgin Islands</t>
  </si>
  <si>
    <t>ÃŽles Vierges amÃ©ricaines</t>
  </si>
  <si>
    <t>VIR</t>
  </si>
  <si>
    <t>1 340</t>
  </si>
  <si>
    <t>IsraÃ«l</t>
  </si>
  <si>
    <t>ISR</t>
  </si>
  <si>
    <t>Italia</t>
  </si>
  <si>
    <t>Italie</t>
  </si>
  <si>
    <t>ITA</t>
  </si>
  <si>
    <t>JamaÃ¯que</t>
  </si>
  <si>
    <t>JAM</t>
  </si>
  <si>
    <t>1 876</t>
  </si>
  <si>
    <t>Japon</t>
  </si>
  <si>
    <t>JPN</t>
  </si>
  <si>
    <t>Maillot</t>
  </si>
  <si>
    <t>JEY</t>
  </si>
  <si>
    <t>Jordania</t>
  </si>
  <si>
    <t>JOR</t>
  </si>
  <si>
    <t>Le Kazakhstan</t>
  </si>
  <si>
    <t>KAZ</t>
  </si>
  <si>
    <t>Kenia</t>
  </si>
  <si>
    <t>KEN</t>
  </si>
  <si>
    <t>Kirghizstan</t>
  </si>
  <si>
    <t>KGZ</t>
  </si>
  <si>
    <t>KIR</t>
  </si>
  <si>
    <t>KoweÃ¯t</t>
  </si>
  <si>
    <t>KWT</t>
  </si>
  <si>
    <t>Liban</t>
  </si>
  <si>
    <t>LBN</t>
  </si>
  <si>
    <t>Laos</t>
  </si>
  <si>
    <t>LAO</t>
  </si>
  <si>
    <t>Lesoto</t>
  </si>
  <si>
    <t>LSO</t>
  </si>
  <si>
    <t>Letonia</t>
  </si>
  <si>
    <t>La Lettonie</t>
  </si>
  <si>
    <t>LVA</t>
  </si>
  <si>
    <t>LBR</t>
  </si>
  <si>
    <t>Libia</t>
  </si>
  <si>
    <t>Libye</t>
  </si>
  <si>
    <t>LBY</t>
  </si>
  <si>
    <t>LIE</t>
  </si>
  <si>
    <t>Lituania</t>
  </si>
  <si>
    <t>La Lituanie</t>
  </si>
  <si>
    <t>LTU</t>
  </si>
  <si>
    <t>Luxemburgo</t>
  </si>
  <si>
    <t>LUX</t>
  </si>
  <si>
    <t>Mexique</t>
  </si>
  <si>
    <t>MEX</t>
  </si>
  <si>
    <t>MCO</t>
  </si>
  <si>
    <t>MAC</t>
  </si>
  <si>
    <t>MacÃ©doine</t>
  </si>
  <si>
    <t>MKD</t>
  </si>
  <si>
    <t>MDG</t>
  </si>
  <si>
    <t>Malasia</t>
  </si>
  <si>
    <t>Malaisie</t>
  </si>
  <si>
    <t>MYS</t>
  </si>
  <si>
    <t>MWI</t>
  </si>
  <si>
    <t>MLI</t>
  </si>
  <si>
    <t>Malte</t>
  </si>
  <si>
    <t>MLT</t>
  </si>
  <si>
    <t>Marruecos</t>
  </si>
  <si>
    <t>Maroc</t>
  </si>
  <si>
    <t>MAR</t>
  </si>
  <si>
    <t>Martinica</t>
  </si>
  <si>
    <t>MTQ</t>
  </si>
  <si>
    <t>Mauricio</t>
  </si>
  <si>
    <t>Iles Maurice</t>
  </si>
  <si>
    <t>MUS</t>
  </si>
  <si>
    <t>Mauritanie</t>
  </si>
  <si>
    <t>MRT</t>
  </si>
  <si>
    <t>MYT</t>
  </si>
  <si>
    <t>Estados Federados de</t>
  </si>
  <si>
    <t>Federados Estados de</t>
  </si>
  <si>
    <t>FSM</t>
  </si>
  <si>
    <t>Moldavia</t>
  </si>
  <si>
    <t>Moldavie</t>
  </si>
  <si>
    <t>MDA</t>
  </si>
  <si>
    <t>Mongolie</t>
  </si>
  <si>
    <t>MNG</t>
  </si>
  <si>
    <t>MontÃ©nÃ©gro</t>
  </si>
  <si>
    <t>MNE</t>
  </si>
  <si>
    <t>MSR</t>
  </si>
  <si>
    <t>1 664</t>
  </si>
  <si>
    <t>MOZ</t>
  </si>
  <si>
    <t>Namibie</t>
  </si>
  <si>
    <t>NAM</t>
  </si>
  <si>
    <t>NRU</t>
  </si>
  <si>
    <t>NÃ©pal</t>
  </si>
  <si>
    <t>NPL</t>
  </si>
  <si>
    <t>NIC</t>
  </si>
  <si>
    <t>NER</t>
  </si>
  <si>
    <t>NGA</t>
  </si>
  <si>
    <t>Niou</t>
  </si>
  <si>
    <t>NIU</t>
  </si>
  <si>
    <t>Noruega</t>
  </si>
  <si>
    <t>NorvÃ¨ge</t>
  </si>
  <si>
    <t>NOR</t>
  </si>
  <si>
    <t>Nueva Caledonia</t>
  </si>
  <si>
    <t>Nouvelle-CalÃ©donie</t>
  </si>
  <si>
    <t>NCL</t>
  </si>
  <si>
    <t>Nueva Zelanda</t>
  </si>
  <si>
    <t>Nouvelle-ZÃ©lande</t>
  </si>
  <si>
    <t>NZL</t>
  </si>
  <si>
    <t>OMN</t>
  </si>
  <si>
    <t>Pays-Bas</t>
  </si>
  <si>
    <t>NLD</t>
  </si>
  <si>
    <t>PAK</t>
  </si>
  <si>
    <t>PLW</t>
  </si>
  <si>
    <t>Palestina</t>
  </si>
  <si>
    <t>La Palestine</t>
  </si>
  <si>
    <t>PSE</t>
  </si>
  <si>
    <t>PAN</t>
  </si>
  <si>
    <t>Papouasie-Nouvelle-GuinÃ©e</t>
  </si>
  <si>
    <t>PNG</t>
  </si>
  <si>
    <t>PRY</t>
  </si>
  <si>
    <t>PÃ©rou</t>
  </si>
  <si>
    <t>PER</t>
  </si>
  <si>
    <t>Polinesia Francesa</t>
  </si>
  <si>
    <t>PolynÃ©sie franÃ§aise</t>
  </si>
  <si>
    <t>PYF</t>
  </si>
  <si>
    <t>Polonia</t>
  </si>
  <si>
    <t>Pologne</t>
  </si>
  <si>
    <t>POL</t>
  </si>
  <si>
    <t>PRT</t>
  </si>
  <si>
    <t>Porto Rico</t>
  </si>
  <si>
    <t>PRI</t>
  </si>
  <si>
    <t>QAT</t>
  </si>
  <si>
    <t>Reino Unido</t>
  </si>
  <si>
    <t>Royaume-Uni</t>
  </si>
  <si>
    <t>GBR</t>
  </si>
  <si>
    <t>RÃ©publique Centrafricaine</t>
  </si>
  <si>
    <t>CAF</t>
  </si>
  <si>
    <t>RÃ©publique TchÃ¨que</t>
  </si>
  <si>
    <t>CZE</t>
  </si>
  <si>
    <t>RÃ©publique Dominicaine</t>
  </si>
  <si>
    <t>DOM</t>
  </si>
  <si>
    <t>1 809</t>
  </si>
  <si>
    <t>REU</t>
  </si>
  <si>
    <t>Ruanda</t>
  </si>
  <si>
    <t>RWA</t>
  </si>
  <si>
    <t>Roumanie</t>
  </si>
  <si>
    <t>ROU</t>
  </si>
  <si>
    <t>Rusia</t>
  </si>
  <si>
    <t>Russia</t>
  </si>
  <si>
    <t>La Russie</t>
  </si>
  <si>
    <t>RUS</t>
  </si>
  <si>
    <t>Sahara Occidental</t>
  </si>
  <si>
    <t>ESH</t>
  </si>
  <si>
    <t>WSM</t>
  </si>
  <si>
    <t>Samoa Americana</t>
  </si>
  <si>
    <t>Les Samoa amÃ©ricaines</t>
  </si>
  <si>
    <t>ASM</t>
  </si>
  <si>
    <t>1 684</t>
  </si>
  <si>
    <t>Saint-BarthÃ©lemy</t>
  </si>
  <si>
    <t>BLM</t>
  </si>
  <si>
    <t>Saint Kitts et Nevis</t>
  </si>
  <si>
    <t>KNA</t>
  </si>
  <si>
    <t>1 869</t>
  </si>
  <si>
    <t>SMR</t>
  </si>
  <si>
    <t>Saint Martin (French part)</t>
  </si>
  <si>
    <t>Saint-Martin (partie franÃ§aise)</t>
  </si>
  <si>
    <t>MAF</t>
  </si>
  <si>
    <t>1 599</t>
  </si>
  <si>
    <t>Saint-Pierre-et-Miquelon</t>
  </si>
  <si>
    <t>SPM</t>
  </si>
  <si>
    <t>San Vicente y las Granadinas</t>
  </si>
  <si>
    <t>Saint-Vincent et Grenadines</t>
  </si>
  <si>
    <t>VCT</t>
  </si>
  <si>
    <t>1 784</t>
  </si>
  <si>
    <t>Santa Elena</t>
  </si>
  <si>
    <t>AscensiÃ³n y TristÃ¡n de AcuÃ±a</t>
  </si>
  <si>
    <t>AscensiÃ³n y Tristan de AcuÃ±a</t>
  </si>
  <si>
    <t>SHN</t>
  </si>
  <si>
    <t>Sainte-Lucie</t>
  </si>
  <si>
    <t>LCA</t>
  </si>
  <si>
    <t>1 758</t>
  </si>
  <si>
    <t>Sao TomÃ© et Principe</t>
  </si>
  <si>
    <t>STP</t>
  </si>
  <si>
    <t>SÃ©nÃ©gal</t>
  </si>
  <si>
    <t>SEN</t>
  </si>
  <si>
    <t>Serbie</t>
  </si>
  <si>
    <t>SRB</t>
  </si>
  <si>
    <t>Les Seychelles</t>
  </si>
  <si>
    <t>SYC</t>
  </si>
  <si>
    <t>Sierra Leona</t>
  </si>
  <si>
    <t>SLE</t>
  </si>
  <si>
    <t>Singapur</t>
  </si>
  <si>
    <t>Singapour</t>
  </si>
  <si>
    <t>SGP</t>
  </si>
  <si>
    <t>Siria</t>
  </si>
  <si>
    <t>Syria</t>
  </si>
  <si>
    <t>Syrie</t>
  </si>
  <si>
    <t>SYR</t>
  </si>
  <si>
    <t>Somalie</t>
  </si>
  <si>
    <t>SOM</t>
  </si>
  <si>
    <t>Sri lanka</t>
  </si>
  <si>
    <t>LKA</t>
  </si>
  <si>
    <t>Afrique du Sud</t>
  </si>
  <si>
    <t>ZAF</t>
  </si>
  <si>
    <t>Soudan</t>
  </si>
  <si>
    <t>SDN</t>
  </si>
  <si>
    <t>Suecia</t>
  </si>
  <si>
    <t>SuÃ¨de</t>
  </si>
  <si>
    <t>SWE</t>
  </si>
  <si>
    <t>Suiza</t>
  </si>
  <si>
    <t>Suisse</t>
  </si>
  <si>
    <t>CHE</t>
  </si>
  <si>
    <t>Surinam</t>
  </si>
  <si>
    <t>SUR</t>
  </si>
  <si>
    <t>Svalbard y Jan Mayen</t>
  </si>
  <si>
    <t>Svalbard and Jan Mayen</t>
  </si>
  <si>
    <t>Svalbard et Jan Mayen</t>
  </si>
  <si>
    <t>SJM</t>
  </si>
  <si>
    <t>Swazilandia</t>
  </si>
  <si>
    <t>SWZ</t>
  </si>
  <si>
    <t>Le Tadjikistan</t>
  </si>
  <si>
    <t>TJK</t>
  </si>
  <si>
    <t>Tailandia</t>
  </si>
  <si>
    <t>ThaÃ¯lande</t>
  </si>
  <si>
    <t>THA</t>
  </si>
  <si>
    <t>TWN</t>
  </si>
  <si>
    <t>Tanzanie</t>
  </si>
  <si>
    <t>TZA</t>
  </si>
  <si>
    <t>Territoire britannique de l'ocÃ©an Indien</t>
  </si>
  <si>
    <t>IOT</t>
  </si>
  <si>
    <t>Terres australes franÃ§aises</t>
  </si>
  <si>
    <t>ATF</t>
  </si>
  <si>
    <t>Timor Oriental</t>
  </si>
  <si>
    <t>East Timor</t>
  </si>
  <si>
    <t>Timor-Oriental</t>
  </si>
  <si>
    <t>TLS</t>
  </si>
  <si>
    <t>TGO</t>
  </si>
  <si>
    <t>TokÃ©laou</t>
  </si>
  <si>
    <t>TKL</t>
  </si>
  <si>
    <t>TON</t>
  </si>
  <si>
    <t>Trinidad y Tobago</t>
  </si>
  <si>
    <t>Trinidad et Tobago</t>
  </si>
  <si>
    <t>TTO</t>
  </si>
  <si>
    <t>1 868</t>
  </si>
  <si>
    <t>Tunez</t>
  </si>
  <si>
    <t>Tunisie</t>
  </si>
  <si>
    <t>TUN</t>
  </si>
  <si>
    <t>Le TurkmÃ©nistan</t>
  </si>
  <si>
    <t>TKM</t>
  </si>
  <si>
    <t>Turquie</t>
  </si>
  <si>
    <t>TUR</t>
  </si>
  <si>
    <t>TUV</t>
  </si>
  <si>
    <t>Ucrania</t>
  </si>
  <si>
    <t>L'Ukraine</t>
  </si>
  <si>
    <t>UKR</t>
  </si>
  <si>
    <t>Ouganda</t>
  </si>
  <si>
    <t>UGA</t>
  </si>
  <si>
    <t>URY</t>
  </si>
  <si>
    <t>L'OuzbÃ©kistan</t>
  </si>
  <si>
    <t>UZB</t>
  </si>
  <si>
    <t>VUT</t>
  </si>
  <si>
    <t>VEN</t>
  </si>
  <si>
    <t>Vietnam</t>
  </si>
  <si>
    <t>VNM</t>
  </si>
  <si>
    <t>Wallis y Futuna</t>
  </si>
  <si>
    <t>Wallis and Futuna</t>
  </si>
  <si>
    <t>Wallis et Futuna</t>
  </si>
  <si>
    <t>WLF</t>
  </si>
  <si>
    <t>YÃ©men</t>
  </si>
  <si>
    <t>YEM</t>
  </si>
  <si>
    <t>Yibuti</t>
  </si>
  <si>
    <t>DJI</t>
  </si>
  <si>
    <t>Zambie</t>
  </si>
  <si>
    <t>ZMB</t>
  </si>
  <si>
    <t>Zimbabue</t>
  </si>
  <si>
    <t>ZWE</t>
  </si>
  <si>
    <t>Afganistán</t>
  </si>
  <si>
    <t>Antártida</t>
  </si>
  <si>
    <t>Bélgica</t>
  </si>
  <si>
    <t>Azerbayán</t>
  </si>
  <si>
    <t>Bhután</t>
  </si>
  <si>
    <t>Benín</t>
  </si>
  <si>
    <t>Brunái</t>
  </si>
  <si>
    <t>Camerún</t>
  </si>
  <si>
    <t>Canadá</t>
  </si>
  <si>
    <t>Estados Unidos de América</t>
  </si>
  <si>
    <t>España</t>
  </si>
  <si>
    <t>Gabón</t>
  </si>
  <si>
    <t>Haití</t>
  </si>
  <si>
    <t>Hungría</t>
  </si>
  <si>
    <t>Irán</t>
  </si>
  <si>
    <t>Islas de Áland</t>
  </si>
  <si>
    <t>Islas Salomón</t>
  </si>
  <si>
    <t>Kazajistán</t>
  </si>
  <si>
    <t>Kirgizstán</t>
  </si>
  <si>
    <t>Japón</t>
  </si>
  <si>
    <t>México</t>
  </si>
  <si>
    <t>Mónaco</t>
  </si>
  <si>
    <t>Macedónia</t>
  </si>
  <si>
    <t>Omán</t>
  </si>
  <si>
    <t>Países Bajos</t>
  </si>
  <si>
    <t>Pakistán</t>
  </si>
  <si>
    <t>Panamá</t>
  </si>
  <si>
    <t>Perú</t>
  </si>
  <si>
    <t>Papúa Nueva Guinea</t>
  </si>
  <si>
    <t>República Centroafricana</t>
  </si>
  <si>
    <t>República Checa</t>
  </si>
  <si>
    <t>República Dominicana</t>
  </si>
  <si>
    <t>Reunión</t>
  </si>
  <si>
    <t>Rumanía</t>
  </si>
  <si>
    <t>San Bartolomé</t>
  </si>
  <si>
    <t>San Cristóbal y Nieves</t>
  </si>
  <si>
    <t>San Martín (Francia)</t>
  </si>
  <si>
    <t>San Pedro y Miquelón</t>
  </si>
  <si>
    <t>Santa Lucía</t>
  </si>
  <si>
    <t>Santo Tomé y Príncipe</t>
  </si>
  <si>
    <t>Sudáfrica</t>
  </si>
  <si>
    <t>Sudán</t>
  </si>
  <si>
    <t>Surinám</t>
  </si>
  <si>
    <t>Tadjikistán</t>
  </si>
  <si>
    <t>Taiwán</t>
  </si>
  <si>
    <t>Territorio Británico del Océano Índico</t>
  </si>
  <si>
    <t>Territorios Australes y Antárticas Franceses</t>
  </si>
  <si>
    <t>Turkmenistán</t>
  </si>
  <si>
    <t>Turquía</t>
  </si>
  <si>
    <t>Uzbekistán</t>
  </si>
  <si>
    <t>Paises Bajos del Caribe</t>
  </si>
  <si>
    <t>Curaçao</t>
  </si>
  <si>
    <t>Inglaterra</t>
  </si>
  <si>
    <t>Irlanda del Norte</t>
  </si>
  <si>
    <t>Escocia</t>
  </si>
  <si>
    <t>Gales</t>
  </si>
  <si>
    <t>Islas Vírgenes Británicas</t>
  </si>
  <si>
    <t>Islas Vírgenes de los Estados Unidos</t>
  </si>
  <si>
    <t>Islas Caimán</t>
  </si>
  <si>
    <t>Líbano</t>
  </si>
  <si>
    <t>Sudán del Sur</t>
  </si>
  <si>
    <t>Islas de San Martín (Paises Bajos)</t>
  </si>
  <si>
    <t>Kósovo</t>
  </si>
  <si>
    <t>INSERT INTO countries (id,code, name,esname) VALUES</t>
  </si>
  <si>
    <t>Emiratos Árabes Unidos</t>
  </si>
  <si>
    <t>Etiopía</t>
  </si>
  <si>
    <t>Continente</t>
  </si>
  <si>
    <t>ASIA</t>
  </si>
  <si>
    <t>Africa</t>
  </si>
  <si>
    <t>Oceania</t>
  </si>
  <si>
    <t>República del Congo</t>
  </si>
  <si>
    <t>República Democrática del Congo</t>
  </si>
  <si>
    <t>Continent</t>
  </si>
  <si>
    <t>AFRICA</t>
  </si>
  <si>
    <t>AMERICA</t>
  </si>
  <si>
    <t>ANTARTICA</t>
  </si>
  <si>
    <t>OCEANIA</t>
  </si>
  <si>
    <t>ISLA</t>
  </si>
  <si>
    <t>EUROPA</t>
  </si>
  <si>
    <t>code</t>
  </si>
  <si>
    <t>continent</t>
  </si>
  <si>
    <t>name</t>
  </si>
  <si>
    <t>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</si>
</sst>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aise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lag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6"/>
  <sheetViews>
    <sheetView workbookViewId="0">
      <pane ySplit="1" topLeftCell="A81" activePane="bottomLeft" state="frozen"/>
      <selection pane="bottomLeft" activeCell="I142" sqref="I142"/>
    </sheetView>
  </sheetViews>
  <sheetFormatPr defaultRowHeight="15" x14ac:dyDescent="0.25"/>
  <cols>
    <col min="1" max="1" width="7.85546875" bestFit="1" customWidth="1"/>
    <col min="2" max="2" width="42.42578125" bestFit="1" customWidth="1"/>
    <col min="3" max="3" width="42.7109375" bestFit="1" customWidth="1"/>
    <col min="4" max="4" width="43.42578125" bestFit="1" customWidth="1"/>
    <col min="5" max="5" width="14" customWidth="1"/>
    <col min="6" max="6" width="5" bestFit="1" customWidth="1"/>
    <col min="7" max="7" width="5.5703125" bestFit="1" customWidth="1"/>
    <col min="8" max="8" width="12.42578125" bestFit="1" customWidth="1"/>
  </cols>
  <sheetData>
    <row r="1" spans="1:9" s="1" customFormat="1" x14ac:dyDescent="0.25">
      <c r="A1" s="1" t="s">
        <v>553</v>
      </c>
      <c r="B1" s="1" t="s">
        <v>550</v>
      </c>
      <c r="C1" s="1" t="s">
        <v>551</v>
      </c>
      <c r="D1" s="1" t="s">
        <v>552</v>
      </c>
      <c r="E1" s="1" t="s">
        <v>1176</v>
      </c>
      <c r="F1" s="1" t="s">
        <v>553</v>
      </c>
      <c r="G1" s="1" t="s">
        <v>554</v>
      </c>
      <c r="H1" s="1" t="s">
        <v>555</v>
      </c>
      <c r="I1" s="1" t="s">
        <v>1192</v>
      </c>
    </row>
    <row r="2" spans="1:9" hidden="1" x14ac:dyDescent="0.25">
      <c r="A2" t="s">
        <v>4</v>
      </c>
      <c r="B2" t="s">
        <v>1110</v>
      </c>
      <c r="C2" t="s">
        <v>5</v>
      </c>
      <c r="D2" t="s">
        <v>5</v>
      </c>
      <c r="E2" t="s">
        <v>1177</v>
      </c>
      <c r="F2" t="s">
        <v>4</v>
      </c>
      <c r="G2" t="s">
        <v>556</v>
      </c>
      <c r="H2">
        <v>93</v>
      </c>
      <c r="I2">
        <v>0</v>
      </c>
    </row>
    <row r="3" spans="1:9" hidden="1" x14ac:dyDescent="0.25">
      <c r="A3" t="s">
        <v>10</v>
      </c>
      <c r="B3" t="s">
        <v>11</v>
      </c>
      <c r="C3" t="s">
        <v>11</v>
      </c>
      <c r="D3" t="s">
        <v>557</v>
      </c>
      <c r="E3" t="s">
        <v>1186</v>
      </c>
      <c r="F3" t="s">
        <v>10</v>
      </c>
      <c r="G3" t="s">
        <v>558</v>
      </c>
      <c r="H3">
        <v>355</v>
      </c>
      <c r="I3">
        <v>0</v>
      </c>
    </row>
    <row r="4" spans="1:9" hidden="1" x14ac:dyDescent="0.25">
      <c r="A4" t="s">
        <v>110</v>
      </c>
      <c r="B4" t="s">
        <v>559</v>
      </c>
      <c r="C4" t="s">
        <v>111</v>
      </c>
      <c r="D4" t="s">
        <v>560</v>
      </c>
      <c r="E4" t="s">
        <v>1186</v>
      </c>
      <c r="F4" t="s">
        <v>110</v>
      </c>
      <c r="G4" t="s">
        <v>561</v>
      </c>
      <c r="H4">
        <v>49</v>
      </c>
      <c r="I4">
        <v>0</v>
      </c>
    </row>
    <row r="5" spans="1:9" hidden="1" x14ac:dyDescent="0.25">
      <c r="A5" t="s">
        <v>120</v>
      </c>
      <c r="B5" t="s">
        <v>121</v>
      </c>
      <c r="C5" t="s">
        <v>121</v>
      </c>
      <c r="D5" t="s">
        <v>562</v>
      </c>
      <c r="E5" t="s">
        <v>1183</v>
      </c>
      <c r="F5" t="s">
        <v>120</v>
      </c>
      <c r="G5" t="s">
        <v>563</v>
      </c>
      <c r="H5">
        <v>213</v>
      </c>
      <c r="I5">
        <v>0</v>
      </c>
    </row>
    <row r="6" spans="1:9" hidden="1" x14ac:dyDescent="0.25">
      <c r="A6" t="s">
        <v>0</v>
      </c>
      <c r="B6" t="s">
        <v>1</v>
      </c>
      <c r="C6" t="s">
        <v>1</v>
      </c>
      <c r="D6" t="s">
        <v>1</v>
      </c>
      <c r="E6" t="s">
        <v>1186</v>
      </c>
      <c r="F6" t="s">
        <v>0</v>
      </c>
      <c r="G6" t="s">
        <v>564</v>
      </c>
      <c r="H6">
        <v>376</v>
      </c>
      <c r="I6">
        <v>0</v>
      </c>
    </row>
    <row r="7" spans="1:9" hidden="1" x14ac:dyDescent="0.25">
      <c r="A7" t="s">
        <v>14</v>
      </c>
      <c r="B7" t="s">
        <v>15</v>
      </c>
      <c r="C7" t="s">
        <v>15</v>
      </c>
      <c r="D7" t="s">
        <v>15</v>
      </c>
      <c r="E7" t="s">
        <v>1183</v>
      </c>
      <c r="F7" t="s">
        <v>14</v>
      </c>
      <c r="G7" t="s">
        <v>565</v>
      </c>
      <c r="H7">
        <v>244</v>
      </c>
      <c r="I7">
        <v>0</v>
      </c>
    </row>
    <row r="8" spans="1:9" x14ac:dyDescent="0.25">
      <c r="A8" t="s">
        <v>8</v>
      </c>
      <c r="B8" t="s">
        <v>566</v>
      </c>
      <c r="C8" t="s">
        <v>9</v>
      </c>
      <c r="D8" t="s">
        <v>9</v>
      </c>
      <c r="E8" t="s">
        <v>1184</v>
      </c>
      <c r="F8" t="s">
        <v>8</v>
      </c>
      <c r="G8" t="s">
        <v>567</v>
      </c>
      <c r="H8" t="s">
        <v>568</v>
      </c>
      <c r="I8">
        <v>-5</v>
      </c>
    </row>
    <row r="9" spans="1:9" hidden="1" x14ac:dyDescent="0.25">
      <c r="A9" t="s">
        <v>16</v>
      </c>
      <c r="B9" t="s">
        <v>1111</v>
      </c>
      <c r="C9" t="s">
        <v>17</v>
      </c>
      <c r="D9" t="s">
        <v>569</v>
      </c>
      <c r="E9" t="s">
        <v>1185</v>
      </c>
      <c r="F9" t="s">
        <v>16</v>
      </c>
      <c r="G9" t="s">
        <v>570</v>
      </c>
      <c r="H9">
        <v>672</v>
      </c>
      <c r="I9">
        <v>0</v>
      </c>
    </row>
    <row r="10" spans="1:9" x14ac:dyDescent="0.25">
      <c r="A10" t="s">
        <v>6</v>
      </c>
      <c r="B10" t="s">
        <v>571</v>
      </c>
      <c r="C10" t="s">
        <v>7</v>
      </c>
      <c r="D10" t="s">
        <v>572</v>
      </c>
      <c r="E10" t="s">
        <v>1184</v>
      </c>
      <c r="F10" t="s">
        <v>6</v>
      </c>
      <c r="G10" t="s">
        <v>573</v>
      </c>
      <c r="H10" t="s">
        <v>574</v>
      </c>
      <c r="I10">
        <v>-5</v>
      </c>
    </row>
    <row r="11" spans="1:9" x14ac:dyDescent="0.25">
      <c r="A11" t="s">
        <v>578</v>
      </c>
      <c r="B11" t="s">
        <v>575</v>
      </c>
      <c r="C11" t="s">
        <v>576</v>
      </c>
      <c r="D11" t="s">
        <v>577</v>
      </c>
      <c r="E11" t="s">
        <v>1184</v>
      </c>
      <c r="F11" t="s">
        <v>578</v>
      </c>
      <c r="G11" t="s">
        <v>579</v>
      </c>
      <c r="H11">
        <v>599</v>
      </c>
      <c r="I11">
        <v>-5</v>
      </c>
    </row>
    <row r="12" spans="1:9" hidden="1" x14ac:dyDescent="0.25">
      <c r="A12" t="s">
        <v>386</v>
      </c>
      <c r="B12" t="s">
        <v>580</v>
      </c>
      <c r="C12" t="s">
        <v>387</v>
      </c>
      <c r="D12" t="s">
        <v>581</v>
      </c>
      <c r="E12" t="s">
        <v>1177</v>
      </c>
      <c r="F12" t="s">
        <v>386</v>
      </c>
      <c r="G12" t="s">
        <v>582</v>
      </c>
      <c r="H12">
        <v>966</v>
      </c>
      <c r="I12">
        <v>0</v>
      </c>
    </row>
    <row r="13" spans="1:9" x14ac:dyDescent="0.25">
      <c r="A13" t="s">
        <v>18</v>
      </c>
      <c r="B13" t="s">
        <v>19</v>
      </c>
      <c r="C13" t="s">
        <v>19</v>
      </c>
      <c r="D13" t="s">
        <v>583</v>
      </c>
      <c r="E13" t="s">
        <v>1184</v>
      </c>
      <c r="F13" t="s">
        <v>18</v>
      </c>
      <c r="G13" t="s">
        <v>584</v>
      </c>
      <c r="H13">
        <v>54</v>
      </c>
      <c r="I13">
        <v>-10</v>
      </c>
    </row>
    <row r="14" spans="1:9" hidden="1" x14ac:dyDescent="0.25">
      <c r="A14" t="s">
        <v>12</v>
      </c>
      <c r="B14" t="s">
        <v>13</v>
      </c>
      <c r="C14" t="s">
        <v>13</v>
      </c>
      <c r="D14" t="s">
        <v>585</v>
      </c>
      <c r="E14" t="s">
        <v>1177</v>
      </c>
      <c r="F14" t="s">
        <v>12</v>
      </c>
      <c r="G14" t="s">
        <v>586</v>
      </c>
      <c r="H14">
        <v>374</v>
      </c>
      <c r="I14">
        <v>0</v>
      </c>
    </row>
    <row r="15" spans="1:9" x14ac:dyDescent="0.25">
      <c r="A15" t="s">
        <v>26</v>
      </c>
      <c r="B15" t="s">
        <v>27</v>
      </c>
      <c r="C15" t="s">
        <v>27</v>
      </c>
      <c r="D15" t="s">
        <v>27</v>
      </c>
      <c r="E15" t="s">
        <v>1184</v>
      </c>
      <c r="F15" t="s">
        <v>26</v>
      </c>
      <c r="G15" t="s">
        <v>587</v>
      </c>
      <c r="H15">
        <v>297</v>
      </c>
      <c r="I15">
        <v>14</v>
      </c>
    </row>
    <row r="16" spans="1:9" hidden="1" x14ac:dyDescent="0.25">
      <c r="A16" t="s">
        <v>24</v>
      </c>
      <c r="B16" t="s">
        <v>25</v>
      </c>
      <c r="C16" t="s">
        <v>25</v>
      </c>
      <c r="D16" t="s">
        <v>588</v>
      </c>
      <c r="E16" t="s">
        <v>1186</v>
      </c>
      <c r="F16" t="s">
        <v>24</v>
      </c>
      <c r="G16" t="s">
        <v>589</v>
      </c>
      <c r="H16">
        <v>61</v>
      </c>
      <c r="I16">
        <v>0</v>
      </c>
    </row>
    <row r="17" spans="1:9" hidden="1" x14ac:dyDescent="0.25">
      <c r="A17" t="s">
        <v>22</v>
      </c>
      <c r="B17" t="s">
        <v>23</v>
      </c>
      <c r="C17" t="s">
        <v>23</v>
      </c>
      <c r="D17" t="s">
        <v>590</v>
      </c>
      <c r="E17" t="s">
        <v>1186</v>
      </c>
      <c r="F17" t="s">
        <v>22</v>
      </c>
      <c r="G17" t="s">
        <v>591</v>
      </c>
      <c r="H17">
        <v>43</v>
      </c>
      <c r="I17">
        <v>0</v>
      </c>
    </row>
    <row r="18" spans="1:9" hidden="1" x14ac:dyDescent="0.25">
      <c r="A18" t="s">
        <v>29</v>
      </c>
      <c r="B18" t="s">
        <v>1113</v>
      </c>
      <c r="C18" t="s">
        <v>30</v>
      </c>
      <c r="D18" t="s">
        <v>592</v>
      </c>
      <c r="E18" t="s">
        <v>1177</v>
      </c>
      <c r="F18" t="s">
        <v>29</v>
      </c>
      <c r="G18" t="s">
        <v>593</v>
      </c>
      <c r="H18">
        <v>994</v>
      </c>
      <c r="I18">
        <v>0</v>
      </c>
    </row>
    <row r="19" spans="1:9" hidden="1" x14ac:dyDescent="0.25">
      <c r="A19" t="s">
        <v>37</v>
      </c>
      <c r="B19" t="s">
        <v>1112</v>
      </c>
      <c r="C19" t="s">
        <v>38</v>
      </c>
      <c r="D19" t="s">
        <v>594</v>
      </c>
      <c r="E19" t="s">
        <v>1186</v>
      </c>
      <c r="F19" t="s">
        <v>37</v>
      </c>
      <c r="G19" t="s">
        <v>595</v>
      </c>
      <c r="H19">
        <v>32</v>
      </c>
      <c r="I19">
        <v>0</v>
      </c>
    </row>
    <row r="20" spans="1:9" x14ac:dyDescent="0.25">
      <c r="A20" t="s">
        <v>62</v>
      </c>
      <c r="B20" t="s">
        <v>63</v>
      </c>
      <c r="C20" t="s">
        <v>63</v>
      </c>
      <c r="D20" t="s">
        <v>63</v>
      </c>
      <c r="E20" t="s">
        <v>1184</v>
      </c>
      <c r="F20" t="s">
        <v>62</v>
      </c>
      <c r="G20" t="s">
        <v>596</v>
      </c>
      <c r="H20" t="s">
        <v>597</v>
      </c>
      <c r="I20">
        <v>-5</v>
      </c>
    </row>
    <row r="21" spans="1:9" hidden="1" x14ac:dyDescent="0.25">
      <c r="A21" t="s">
        <v>43</v>
      </c>
      <c r="B21" t="s">
        <v>598</v>
      </c>
      <c r="C21" t="s">
        <v>44</v>
      </c>
      <c r="D21" t="s">
        <v>599</v>
      </c>
      <c r="E21" t="s">
        <v>1177</v>
      </c>
      <c r="F21" t="s">
        <v>43</v>
      </c>
      <c r="G21" t="s">
        <v>600</v>
      </c>
      <c r="H21">
        <v>973</v>
      </c>
      <c r="I21">
        <v>0</v>
      </c>
    </row>
    <row r="22" spans="1:9" hidden="1" x14ac:dyDescent="0.25">
      <c r="A22" t="s">
        <v>35</v>
      </c>
      <c r="B22" t="s">
        <v>36</v>
      </c>
      <c r="C22" t="s">
        <v>36</v>
      </c>
      <c r="D22" t="s">
        <v>36</v>
      </c>
      <c r="E22" t="s">
        <v>1177</v>
      </c>
      <c r="F22" t="s">
        <v>35</v>
      </c>
      <c r="G22" t="s">
        <v>601</v>
      </c>
      <c r="H22">
        <v>880</v>
      </c>
      <c r="I22">
        <v>0</v>
      </c>
    </row>
    <row r="23" spans="1:9" x14ac:dyDescent="0.25">
      <c r="A23" t="s">
        <v>33</v>
      </c>
      <c r="B23" t="s">
        <v>34</v>
      </c>
      <c r="C23" t="s">
        <v>34</v>
      </c>
      <c r="D23" t="s">
        <v>602</v>
      </c>
      <c r="E23" t="s">
        <v>1184</v>
      </c>
      <c r="F23" t="s">
        <v>33</v>
      </c>
      <c r="G23" t="s">
        <v>603</v>
      </c>
      <c r="H23" t="s">
        <v>604</v>
      </c>
      <c r="I23">
        <v>-5</v>
      </c>
    </row>
    <row r="24" spans="1:9" x14ac:dyDescent="0.25">
      <c r="A24" t="s">
        <v>72</v>
      </c>
      <c r="B24" t="s">
        <v>605</v>
      </c>
      <c r="C24" t="s">
        <v>73</v>
      </c>
      <c r="D24" t="s">
        <v>73</v>
      </c>
      <c r="E24" t="s">
        <v>1184</v>
      </c>
      <c r="F24" t="s">
        <v>72</v>
      </c>
      <c r="G24" t="s">
        <v>606</v>
      </c>
      <c r="H24">
        <v>501</v>
      </c>
      <c r="I24">
        <v>-5</v>
      </c>
    </row>
    <row r="25" spans="1:9" hidden="1" x14ac:dyDescent="0.25">
      <c r="A25" t="s">
        <v>47</v>
      </c>
      <c r="B25" t="s">
        <v>1115</v>
      </c>
      <c r="C25" t="s">
        <v>48</v>
      </c>
      <c r="D25" t="s">
        <v>607</v>
      </c>
      <c r="E25" t="s">
        <v>1183</v>
      </c>
      <c r="F25" t="s">
        <v>47</v>
      </c>
      <c r="G25" t="s">
        <v>608</v>
      </c>
      <c r="H25">
        <v>229</v>
      </c>
      <c r="I25">
        <v>0</v>
      </c>
    </row>
    <row r="26" spans="1:9" hidden="1" x14ac:dyDescent="0.25">
      <c r="A26" t="s">
        <v>64</v>
      </c>
      <c r="B26" t="s">
        <v>1114</v>
      </c>
      <c r="C26" t="s">
        <v>65</v>
      </c>
      <c r="D26" t="s">
        <v>609</v>
      </c>
      <c r="E26" t="s">
        <v>1177</v>
      </c>
      <c r="F26" t="s">
        <v>64</v>
      </c>
      <c r="G26" t="s">
        <v>610</v>
      </c>
      <c r="H26">
        <v>975</v>
      </c>
      <c r="I26">
        <v>0</v>
      </c>
    </row>
    <row r="27" spans="1:9" hidden="1" x14ac:dyDescent="0.25">
      <c r="A27" t="s">
        <v>70</v>
      </c>
      <c r="B27" t="s">
        <v>611</v>
      </c>
      <c r="C27" t="s">
        <v>71</v>
      </c>
      <c r="D27" t="s">
        <v>612</v>
      </c>
      <c r="E27" t="s">
        <v>1186</v>
      </c>
      <c r="F27" t="s">
        <v>70</v>
      </c>
      <c r="G27" t="s">
        <v>613</v>
      </c>
      <c r="H27">
        <v>375</v>
      </c>
      <c r="I27">
        <v>0</v>
      </c>
    </row>
    <row r="28" spans="1:9" hidden="1" x14ac:dyDescent="0.25">
      <c r="A28" t="s">
        <v>292</v>
      </c>
      <c r="B28" t="s">
        <v>614</v>
      </c>
      <c r="C28" t="s">
        <v>293</v>
      </c>
      <c r="D28" t="s">
        <v>293</v>
      </c>
      <c r="E28" t="s">
        <v>1177</v>
      </c>
      <c r="F28" t="s">
        <v>292</v>
      </c>
      <c r="G28" t="s">
        <v>615</v>
      </c>
      <c r="H28">
        <v>95</v>
      </c>
      <c r="I28">
        <v>0</v>
      </c>
    </row>
    <row r="29" spans="1:9" x14ac:dyDescent="0.25">
      <c r="A29" t="s">
        <v>55</v>
      </c>
      <c r="B29" t="s">
        <v>56</v>
      </c>
      <c r="C29" t="s">
        <v>56</v>
      </c>
      <c r="D29" t="s">
        <v>616</v>
      </c>
      <c r="E29" t="s">
        <v>1184</v>
      </c>
      <c r="F29" t="s">
        <v>55</v>
      </c>
      <c r="G29" t="s">
        <v>617</v>
      </c>
      <c r="H29">
        <v>591</v>
      </c>
      <c r="I29">
        <v>-5</v>
      </c>
    </row>
    <row r="30" spans="1:9" hidden="1" x14ac:dyDescent="0.25">
      <c r="A30" t="s">
        <v>31</v>
      </c>
      <c r="B30" t="s">
        <v>618</v>
      </c>
      <c r="C30" t="s">
        <v>32</v>
      </c>
      <c r="D30" t="s">
        <v>619</v>
      </c>
      <c r="E30" t="s">
        <v>1186</v>
      </c>
      <c r="F30" t="s">
        <v>31</v>
      </c>
      <c r="G30" t="s">
        <v>620</v>
      </c>
      <c r="H30">
        <v>387</v>
      </c>
      <c r="I30">
        <v>0</v>
      </c>
    </row>
    <row r="31" spans="1:9" hidden="1" x14ac:dyDescent="0.25">
      <c r="A31" t="s">
        <v>68</v>
      </c>
      <c r="B31" t="s">
        <v>621</v>
      </c>
      <c r="C31" t="s">
        <v>69</v>
      </c>
      <c r="D31" t="s">
        <v>69</v>
      </c>
      <c r="E31" t="s">
        <v>1183</v>
      </c>
      <c r="F31" t="s">
        <v>68</v>
      </c>
      <c r="G31" t="s">
        <v>622</v>
      </c>
      <c r="H31">
        <v>267</v>
      </c>
      <c r="I31">
        <v>0</v>
      </c>
    </row>
    <row r="32" spans="1:9" x14ac:dyDescent="0.25">
      <c r="A32" t="s">
        <v>60</v>
      </c>
      <c r="B32" t="s">
        <v>623</v>
      </c>
      <c r="C32" t="s">
        <v>61</v>
      </c>
      <c r="D32" t="s">
        <v>624</v>
      </c>
      <c r="E32" t="s">
        <v>1184</v>
      </c>
      <c r="F32" t="s">
        <v>60</v>
      </c>
      <c r="G32" t="s">
        <v>625</v>
      </c>
      <c r="H32">
        <v>55</v>
      </c>
      <c r="I32">
        <v>-3</v>
      </c>
    </row>
    <row r="33" spans="1:9" hidden="1" x14ac:dyDescent="0.25">
      <c r="A33" t="s">
        <v>53</v>
      </c>
      <c r="B33" t="s">
        <v>1116</v>
      </c>
      <c r="C33" t="s">
        <v>626</v>
      </c>
      <c r="D33" t="s">
        <v>626</v>
      </c>
      <c r="E33" t="s">
        <v>1177</v>
      </c>
      <c r="F33" t="s">
        <v>53</v>
      </c>
      <c r="G33" t="s">
        <v>627</v>
      </c>
      <c r="H33">
        <v>673</v>
      </c>
      <c r="I33">
        <v>0</v>
      </c>
    </row>
    <row r="34" spans="1:9" hidden="1" x14ac:dyDescent="0.25">
      <c r="A34" t="s">
        <v>41</v>
      </c>
      <c r="B34" t="s">
        <v>42</v>
      </c>
      <c r="C34" t="s">
        <v>42</v>
      </c>
      <c r="D34" t="s">
        <v>628</v>
      </c>
      <c r="E34" t="s">
        <v>1186</v>
      </c>
      <c r="F34" t="s">
        <v>41</v>
      </c>
      <c r="G34" t="s">
        <v>629</v>
      </c>
      <c r="H34">
        <v>359</v>
      </c>
      <c r="I34">
        <v>0</v>
      </c>
    </row>
    <row r="35" spans="1:9" hidden="1" x14ac:dyDescent="0.25">
      <c r="A35" t="s">
        <v>39</v>
      </c>
      <c r="B35" t="s">
        <v>40</v>
      </c>
      <c r="C35" t="s">
        <v>40</v>
      </c>
      <c r="D35" t="s">
        <v>40</v>
      </c>
      <c r="E35" t="s">
        <v>1183</v>
      </c>
      <c r="F35" t="s">
        <v>39</v>
      </c>
      <c r="G35" t="s">
        <v>630</v>
      </c>
      <c r="H35">
        <v>226</v>
      </c>
      <c r="I35">
        <v>0</v>
      </c>
    </row>
    <row r="36" spans="1:9" hidden="1" x14ac:dyDescent="0.25">
      <c r="A36" t="s">
        <v>45</v>
      </c>
      <c r="B36" t="s">
        <v>46</v>
      </c>
      <c r="C36" t="s">
        <v>46</v>
      </c>
      <c r="D36" t="s">
        <v>46</v>
      </c>
      <c r="E36" t="s">
        <v>1183</v>
      </c>
      <c r="F36" t="s">
        <v>45</v>
      </c>
      <c r="G36" t="s">
        <v>631</v>
      </c>
      <c r="H36">
        <v>257</v>
      </c>
      <c r="I36">
        <v>0</v>
      </c>
    </row>
    <row r="37" spans="1:9" hidden="1" x14ac:dyDescent="0.25">
      <c r="A37" t="s">
        <v>101</v>
      </c>
      <c r="B37" t="s">
        <v>632</v>
      </c>
      <c r="C37" t="s">
        <v>102</v>
      </c>
      <c r="D37" t="s">
        <v>633</v>
      </c>
      <c r="E37" t="s">
        <v>1183</v>
      </c>
      <c r="F37" t="s">
        <v>101</v>
      </c>
      <c r="G37" t="s">
        <v>634</v>
      </c>
      <c r="H37">
        <v>238</v>
      </c>
      <c r="I37">
        <v>0</v>
      </c>
    </row>
    <row r="38" spans="1:9" hidden="1" x14ac:dyDescent="0.25">
      <c r="A38" t="s">
        <v>232</v>
      </c>
      <c r="B38" t="s">
        <v>635</v>
      </c>
      <c r="C38" t="s">
        <v>233</v>
      </c>
      <c r="D38" t="s">
        <v>636</v>
      </c>
      <c r="E38" t="s">
        <v>1177</v>
      </c>
      <c r="F38" t="s">
        <v>232</v>
      </c>
      <c r="G38" t="s">
        <v>637</v>
      </c>
      <c r="H38">
        <v>855</v>
      </c>
      <c r="I38">
        <v>0</v>
      </c>
    </row>
    <row r="39" spans="1:9" hidden="1" x14ac:dyDescent="0.25">
      <c r="A39" t="s">
        <v>91</v>
      </c>
      <c r="B39" t="s">
        <v>1117</v>
      </c>
      <c r="C39" t="s">
        <v>92</v>
      </c>
      <c r="D39" t="s">
        <v>638</v>
      </c>
      <c r="E39" t="s">
        <v>1183</v>
      </c>
      <c r="F39" t="s">
        <v>91</v>
      </c>
      <c r="G39" t="s">
        <v>639</v>
      </c>
      <c r="H39">
        <v>237</v>
      </c>
      <c r="I39">
        <v>0</v>
      </c>
    </row>
    <row r="40" spans="1:9" x14ac:dyDescent="0.25">
      <c r="A40" t="s">
        <v>74</v>
      </c>
      <c r="B40" t="s">
        <v>1118</v>
      </c>
      <c r="C40" t="s">
        <v>75</v>
      </c>
      <c r="D40" t="s">
        <v>75</v>
      </c>
      <c r="E40" t="s">
        <v>1184</v>
      </c>
      <c r="F40" t="s">
        <v>74</v>
      </c>
      <c r="G40" t="s">
        <v>640</v>
      </c>
      <c r="H40">
        <v>1</v>
      </c>
      <c r="I40">
        <v>-24</v>
      </c>
    </row>
    <row r="41" spans="1:9" hidden="1" x14ac:dyDescent="0.25">
      <c r="A41" t="s">
        <v>431</v>
      </c>
      <c r="B41" t="s">
        <v>432</v>
      </c>
      <c r="C41" t="s">
        <v>432</v>
      </c>
      <c r="D41" t="s">
        <v>641</v>
      </c>
      <c r="E41" t="s">
        <v>1183</v>
      </c>
      <c r="F41" t="s">
        <v>431</v>
      </c>
      <c r="G41" t="s">
        <v>642</v>
      </c>
      <c r="H41">
        <v>235</v>
      </c>
      <c r="I41">
        <v>0</v>
      </c>
    </row>
    <row r="42" spans="1:9" x14ac:dyDescent="0.25">
      <c r="A42" t="s">
        <v>89</v>
      </c>
      <c r="B42" t="s">
        <v>90</v>
      </c>
      <c r="C42" t="s">
        <v>90</v>
      </c>
      <c r="D42" t="s">
        <v>643</v>
      </c>
      <c r="E42" t="s">
        <v>1184</v>
      </c>
      <c r="F42" t="s">
        <v>89</v>
      </c>
      <c r="G42" t="s">
        <v>644</v>
      </c>
      <c r="H42">
        <v>56</v>
      </c>
      <c r="I42">
        <v>12</v>
      </c>
    </row>
    <row r="43" spans="1:9" hidden="1" x14ac:dyDescent="0.25">
      <c r="A43" t="s">
        <v>93</v>
      </c>
      <c r="B43" t="s">
        <v>94</v>
      </c>
      <c r="C43" t="s">
        <v>94</v>
      </c>
      <c r="D43" t="s">
        <v>645</v>
      </c>
      <c r="E43" t="s">
        <v>1177</v>
      </c>
      <c r="F43" t="s">
        <v>93</v>
      </c>
      <c r="G43" t="s">
        <v>646</v>
      </c>
      <c r="H43">
        <v>86</v>
      </c>
      <c r="I43">
        <v>0</v>
      </c>
    </row>
    <row r="44" spans="1:9" hidden="1" x14ac:dyDescent="0.25">
      <c r="A44" t="s">
        <v>106</v>
      </c>
      <c r="B44" t="s">
        <v>647</v>
      </c>
      <c r="C44" t="s">
        <v>107</v>
      </c>
      <c r="D44" t="s">
        <v>648</v>
      </c>
      <c r="E44" t="s">
        <v>1186</v>
      </c>
      <c r="F44" t="s">
        <v>106</v>
      </c>
      <c r="G44" t="s">
        <v>649</v>
      </c>
      <c r="H44">
        <v>357</v>
      </c>
      <c r="I44">
        <v>0</v>
      </c>
    </row>
    <row r="45" spans="1:9" hidden="1" x14ac:dyDescent="0.25">
      <c r="A45" t="s">
        <v>474</v>
      </c>
      <c r="B45" t="s">
        <v>650</v>
      </c>
      <c r="C45" t="s">
        <v>651</v>
      </c>
      <c r="D45" t="s">
        <v>652</v>
      </c>
      <c r="E45" t="s">
        <v>1186</v>
      </c>
      <c r="F45" t="s">
        <v>474</v>
      </c>
      <c r="G45" t="s">
        <v>653</v>
      </c>
      <c r="H45">
        <v>39</v>
      </c>
      <c r="I45">
        <v>0</v>
      </c>
    </row>
    <row r="46" spans="1:9" x14ac:dyDescent="0.25">
      <c r="A46" t="s">
        <v>95</v>
      </c>
      <c r="B46" t="s">
        <v>96</v>
      </c>
      <c r="C46" t="s">
        <v>96</v>
      </c>
      <c r="D46" t="s">
        <v>654</v>
      </c>
      <c r="E46" t="s">
        <v>1184</v>
      </c>
      <c r="F46" t="s">
        <v>95</v>
      </c>
      <c r="G46" t="s">
        <v>655</v>
      </c>
      <c r="H46">
        <v>57</v>
      </c>
      <c r="I46">
        <v>-5</v>
      </c>
    </row>
    <row r="47" spans="1:9" hidden="1" x14ac:dyDescent="0.25">
      <c r="A47" t="s">
        <v>236</v>
      </c>
      <c r="B47" t="s">
        <v>656</v>
      </c>
      <c r="C47" t="s">
        <v>237</v>
      </c>
      <c r="D47" t="s">
        <v>657</v>
      </c>
      <c r="E47" t="s">
        <v>1183</v>
      </c>
      <c r="F47" t="s">
        <v>236</v>
      </c>
      <c r="G47" t="s">
        <v>658</v>
      </c>
      <c r="H47">
        <v>269</v>
      </c>
      <c r="I47">
        <v>0</v>
      </c>
    </row>
    <row r="48" spans="1:9" hidden="1" x14ac:dyDescent="0.25">
      <c r="A48" t="s">
        <v>83</v>
      </c>
      <c r="B48" t="s">
        <v>1180</v>
      </c>
      <c r="C48" t="s">
        <v>79</v>
      </c>
      <c r="D48" t="s">
        <v>79</v>
      </c>
      <c r="E48" t="s">
        <v>1183</v>
      </c>
      <c r="F48" t="s">
        <v>83</v>
      </c>
      <c r="G48" t="s">
        <v>659</v>
      </c>
      <c r="H48">
        <v>242</v>
      </c>
      <c r="I48">
        <v>0</v>
      </c>
    </row>
    <row r="49" spans="1:9" hidden="1" x14ac:dyDescent="0.25">
      <c r="A49" t="s">
        <v>78</v>
      </c>
      <c r="B49" t="s">
        <v>1181</v>
      </c>
      <c r="C49" t="s">
        <v>79</v>
      </c>
      <c r="D49" t="s">
        <v>79</v>
      </c>
      <c r="E49" t="s">
        <v>1183</v>
      </c>
      <c r="F49" t="s">
        <v>78</v>
      </c>
      <c r="G49" t="s">
        <v>660</v>
      </c>
      <c r="H49">
        <v>243</v>
      </c>
      <c r="I49">
        <v>0</v>
      </c>
    </row>
    <row r="50" spans="1:9" hidden="1" x14ac:dyDescent="0.25">
      <c r="A50" t="s">
        <v>240</v>
      </c>
      <c r="B50" t="s">
        <v>661</v>
      </c>
      <c r="C50" t="s">
        <v>662</v>
      </c>
      <c r="D50" t="s">
        <v>663</v>
      </c>
      <c r="E50" t="s">
        <v>1177</v>
      </c>
      <c r="F50" t="s">
        <v>240</v>
      </c>
      <c r="G50" t="s">
        <v>664</v>
      </c>
      <c r="H50">
        <v>850</v>
      </c>
      <c r="I50">
        <v>0</v>
      </c>
    </row>
    <row r="51" spans="1:9" hidden="1" x14ac:dyDescent="0.25">
      <c r="A51" t="s">
        <v>243</v>
      </c>
      <c r="B51" t="s">
        <v>665</v>
      </c>
      <c r="C51" t="s">
        <v>666</v>
      </c>
      <c r="D51" t="s">
        <v>667</v>
      </c>
      <c r="E51" t="s">
        <v>1177</v>
      </c>
      <c r="F51" t="s">
        <v>243</v>
      </c>
      <c r="G51" t="s">
        <v>668</v>
      </c>
      <c r="H51">
        <v>82</v>
      </c>
      <c r="I51">
        <v>0</v>
      </c>
    </row>
    <row r="52" spans="1:9" hidden="1" x14ac:dyDescent="0.25">
      <c r="A52" t="s">
        <v>86</v>
      </c>
      <c r="B52" t="s">
        <v>669</v>
      </c>
      <c r="C52" t="s">
        <v>670</v>
      </c>
      <c r="D52" t="s">
        <v>671</v>
      </c>
      <c r="E52" t="s">
        <v>1183</v>
      </c>
      <c r="F52" t="s">
        <v>86</v>
      </c>
      <c r="G52" t="s">
        <v>672</v>
      </c>
      <c r="H52">
        <v>225</v>
      </c>
      <c r="I52">
        <v>0</v>
      </c>
    </row>
    <row r="53" spans="1:9" x14ac:dyDescent="0.25">
      <c r="A53" t="s">
        <v>97</v>
      </c>
      <c r="B53" t="s">
        <v>98</v>
      </c>
      <c r="C53" t="s">
        <v>98</v>
      </c>
      <c r="D53" t="s">
        <v>98</v>
      </c>
      <c r="E53" t="s">
        <v>1184</v>
      </c>
      <c r="F53" t="s">
        <v>97</v>
      </c>
      <c r="G53" t="s">
        <v>673</v>
      </c>
      <c r="H53">
        <v>506</v>
      </c>
      <c r="I53">
        <v>-5</v>
      </c>
    </row>
    <row r="54" spans="1:9" hidden="1" x14ac:dyDescent="0.25">
      <c r="A54" t="s">
        <v>193</v>
      </c>
      <c r="B54" t="s">
        <v>674</v>
      </c>
      <c r="C54" t="s">
        <v>194</v>
      </c>
      <c r="D54" t="s">
        <v>675</v>
      </c>
      <c r="E54" t="s">
        <v>1186</v>
      </c>
      <c r="F54" t="s">
        <v>193</v>
      </c>
      <c r="G54" t="s">
        <v>676</v>
      </c>
      <c r="H54">
        <v>385</v>
      </c>
      <c r="I54">
        <v>0</v>
      </c>
    </row>
    <row r="55" spans="1:9" x14ac:dyDescent="0.25">
      <c r="A55" t="s">
        <v>99</v>
      </c>
      <c r="B55" t="s">
        <v>100</v>
      </c>
      <c r="C55" t="s">
        <v>100</v>
      </c>
      <c r="D55" t="s">
        <v>100</v>
      </c>
      <c r="E55" t="s">
        <v>1184</v>
      </c>
      <c r="F55" t="s">
        <v>99</v>
      </c>
      <c r="G55" t="s">
        <v>677</v>
      </c>
      <c r="H55">
        <v>53</v>
      </c>
      <c r="I55">
        <v>12</v>
      </c>
    </row>
    <row r="56" spans="1:9" hidden="1" x14ac:dyDescent="0.25">
      <c r="A56" t="s">
        <v>114</v>
      </c>
      <c r="B56" t="s">
        <v>678</v>
      </c>
      <c r="C56" t="s">
        <v>115</v>
      </c>
      <c r="D56" t="s">
        <v>679</v>
      </c>
      <c r="E56" t="s">
        <v>1186</v>
      </c>
      <c r="F56" t="s">
        <v>114</v>
      </c>
      <c r="G56" t="s">
        <v>680</v>
      </c>
      <c r="H56">
        <v>45</v>
      </c>
      <c r="I56">
        <v>0</v>
      </c>
    </row>
    <row r="57" spans="1:9" x14ac:dyDescent="0.25">
      <c r="A57" t="s">
        <v>116</v>
      </c>
      <c r="B57" t="s">
        <v>117</v>
      </c>
      <c r="C57" t="s">
        <v>117</v>
      </c>
      <c r="D57" t="s">
        <v>681</v>
      </c>
      <c r="E57" t="s">
        <v>1184</v>
      </c>
      <c r="F57" t="s">
        <v>116</v>
      </c>
      <c r="G57" t="s">
        <v>682</v>
      </c>
      <c r="H57" t="s">
        <v>683</v>
      </c>
      <c r="I57">
        <v>-25</v>
      </c>
    </row>
    <row r="58" spans="1:9" x14ac:dyDescent="0.25">
      <c r="A58" t="s">
        <v>122</v>
      </c>
      <c r="B58" t="s">
        <v>123</v>
      </c>
      <c r="C58" t="s">
        <v>123</v>
      </c>
      <c r="D58" t="s">
        <v>684</v>
      </c>
      <c r="E58" t="s">
        <v>1184</v>
      </c>
      <c r="F58" t="s">
        <v>122</v>
      </c>
      <c r="G58" t="s">
        <v>685</v>
      </c>
      <c r="H58">
        <v>593</v>
      </c>
      <c r="I58">
        <v>-5</v>
      </c>
    </row>
    <row r="59" spans="1:9" hidden="1" x14ac:dyDescent="0.25">
      <c r="A59" t="s">
        <v>126</v>
      </c>
      <c r="B59" t="s">
        <v>686</v>
      </c>
      <c r="C59" t="s">
        <v>127</v>
      </c>
      <c r="D59" t="s">
        <v>687</v>
      </c>
      <c r="E59" t="s">
        <v>1183</v>
      </c>
      <c r="F59" t="s">
        <v>126</v>
      </c>
      <c r="G59" t="s">
        <v>688</v>
      </c>
      <c r="H59">
        <v>20</v>
      </c>
      <c r="I59">
        <v>0</v>
      </c>
    </row>
    <row r="60" spans="1:9" x14ac:dyDescent="0.25">
      <c r="A60" t="s">
        <v>421</v>
      </c>
      <c r="B60" t="s">
        <v>422</v>
      </c>
      <c r="C60" t="s">
        <v>422</v>
      </c>
      <c r="D60" t="s">
        <v>422</v>
      </c>
      <c r="E60" t="s">
        <v>1184</v>
      </c>
      <c r="F60" t="s">
        <v>421</v>
      </c>
      <c r="G60" t="s">
        <v>689</v>
      </c>
      <c r="H60">
        <v>503</v>
      </c>
      <c r="I60">
        <v>-5</v>
      </c>
    </row>
    <row r="61" spans="1:9" hidden="1" x14ac:dyDescent="0.25">
      <c r="A61" t="s">
        <v>2</v>
      </c>
      <c r="B61" t="s">
        <v>1174</v>
      </c>
      <c r="C61" t="s">
        <v>3</v>
      </c>
      <c r="D61" t="s">
        <v>690</v>
      </c>
      <c r="E61" t="s">
        <v>1177</v>
      </c>
      <c r="F61" t="s">
        <v>2</v>
      </c>
      <c r="G61" t="s">
        <v>691</v>
      </c>
      <c r="H61">
        <v>971</v>
      </c>
      <c r="I61">
        <v>0</v>
      </c>
    </row>
    <row r="62" spans="1:9" hidden="1" x14ac:dyDescent="0.25">
      <c r="A62" t="s">
        <v>130</v>
      </c>
      <c r="B62" t="s">
        <v>131</v>
      </c>
      <c r="C62" t="s">
        <v>131</v>
      </c>
      <c r="D62" t="s">
        <v>692</v>
      </c>
      <c r="E62" t="s">
        <v>1183</v>
      </c>
      <c r="F62" t="s">
        <v>130</v>
      </c>
      <c r="G62" t="s">
        <v>693</v>
      </c>
      <c r="H62">
        <v>291</v>
      </c>
      <c r="I62">
        <v>0</v>
      </c>
    </row>
    <row r="63" spans="1:9" hidden="1" x14ac:dyDescent="0.25">
      <c r="A63" t="s">
        <v>405</v>
      </c>
      <c r="B63" t="s">
        <v>694</v>
      </c>
      <c r="C63" t="s">
        <v>406</v>
      </c>
      <c r="D63" t="s">
        <v>695</v>
      </c>
      <c r="E63" t="s">
        <v>1186</v>
      </c>
      <c r="F63" t="s">
        <v>405</v>
      </c>
      <c r="G63" t="s">
        <v>696</v>
      </c>
      <c r="H63">
        <v>421</v>
      </c>
      <c r="I63">
        <v>0</v>
      </c>
    </row>
    <row r="64" spans="1:9" hidden="1" x14ac:dyDescent="0.25">
      <c r="A64" t="s">
        <v>401</v>
      </c>
      <c r="B64" t="s">
        <v>697</v>
      </c>
      <c r="C64" t="s">
        <v>402</v>
      </c>
      <c r="D64" t="s">
        <v>698</v>
      </c>
      <c r="E64" t="s">
        <v>1186</v>
      </c>
      <c r="F64" t="s">
        <v>401</v>
      </c>
      <c r="G64" t="s">
        <v>699</v>
      </c>
      <c r="H64">
        <v>386</v>
      </c>
      <c r="I64">
        <v>0</v>
      </c>
    </row>
    <row r="65" spans="1:9" hidden="1" x14ac:dyDescent="0.25">
      <c r="A65" t="s">
        <v>132</v>
      </c>
      <c r="B65" t="s">
        <v>1120</v>
      </c>
      <c r="C65" t="s">
        <v>133</v>
      </c>
      <c r="D65" t="s">
        <v>700</v>
      </c>
      <c r="E65" t="s">
        <v>1186</v>
      </c>
      <c r="F65" t="s">
        <v>132</v>
      </c>
      <c r="G65" t="s">
        <v>701</v>
      </c>
      <c r="H65">
        <v>34</v>
      </c>
      <c r="I65">
        <v>0</v>
      </c>
    </row>
    <row r="66" spans="1:9" x14ac:dyDescent="0.25">
      <c r="A66" t="s">
        <v>468</v>
      </c>
      <c r="B66" t="s">
        <v>1119</v>
      </c>
      <c r="C66" t="s">
        <v>702</v>
      </c>
      <c r="D66" t="s">
        <v>703</v>
      </c>
      <c r="E66" t="s">
        <v>1184</v>
      </c>
      <c r="F66" t="s">
        <v>468</v>
      </c>
      <c r="G66" t="s">
        <v>704</v>
      </c>
      <c r="H66">
        <v>1</v>
      </c>
      <c r="I66">
        <v>-5</v>
      </c>
    </row>
    <row r="67" spans="1:9" hidden="1" x14ac:dyDescent="0.25">
      <c r="A67" t="s">
        <v>124</v>
      </c>
      <c r="B67" t="s">
        <v>125</v>
      </c>
      <c r="C67" t="s">
        <v>125</v>
      </c>
      <c r="D67" t="s">
        <v>705</v>
      </c>
      <c r="E67" t="s">
        <v>1186</v>
      </c>
      <c r="F67" t="s">
        <v>124</v>
      </c>
      <c r="G67" t="s">
        <v>706</v>
      </c>
      <c r="H67">
        <v>372</v>
      </c>
      <c r="I67">
        <v>0</v>
      </c>
    </row>
    <row r="68" spans="1:9" hidden="1" x14ac:dyDescent="0.25">
      <c r="A68" t="s">
        <v>134</v>
      </c>
      <c r="B68" t="s">
        <v>1175</v>
      </c>
      <c r="C68" t="s">
        <v>135</v>
      </c>
      <c r="D68" t="s">
        <v>707</v>
      </c>
      <c r="E68" t="s">
        <v>1183</v>
      </c>
      <c r="F68" t="s">
        <v>134</v>
      </c>
      <c r="G68" t="s">
        <v>708</v>
      </c>
      <c r="H68">
        <v>251</v>
      </c>
      <c r="I68">
        <v>0</v>
      </c>
    </row>
    <row r="69" spans="1:9" hidden="1" x14ac:dyDescent="0.25">
      <c r="A69" t="s">
        <v>354</v>
      </c>
      <c r="B69" t="s">
        <v>709</v>
      </c>
      <c r="C69" t="s">
        <v>355</v>
      </c>
      <c r="D69" t="s">
        <v>355</v>
      </c>
      <c r="E69" t="s">
        <v>1177</v>
      </c>
      <c r="F69" t="s">
        <v>354</v>
      </c>
      <c r="G69" t="s">
        <v>710</v>
      </c>
      <c r="H69">
        <v>63</v>
      </c>
      <c r="I69">
        <v>0</v>
      </c>
    </row>
    <row r="70" spans="1:9" hidden="1" x14ac:dyDescent="0.25">
      <c r="A70" t="s">
        <v>136</v>
      </c>
      <c r="B70" t="s">
        <v>711</v>
      </c>
      <c r="C70" t="s">
        <v>137</v>
      </c>
      <c r="D70" t="s">
        <v>712</v>
      </c>
      <c r="E70" t="s">
        <v>1186</v>
      </c>
      <c r="F70" t="s">
        <v>136</v>
      </c>
      <c r="G70" t="s">
        <v>713</v>
      </c>
      <c r="H70">
        <v>358</v>
      </c>
      <c r="I70">
        <v>0</v>
      </c>
    </row>
    <row r="71" spans="1:9" hidden="1" x14ac:dyDescent="0.25">
      <c r="A71" t="s">
        <v>138</v>
      </c>
      <c r="B71" t="s">
        <v>714</v>
      </c>
      <c r="C71" t="s">
        <v>139</v>
      </c>
      <c r="D71" t="s">
        <v>715</v>
      </c>
      <c r="E71" t="s">
        <v>1179</v>
      </c>
      <c r="F71" t="s">
        <v>138</v>
      </c>
      <c r="G71" t="s">
        <v>716</v>
      </c>
      <c r="H71">
        <v>679</v>
      </c>
      <c r="I71">
        <v>0</v>
      </c>
    </row>
    <row r="72" spans="1:9" hidden="1" x14ac:dyDescent="0.25">
      <c r="A72" t="s">
        <v>147</v>
      </c>
      <c r="B72" t="s">
        <v>717</v>
      </c>
      <c r="C72" t="s">
        <v>148</v>
      </c>
      <c r="D72" t="s">
        <v>148</v>
      </c>
      <c r="E72" t="s">
        <v>1186</v>
      </c>
      <c r="F72" t="s">
        <v>147</v>
      </c>
      <c r="G72" t="s">
        <v>718</v>
      </c>
      <c r="H72">
        <v>33</v>
      </c>
      <c r="I72">
        <v>0</v>
      </c>
    </row>
    <row r="73" spans="1:9" hidden="1" x14ac:dyDescent="0.25">
      <c r="A73" t="s">
        <v>149</v>
      </c>
      <c r="B73" t="s">
        <v>1121</v>
      </c>
      <c r="C73" t="s">
        <v>150</v>
      </c>
      <c r="D73" t="s">
        <v>150</v>
      </c>
      <c r="E73" t="s">
        <v>1183</v>
      </c>
      <c r="F73" t="s">
        <v>149</v>
      </c>
      <c r="G73" t="s">
        <v>719</v>
      </c>
      <c r="H73">
        <v>241</v>
      </c>
      <c r="I73">
        <v>0</v>
      </c>
    </row>
    <row r="74" spans="1:9" hidden="1" x14ac:dyDescent="0.25">
      <c r="A74" t="s">
        <v>167</v>
      </c>
      <c r="B74" t="s">
        <v>168</v>
      </c>
      <c r="C74" t="s">
        <v>168</v>
      </c>
      <c r="D74" t="s">
        <v>720</v>
      </c>
      <c r="E74" t="s">
        <v>1183</v>
      </c>
      <c r="F74" t="s">
        <v>167</v>
      </c>
      <c r="G74" t="s">
        <v>721</v>
      </c>
      <c r="H74">
        <v>220</v>
      </c>
      <c r="I74">
        <v>0</v>
      </c>
    </row>
    <row r="75" spans="1:9" hidden="1" x14ac:dyDescent="0.25">
      <c r="A75" t="s">
        <v>155</v>
      </c>
      <c r="B75" t="s">
        <v>156</v>
      </c>
      <c r="C75" t="s">
        <v>156</v>
      </c>
      <c r="D75" t="s">
        <v>722</v>
      </c>
      <c r="E75" t="s">
        <v>1177</v>
      </c>
      <c r="F75" t="s">
        <v>155</v>
      </c>
      <c r="G75" t="s">
        <v>723</v>
      </c>
      <c r="H75">
        <v>995</v>
      </c>
      <c r="I75">
        <v>0</v>
      </c>
    </row>
    <row r="76" spans="1:9" hidden="1" x14ac:dyDescent="0.25">
      <c r="A76" t="s">
        <v>161</v>
      </c>
      <c r="B76" t="s">
        <v>162</v>
      </c>
      <c r="C76" t="s">
        <v>162</v>
      </c>
      <c r="D76" t="s">
        <v>162</v>
      </c>
      <c r="E76" t="s">
        <v>1183</v>
      </c>
      <c r="F76" t="s">
        <v>161</v>
      </c>
      <c r="G76" t="s">
        <v>724</v>
      </c>
      <c r="H76">
        <v>233</v>
      </c>
      <c r="I76">
        <v>0</v>
      </c>
    </row>
    <row r="77" spans="1:9" hidden="1" x14ac:dyDescent="0.25">
      <c r="A77" t="s">
        <v>163</v>
      </c>
      <c r="B77" t="s">
        <v>164</v>
      </c>
      <c r="C77" t="s">
        <v>164</v>
      </c>
      <c r="D77" t="s">
        <v>164</v>
      </c>
      <c r="E77" t="s">
        <v>1187</v>
      </c>
      <c r="F77" t="s">
        <v>163</v>
      </c>
      <c r="G77" t="s">
        <v>725</v>
      </c>
      <c r="H77">
        <v>350</v>
      </c>
      <c r="I77">
        <v>0</v>
      </c>
    </row>
    <row r="78" spans="1:9" x14ac:dyDescent="0.25">
      <c r="A78" t="s">
        <v>153</v>
      </c>
      <c r="B78" t="s">
        <v>726</v>
      </c>
      <c r="C78" t="s">
        <v>154</v>
      </c>
      <c r="D78" t="s">
        <v>727</v>
      </c>
      <c r="E78" t="s">
        <v>1184</v>
      </c>
      <c r="F78" t="s">
        <v>153</v>
      </c>
      <c r="G78" t="s">
        <v>728</v>
      </c>
      <c r="H78" t="s">
        <v>729</v>
      </c>
      <c r="I78">
        <v>-12</v>
      </c>
    </row>
    <row r="79" spans="1:9" hidden="1" x14ac:dyDescent="0.25">
      <c r="A79" t="s">
        <v>175</v>
      </c>
      <c r="B79" t="s">
        <v>730</v>
      </c>
      <c r="C79" t="s">
        <v>176</v>
      </c>
      <c r="D79" t="s">
        <v>731</v>
      </c>
      <c r="E79" t="s">
        <v>1186</v>
      </c>
      <c r="F79" t="s">
        <v>175</v>
      </c>
      <c r="G79" t="s">
        <v>732</v>
      </c>
      <c r="H79">
        <v>30</v>
      </c>
      <c r="I79">
        <v>0</v>
      </c>
    </row>
    <row r="80" spans="1:9" x14ac:dyDescent="0.25">
      <c r="A80" t="s">
        <v>165</v>
      </c>
      <c r="B80" t="s">
        <v>733</v>
      </c>
      <c r="C80" t="s">
        <v>166</v>
      </c>
      <c r="D80" t="s">
        <v>734</v>
      </c>
      <c r="E80" t="s">
        <v>1184</v>
      </c>
      <c r="F80" t="s">
        <v>165</v>
      </c>
      <c r="G80" t="s">
        <v>735</v>
      </c>
      <c r="H80">
        <v>299</v>
      </c>
      <c r="I80">
        <v>-5</v>
      </c>
    </row>
    <row r="81" spans="1:9" x14ac:dyDescent="0.25">
      <c r="A81" t="s">
        <v>171</v>
      </c>
      <c r="B81" t="s">
        <v>736</v>
      </c>
      <c r="C81" t="s">
        <v>172</v>
      </c>
      <c r="D81" t="s">
        <v>172</v>
      </c>
      <c r="E81" t="s">
        <v>1184</v>
      </c>
      <c r="F81" t="s">
        <v>171</v>
      </c>
      <c r="G81" t="s">
        <v>737</v>
      </c>
      <c r="I81">
        <v>-5</v>
      </c>
    </row>
    <row r="82" spans="1:9" x14ac:dyDescent="0.25">
      <c r="A82" t="s">
        <v>181</v>
      </c>
      <c r="B82" t="s">
        <v>182</v>
      </c>
      <c r="C82" t="s">
        <v>182</v>
      </c>
      <c r="D82" t="s">
        <v>182</v>
      </c>
      <c r="E82" t="s">
        <v>1184</v>
      </c>
      <c r="F82" t="s">
        <v>181</v>
      </c>
      <c r="G82" t="s">
        <v>738</v>
      </c>
      <c r="H82" t="s">
        <v>739</v>
      </c>
      <c r="I82">
        <v>-20</v>
      </c>
    </row>
    <row r="83" spans="1:9" x14ac:dyDescent="0.25">
      <c r="A83" t="s">
        <v>179</v>
      </c>
      <c r="B83" t="s">
        <v>180</v>
      </c>
      <c r="C83" t="s">
        <v>180</v>
      </c>
      <c r="D83" t="s">
        <v>180</v>
      </c>
      <c r="E83" t="s">
        <v>1184</v>
      </c>
      <c r="F83" t="s">
        <v>179</v>
      </c>
      <c r="G83" t="s">
        <v>740</v>
      </c>
      <c r="H83">
        <v>502</v>
      </c>
      <c r="I83">
        <v>-8</v>
      </c>
    </row>
    <row r="84" spans="1:9" x14ac:dyDescent="0.25">
      <c r="A84" t="s">
        <v>157</v>
      </c>
      <c r="B84" t="s">
        <v>741</v>
      </c>
      <c r="C84" t="s">
        <v>158</v>
      </c>
      <c r="D84" t="s">
        <v>742</v>
      </c>
      <c r="E84" t="s">
        <v>1184</v>
      </c>
      <c r="F84" t="s">
        <v>157</v>
      </c>
      <c r="G84" t="s">
        <v>743</v>
      </c>
      <c r="I84">
        <v>-5</v>
      </c>
    </row>
    <row r="85" spans="1:9" hidden="1" x14ac:dyDescent="0.25">
      <c r="A85" t="s">
        <v>159</v>
      </c>
      <c r="B85" t="s">
        <v>160</v>
      </c>
      <c r="C85" t="s">
        <v>160</v>
      </c>
      <c r="D85" t="s">
        <v>744</v>
      </c>
      <c r="E85" t="s">
        <v>1186</v>
      </c>
      <c r="F85" t="s">
        <v>159</v>
      </c>
      <c r="G85" t="s">
        <v>745</v>
      </c>
      <c r="I85">
        <v>0</v>
      </c>
    </row>
    <row r="86" spans="1:9" hidden="1" x14ac:dyDescent="0.25">
      <c r="A86" t="s">
        <v>169</v>
      </c>
      <c r="B86" t="s">
        <v>170</v>
      </c>
      <c r="C86" t="s">
        <v>170</v>
      </c>
      <c r="D86" t="s">
        <v>746</v>
      </c>
      <c r="E86" t="s">
        <v>1183</v>
      </c>
      <c r="F86" t="s">
        <v>169</v>
      </c>
      <c r="G86" t="s">
        <v>747</v>
      </c>
      <c r="H86">
        <v>224</v>
      </c>
      <c r="I86">
        <v>0</v>
      </c>
    </row>
    <row r="87" spans="1:9" hidden="1" x14ac:dyDescent="0.25">
      <c r="A87" t="s">
        <v>173</v>
      </c>
      <c r="B87" t="s">
        <v>748</v>
      </c>
      <c r="C87" t="s">
        <v>174</v>
      </c>
      <c r="D87" t="s">
        <v>749</v>
      </c>
      <c r="E87" t="s">
        <v>1183</v>
      </c>
      <c r="F87" t="s">
        <v>173</v>
      </c>
      <c r="G87" t="s">
        <v>750</v>
      </c>
      <c r="H87">
        <v>240</v>
      </c>
      <c r="I87">
        <v>0</v>
      </c>
    </row>
    <row r="88" spans="1:9" hidden="1" x14ac:dyDescent="0.25">
      <c r="A88" t="s">
        <v>183</v>
      </c>
      <c r="B88" t="s">
        <v>184</v>
      </c>
      <c r="C88" t="s">
        <v>184</v>
      </c>
      <c r="D88" t="s">
        <v>751</v>
      </c>
      <c r="E88" t="s">
        <v>1183</v>
      </c>
      <c r="F88" t="s">
        <v>183</v>
      </c>
      <c r="G88" t="s">
        <v>752</v>
      </c>
      <c r="H88">
        <v>245</v>
      </c>
      <c r="I88">
        <v>0</v>
      </c>
    </row>
    <row r="89" spans="1:9" x14ac:dyDescent="0.25">
      <c r="A89" t="s">
        <v>185</v>
      </c>
      <c r="B89" t="s">
        <v>186</v>
      </c>
      <c r="C89" t="s">
        <v>186</v>
      </c>
      <c r="D89" t="s">
        <v>753</v>
      </c>
      <c r="E89" t="s">
        <v>1184</v>
      </c>
      <c r="F89" t="s">
        <v>185</v>
      </c>
      <c r="G89" t="s">
        <v>754</v>
      </c>
      <c r="H89">
        <v>592</v>
      </c>
      <c r="I89">
        <v>-5</v>
      </c>
    </row>
    <row r="90" spans="1:9" x14ac:dyDescent="0.25">
      <c r="A90" t="s">
        <v>195</v>
      </c>
      <c r="B90" t="s">
        <v>1122</v>
      </c>
      <c r="C90" t="s">
        <v>196</v>
      </c>
      <c r="D90" t="s">
        <v>755</v>
      </c>
      <c r="E90" t="s">
        <v>1184</v>
      </c>
      <c r="F90" t="s">
        <v>195</v>
      </c>
      <c r="G90" t="s">
        <v>756</v>
      </c>
      <c r="H90">
        <v>509</v>
      </c>
      <c r="I90">
        <v>-5</v>
      </c>
    </row>
    <row r="91" spans="1:9" x14ac:dyDescent="0.25">
      <c r="A91" t="s">
        <v>191</v>
      </c>
      <c r="B91" t="s">
        <v>192</v>
      </c>
      <c r="C91" t="s">
        <v>192</v>
      </c>
      <c r="D91" t="s">
        <v>192</v>
      </c>
      <c r="E91" t="s">
        <v>1184</v>
      </c>
      <c r="F91" t="s">
        <v>191</v>
      </c>
      <c r="G91" t="s">
        <v>757</v>
      </c>
      <c r="H91">
        <v>504</v>
      </c>
      <c r="I91">
        <v>-25</v>
      </c>
    </row>
    <row r="92" spans="1:9" hidden="1" x14ac:dyDescent="0.25">
      <c r="A92" t="s">
        <v>187</v>
      </c>
      <c r="B92" t="s">
        <v>758</v>
      </c>
      <c r="C92" t="s">
        <v>188</v>
      </c>
      <c r="D92" t="s">
        <v>188</v>
      </c>
      <c r="E92" t="s">
        <v>1177</v>
      </c>
      <c r="F92" t="s">
        <v>187</v>
      </c>
      <c r="G92" t="s">
        <v>759</v>
      </c>
      <c r="H92">
        <v>852</v>
      </c>
      <c r="I92">
        <v>0</v>
      </c>
    </row>
    <row r="93" spans="1:9" hidden="1" x14ac:dyDescent="0.25">
      <c r="A93" t="s">
        <v>197</v>
      </c>
      <c r="B93" t="s">
        <v>1123</v>
      </c>
      <c r="C93" t="s">
        <v>198</v>
      </c>
      <c r="D93" t="s">
        <v>760</v>
      </c>
      <c r="E93" t="s">
        <v>1186</v>
      </c>
      <c r="F93" t="s">
        <v>197</v>
      </c>
      <c r="G93" t="s">
        <v>761</v>
      </c>
      <c r="H93">
        <v>36</v>
      </c>
      <c r="I93">
        <v>0</v>
      </c>
    </row>
    <row r="94" spans="1:9" hidden="1" x14ac:dyDescent="0.25">
      <c r="A94" t="s">
        <v>207</v>
      </c>
      <c r="B94" t="s">
        <v>208</v>
      </c>
      <c r="C94" t="s">
        <v>208</v>
      </c>
      <c r="D94" t="s">
        <v>762</v>
      </c>
      <c r="E94" t="s">
        <v>1177</v>
      </c>
      <c r="F94" t="s">
        <v>207</v>
      </c>
      <c r="G94" t="s">
        <v>763</v>
      </c>
      <c r="H94">
        <v>91</v>
      </c>
      <c r="I94">
        <v>0</v>
      </c>
    </row>
    <row r="95" spans="1:9" hidden="1" x14ac:dyDescent="0.25">
      <c r="A95" t="s">
        <v>199</v>
      </c>
      <c r="B95" t="s">
        <v>200</v>
      </c>
      <c r="C95" t="s">
        <v>200</v>
      </c>
      <c r="D95" t="s">
        <v>764</v>
      </c>
      <c r="E95" t="s">
        <v>1177</v>
      </c>
      <c r="F95" t="s">
        <v>199</v>
      </c>
      <c r="G95" t="s">
        <v>765</v>
      </c>
      <c r="H95">
        <v>62</v>
      </c>
      <c r="I95">
        <v>0</v>
      </c>
    </row>
    <row r="96" spans="1:9" hidden="1" x14ac:dyDescent="0.25">
      <c r="A96" t="s">
        <v>213</v>
      </c>
      <c r="B96" t="s">
        <v>1124</v>
      </c>
      <c r="C96" t="s">
        <v>214</v>
      </c>
      <c r="D96" t="s">
        <v>214</v>
      </c>
      <c r="E96" t="s">
        <v>1177</v>
      </c>
      <c r="F96" t="s">
        <v>213</v>
      </c>
      <c r="G96" t="s">
        <v>766</v>
      </c>
      <c r="H96">
        <v>98</v>
      </c>
      <c r="I96">
        <v>0</v>
      </c>
    </row>
    <row r="97" spans="1:9" hidden="1" x14ac:dyDescent="0.25">
      <c r="A97" t="s">
        <v>211</v>
      </c>
      <c r="B97" t="s">
        <v>767</v>
      </c>
      <c r="C97" t="s">
        <v>212</v>
      </c>
      <c r="D97" t="s">
        <v>767</v>
      </c>
      <c r="E97" t="s">
        <v>1177</v>
      </c>
      <c r="F97" t="s">
        <v>211</v>
      </c>
      <c r="G97" t="s">
        <v>768</v>
      </c>
      <c r="H97">
        <v>964</v>
      </c>
      <c r="I97">
        <v>0</v>
      </c>
    </row>
    <row r="98" spans="1:9" hidden="1" x14ac:dyDescent="0.25">
      <c r="A98" t="s">
        <v>201</v>
      </c>
      <c r="B98" t="s">
        <v>769</v>
      </c>
      <c r="C98" t="s">
        <v>202</v>
      </c>
      <c r="D98" t="s">
        <v>770</v>
      </c>
      <c r="E98" t="s">
        <v>1186</v>
      </c>
      <c r="F98" t="s">
        <v>201</v>
      </c>
      <c r="G98" t="s">
        <v>771</v>
      </c>
      <c r="H98">
        <v>353</v>
      </c>
      <c r="I98">
        <v>0</v>
      </c>
    </row>
    <row r="99" spans="1:9" hidden="1" x14ac:dyDescent="0.25">
      <c r="A99" t="s">
        <v>66</v>
      </c>
      <c r="B99" t="s">
        <v>772</v>
      </c>
      <c r="C99" t="s">
        <v>67</v>
      </c>
      <c r="D99" t="s">
        <v>67</v>
      </c>
      <c r="E99" t="s">
        <v>1187</v>
      </c>
      <c r="F99" t="s">
        <v>66</v>
      </c>
      <c r="G99" t="s">
        <v>773</v>
      </c>
      <c r="I99">
        <v>0</v>
      </c>
    </row>
    <row r="100" spans="1:9" hidden="1" x14ac:dyDescent="0.25">
      <c r="A100" t="s">
        <v>205</v>
      </c>
      <c r="B100" t="s">
        <v>774</v>
      </c>
      <c r="C100" t="s">
        <v>206</v>
      </c>
      <c r="D100" t="s">
        <v>775</v>
      </c>
      <c r="E100" t="s">
        <v>1187</v>
      </c>
      <c r="F100" t="s">
        <v>205</v>
      </c>
      <c r="G100" t="s">
        <v>776</v>
      </c>
      <c r="H100">
        <v>44</v>
      </c>
      <c r="I100">
        <v>0</v>
      </c>
    </row>
    <row r="101" spans="1:9" hidden="1" x14ac:dyDescent="0.25">
      <c r="A101" t="s">
        <v>104</v>
      </c>
      <c r="B101" t="s">
        <v>777</v>
      </c>
      <c r="C101" t="s">
        <v>105</v>
      </c>
      <c r="D101" t="s">
        <v>105</v>
      </c>
      <c r="E101" t="s">
        <v>1187</v>
      </c>
      <c r="F101" t="s">
        <v>104</v>
      </c>
      <c r="G101" t="s">
        <v>778</v>
      </c>
      <c r="H101">
        <v>61</v>
      </c>
      <c r="I101">
        <v>0</v>
      </c>
    </row>
    <row r="102" spans="1:9" hidden="1" x14ac:dyDescent="0.25">
      <c r="A102" t="s">
        <v>326</v>
      </c>
      <c r="B102" t="s">
        <v>779</v>
      </c>
      <c r="C102" t="s">
        <v>327</v>
      </c>
      <c r="D102" t="s">
        <v>780</v>
      </c>
      <c r="E102" t="s">
        <v>1187</v>
      </c>
      <c r="F102" t="s">
        <v>326</v>
      </c>
      <c r="G102" t="s">
        <v>781</v>
      </c>
      <c r="I102">
        <v>0</v>
      </c>
    </row>
    <row r="103" spans="1:9" hidden="1" x14ac:dyDescent="0.25">
      <c r="A103" t="s">
        <v>216</v>
      </c>
      <c r="B103" t="s">
        <v>782</v>
      </c>
      <c r="C103" t="s">
        <v>217</v>
      </c>
      <c r="D103" t="s">
        <v>783</v>
      </c>
      <c r="E103" t="s">
        <v>1186</v>
      </c>
      <c r="F103" t="s">
        <v>216</v>
      </c>
      <c r="G103" t="s">
        <v>784</v>
      </c>
      <c r="H103">
        <v>354</v>
      </c>
      <c r="I103">
        <v>0</v>
      </c>
    </row>
    <row r="104" spans="1:9" x14ac:dyDescent="0.25">
      <c r="A104" t="s">
        <v>51</v>
      </c>
      <c r="B104" t="s">
        <v>785</v>
      </c>
      <c r="C104" t="s">
        <v>786</v>
      </c>
      <c r="D104" t="s">
        <v>787</v>
      </c>
      <c r="E104" t="s">
        <v>1184</v>
      </c>
      <c r="F104" t="s">
        <v>51</v>
      </c>
      <c r="G104" t="s">
        <v>788</v>
      </c>
      <c r="H104" t="s">
        <v>789</v>
      </c>
      <c r="I104">
        <v>-5</v>
      </c>
    </row>
    <row r="105" spans="1:9" x14ac:dyDescent="0.25">
      <c r="A105" t="s">
        <v>247</v>
      </c>
      <c r="B105" t="s">
        <v>1168</v>
      </c>
      <c r="C105" t="s">
        <v>248</v>
      </c>
      <c r="D105" t="s">
        <v>790</v>
      </c>
      <c r="E105" t="s">
        <v>1184</v>
      </c>
      <c r="F105" t="s">
        <v>247</v>
      </c>
      <c r="G105" t="s">
        <v>791</v>
      </c>
      <c r="H105" t="s">
        <v>792</v>
      </c>
      <c r="I105">
        <v>-5</v>
      </c>
    </row>
    <row r="106" spans="1:9" hidden="1" x14ac:dyDescent="0.25">
      <c r="A106" t="s">
        <v>76</v>
      </c>
      <c r="B106" t="s">
        <v>793</v>
      </c>
      <c r="C106" t="s">
        <v>77</v>
      </c>
      <c r="D106" t="s">
        <v>794</v>
      </c>
      <c r="E106" t="s">
        <v>1187</v>
      </c>
      <c r="F106" t="s">
        <v>76</v>
      </c>
      <c r="G106" t="s">
        <v>795</v>
      </c>
      <c r="H106">
        <v>61</v>
      </c>
      <c r="I106">
        <v>0</v>
      </c>
    </row>
    <row r="107" spans="1:9" hidden="1" x14ac:dyDescent="0.25">
      <c r="A107" t="s">
        <v>87</v>
      </c>
      <c r="B107" t="s">
        <v>796</v>
      </c>
      <c r="C107" t="s">
        <v>88</v>
      </c>
      <c r="D107" t="s">
        <v>797</v>
      </c>
      <c r="E107" t="s">
        <v>1187</v>
      </c>
      <c r="F107" t="s">
        <v>87</v>
      </c>
      <c r="G107" t="s">
        <v>798</v>
      </c>
      <c r="H107">
        <v>682</v>
      </c>
      <c r="I107">
        <v>0</v>
      </c>
    </row>
    <row r="108" spans="1:9" hidden="1" x14ac:dyDescent="0.25">
      <c r="A108" t="s">
        <v>28</v>
      </c>
      <c r="B108" t="s">
        <v>1125</v>
      </c>
      <c r="C108" t="s">
        <v>799</v>
      </c>
      <c r="D108" t="s">
        <v>800</v>
      </c>
      <c r="E108" t="s">
        <v>1187</v>
      </c>
      <c r="F108" t="s">
        <v>28</v>
      </c>
      <c r="G108" t="s">
        <v>801</v>
      </c>
      <c r="I108">
        <v>0</v>
      </c>
    </row>
    <row r="109" spans="1:9" hidden="1" x14ac:dyDescent="0.25">
      <c r="A109" t="s">
        <v>145</v>
      </c>
      <c r="B109" t="s">
        <v>802</v>
      </c>
      <c r="C109" t="s">
        <v>146</v>
      </c>
      <c r="D109" t="s">
        <v>803</v>
      </c>
      <c r="E109" t="s">
        <v>1187</v>
      </c>
      <c r="F109" t="s">
        <v>145</v>
      </c>
      <c r="G109" t="s">
        <v>804</v>
      </c>
      <c r="H109">
        <v>298</v>
      </c>
      <c r="I109">
        <v>0</v>
      </c>
    </row>
    <row r="110" spans="1:9" hidden="1" x14ac:dyDescent="0.25">
      <c r="A110" t="s">
        <v>177</v>
      </c>
      <c r="B110" t="s">
        <v>805</v>
      </c>
      <c r="C110" t="s">
        <v>178</v>
      </c>
      <c r="D110" t="s">
        <v>806</v>
      </c>
      <c r="E110" t="s">
        <v>1187</v>
      </c>
      <c r="F110" t="s">
        <v>177</v>
      </c>
      <c r="G110" t="s">
        <v>807</v>
      </c>
      <c r="I110">
        <v>0</v>
      </c>
    </row>
    <row r="111" spans="1:9" hidden="1" x14ac:dyDescent="0.25">
      <c r="A111" t="s">
        <v>189</v>
      </c>
      <c r="B111" t="s">
        <v>808</v>
      </c>
      <c r="C111" t="s">
        <v>190</v>
      </c>
      <c r="D111" t="s">
        <v>809</v>
      </c>
      <c r="E111" t="s">
        <v>1187</v>
      </c>
      <c r="F111" t="s">
        <v>189</v>
      </c>
      <c r="G111" t="s">
        <v>810</v>
      </c>
      <c r="I111">
        <v>0</v>
      </c>
    </row>
    <row r="112" spans="1:9" x14ac:dyDescent="0.25">
      <c r="A112" t="s">
        <v>310</v>
      </c>
      <c r="B112" t="s">
        <v>811</v>
      </c>
      <c r="C112" t="s">
        <v>311</v>
      </c>
      <c r="D112" t="s">
        <v>311</v>
      </c>
      <c r="E112" t="s">
        <v>1184</v>
      </c>
      <c r="F112" t="s">
        <v>310</v>
      </c>
      <c r="G112" t="s">
        <v>812</v>
      </c>
      <c r="H112">
        <v>960</v>
      </c>
      <c r="I112">
        <v>-5</v>
      </c>
    </row>
    <row r="113" spans="1:9" x14ac:dyDescent="0.25">
      <c r="A113" t="s">
        <v>140</v>
      </c>
      <c r="B113" t="s">
        <v>813</v>
      </c>
      <c r="C113" t="s">
        <v>141</v>
      </c>
      <c r="D113" t="s">
        <v>814</v>
      </c>
      <c r="E113" t="s">
        <v>1184</v>
      </c>
      <c r="F113" t="s">
        <v>140</v>
      </c>
      <c r="G113" t="s">
        <v>815</v>
      </c>
      <c r="H113">
        <v>500</v>
      </c>
      <c r="I113">
        <v>-5</v>
      </c>
    </row>
    <row r="114" spans="1:9" hidden="1" x14ac:dyDescent="0.25">
      <c r="A114" t="s">
        <v>298</v>
      </c>
      <c r="B114" t="s">
        <v>816</v>
      </c>
      <c r="C114" t="s">
        <v>299</v>
      </c>
      <c r="D114" t="s">
        <v>817</v>
      </c>
      <c r="E114" t="s">
        <v>1187</v>
      </c>
      <c r="F114" t="s">
        <v>298</v>
      </c>
      <c r="G114" t="s">
        <v>818</v>
      </c>
      <c r="H114" t="s">
        <v>819</v>
      </c>
      <c r="I114">
        <v>0</v>
      </c>
    </row>
    <row r="115" spans="1:9" hidden="1" x14ac:dyDescent="0.25">
      <c r="A115" t="s">
        <v>285</v>
      </c>
      <c r="B115" t="s">
        <v>820</v>
      </c>
      <c r="C115" t="s">
        <v>286</v>
      </c>
      <c r="D115" t="s">
        <v>821</v>
      </c>
      <c r="E115" t="s">
        <v>1179</v>
      </c>
      <c r="F115" t="s">
        <v>285</v>
      </c>
      <c r="G115" t="s">
        <v>822</v>
      </c>
      <c r="H115">
        <v>692</v>
      </c>
      <c r="I115">
        <v>0</v>
      </c>
    </row>
    <row r="116" spans="1:9" hidden="1" x14ac:dyDescent="0.25">
      <c r="A116" t="s">
        <v>362</v>
      </c>
      <c r="B116" t="s">
        <v>823</v>
      </c>
      <c r="C116" t="s">
        <v>824</v>
      </c>
      <c r="D116" t="s">
        <v>825</v>
      </c>
      <c r="E116" t="s">
        <v>1187</v>
      </c>
      <c r="F116" t="s">
        <v>362</v>
      </c>
      <c r="G116" t="s">
        <v>826</v>
      </c>
      <c r="H116">
        <v>870</v>
      </c>
      <c r="I116">
        <v>0</v>
      </c>
    </row>
    <row r="117" spans="1:9" hidden="1" x14ac:dyDescent="0.25">
      <c r="A117" t="s">
        <v>388</v>
      </c>
      <c r="B117" t="s">
        <v>1126</v>
      </c>
      <c r="C117" t="s">
        <v>389</v>
      </c>
      <c r="D117" t="s">
        <v>827</v>
      </c>
      <c r="E117" t="s">
        <v>1179</v>
      </c>
      <c r="F117" t="s">
        <v>388</v>
      </c>
      <c r="G117" t="s">
        <v>828</v>
      </c>
      <c r="H117">
        <v>677</v>
      </c>
      <c r="I117">
        <v>0</v>
      </c>
    </row>
    <row r="118" spans="1:9" x14ac:dyDescent="0.25">
      <c r="A118" t="s">
        <v>429</v>
      </c>
      <c r="B118" t="s">
        <v>829</v>
      </c>
      <c r="C118" t="s">
        <v>430</v>
      </c>
      <c r="D118" t="s">
        <v>830</v>
      </c>
      <c r="E118" t="s">
        <v>1184</v>
      </c>
      <c r="F118" t="s">
        <v>429</v>
      </c>
      <c r="G118" t="s">
        <v>831</v>
      </c>
      <c r="H118" t="s">
        <v>832</v>
      </c>
      <c r="I118">
        <v>-5</v>
      </c>
    </row>
    <row r="119" spans="1:9" hidden="1" x14ac:dyDescent="0.25">
      <c r="A119" t="s">
        <v>466</v>
      </c>
      <c r="B119" t="s">
        <v>833</v>
      </c>
      <c r="C119" t="s">
        <v>834</v>
      </c>
      <c r="D119" t="s">
        <v>835</v>
      </c>
      <c r="E119" t="s">
        <v>1187</v>
      </c>
      <c r="F119" t="s">
        <v>466</v>
      </c>
      <c r="G119" t="s">
        <v>836</v>
      </c>
      <c r="I119">
        <v>0</v>
      </c>
    </row>
    <row r="120" spans="1:9" hidden="1" x14ac:dyDescent="0.25">
      <c r="A120" t="s">
        <v>481</v>
      </c>
      <c r="B120" t="s">
        <v>1166</v>
      </c>
      <c r="C120" t="s">
        <v>482</v>
      </c>
      <c r="D120" t="s">
        <v>837</v>
      </c>
      <c r="E120" t="s">
        <v>1187</v>
      </c>
      <c r="F120" t="s">
        <v>481</v>
      </c>
      <c r="G120" t="s">
        <v>481</v>
      </c>
      <c r="H120" t="s">
        <v>838</v>
      </c>
      <c r="I120">
        <v>0</v>
      </c>
    </row>
    <row r="121" spans="1:9" x14ac:dyDescent="0.25">
      <c r="A121" t="s">
        <v>484</v>
      </c>
      <c r="B121" t="s">
        <v>1167</v>
      </c>
      <c r="C121" t="s">
        <v>839</v>
      </c>
      <c r="D121" t="s">
        <v>840</v>
      </c>
      <c r="E121" t="s">
        <v>1184</v>
      </c>
      <c r="F121" t="s">
        <v>484</v>
      </c>
      <c r="G121" t="s">
        <v>841</v>
      </c>
      <c r="H121" t="s">
        <v>842</v>
      </c>
      <c r="I121">
        <v>-5</v>
      </c>
    </row>
    <row r="122" spans="1:9" hidden="1" x14ac:dyDescent="0.25">
      <c r="A122" t="s">
        <v>203</v>
      </c>
      <c r="B122" t="s">
        <v>204</v>
      </c>
      <c r="C122" t="s">
        <v>204</v>
      </c>
      <c r="D122" t="s">
        <v>843</v>
      </c>
      <c r="E122" t="s">
        <v>1177</v>
      </c>
      <c r="F122" t="s">
        <v>203</v>
      </c>
      <c r="G122" t="s">
        <v>844</v>
      </c>
      <c r="H122">
        <v>972</v>
      </c>
      <c r="I122">
        <v>0</v>
      </c>
    </row>
    <row r="123" spans="1:9" hidden="1" x14ac:dyDescent="0.25">
      <c r="A123" t="s">
        <v>218</v>
      </c>
      <c r="B123" t="s">
        <v>845</v>
      </c>
      <c r="C123" t="s">
        <v>219</v>
      </c>
      <c r="D123" t="s">
        <v>846</v>
      </c>
      <c r="E123" t="s">
        <v>1186</v>
      </c>
      <c r="F123" t="s">
        <v>218</v>
      </c>
      <c r="G123" t="s">
        <v>847</v>
      </c>
      <c r="H123">
        <v>39</v>
      </c>
      <c r="I123">
        <v>0</v>
      </c>
    </row>
    <row r="124" spans="1:9" x14ac:dyDescent="0.25">
      <c r="A124" t="s">
        <v>222</v>
      </c>
      <c r="B124" t="s">
        <v>223</v>
      </c>
      <c r="C124" t="s">
        <v>223</v>
      </c>
      <c r="D124" t="s">
        <v>848</v>
      </c>
      <c r="E124" t="s">
        <v>1184</v>
      </c>
      <c r="F124" t="s">
        <v>222</v>
      </c>
      <c r="G124" t="s">
        <v>849</v>
      </c>
      <c r="H124" t="s">
        <v>850</v>
      </c>
      <c r="I124">
        <v>-25</v>
      </c>
    </row>
    <row r="125" spans="1:9" hidden="1" x14ac:dyDescent="0.25">
      <c r="A125" t="s">
        <v>226</v>
      </c>
      <c r="B125" t="s">
        <v>1129</v>
      </c>
      <c r="C125" t="s">
        <v>227</v>
      </c>
      <c r="D125" t="s">
        <v>851</v>
      </c>
      <c r="E125" t="s">
        <v>1177</v>
      </c>
      <c r="F125" t="s">
        <v>226</v>
      </c>
      <c r="G125" t="s">
        <v>852</v>
      </c>
      <c r="H125">
        <v>81</v>
      </c>
      <c r="I125">
        <v>0</v>
      </c>
    </row>
    <row r="126" spans="1:9" hidden="1" x14ac:dyDescent="0.25">
      <c r="A126" t="s">
        <v>220</v>
      </c>
      <c r="B126" t="s">
        <v>221</v>
      </c>
      <c r="C126" t="s">
        <v>221</v>
      </c>
      <c r="D126" t="s">
        <v>853</v>
      </c>
      <c r="E126" t="s">
        <v>1187</v>
      </c>
      <c r="F126" t="s">
        <v>220</v>
      </c>
      <c r="G126" t="s">
        <v>854</v>
      </c>
      <c r="I126">
        <v>0</v>
      </c>
    </row>
    <row r="127" spans="1:9" hidden="1" x14ac:dyDescent="0.25">
      <c r="A127" t="s">
        <v>224</v>
      </c>
      <c r="B127" t="s">
        <v>855</v>
      </c>
      <c r="C127" t="s">
        <v>225</v>
      </c>
      <c r="D127" t="s">
        <v>225</v>
      </c>
      <c r="E127" t="s">
        <v>1177</v>
      </c>
      <c r="F127" t="s">
        <v>224</v>
      </c>
      <c r="G127" t="s">
        <v>856</v>
      </c>
      <c r="H127">
        <v>962</v>
      </c>
      <c r="I127">
        <v>0</v>
      </c>
    </row>
    <row r="128" spans="1:9" hidden="1" x14ac:dyDescent="0.25">
      <c r="A128" t="s">
        <v>249</v>
      </c>
      <c r="B128" t="s">
        <v>1127</v>
      </c>
      <c r="C128" t="s">
        <v>250</v>
      </c>
      <c r="D128" t="s">
        <v>857</v>
      </c>
      <c r="E128" t="s">
        <v>1177</v>
      </c>
      <c r="F128" t="s">
        <v>249</v>
      </c>
      <c r="G128" t="s">
        <v>858</v>
      </c>
      <c r="H128">
        <v>7</v>
      </c>
      <c r="I128">
        <v>0</v>
      </c>
    </row>
    <row r="129" spans="1:9" hidden="1" x14ac:dyDescent="0.25">
      <c r="A129" t="s">
        <v>228</v>
      </c>
      <c r="B129" t="s">
        <v>859</v>
      </c>
      <c r="C129" t="s">
        <v>229</v>
      </c>
      <c r="D129" t="s">
        <v>229</v>
      </c>
      <c r="E129" t="s">
        <v>1183</v>
      </c>
      <c r="F129" t="s">
        <v>228</v>
      </c>
      <c r="G129" t="s">
        <v>860</v>
      </c>
      <c r="H129">
        <v>254</v>
      </c>
      <c r="I129">
        <v>0</v>
      </c>
    </row>
    <row r="130" spans="1:9" hidden="1" x14ac:dyDescent="0.25">
      <c r="A130" t="s">
        <v>230</v>
      </c>
      <c r="B130" t="s">
        <v>1128</v>
      </c>
      <c r="C130" t="s">
        <v>231</v>
      </c>
      <c r="D130" t="s">
        <v>861</v>
      </c>
      <c r="E130" t="s">
        <v>1177</v>
      </c>
      <c r="F130" t="s">
        <v>230</v>
      </c>
      <c r="G130" t="s">
        <v>862</v>
      </c>
      <c r="H130">
        <v>996</v>
      </c>
      <c r="I130">
        <v>0</v>
      </c>
    </row>
    <row r="131" spans="1:9" hidden="1" x14ac:dyDescent="0.25">
      <c r="A131" t="s">
        <v>234</v>
      </c>
      <c r="B131" t="s">
        <v>235</v>
      </c>
      <c r="C131" t="s">
        <v>235</v>
      </c>
      <c r="D131" t="s">
        <v>235</v>
      </c>
      <c r="E131" t="s">
        <v>1179</v>
      </c>
      <c r="F131" t="s">
        <v>234</v>
      </c>
      <c r="G131" t="s">
        <v>863</v>
      </c>
      <c r="H131">
        <v>686</v>
      </c>
      <c r="I131">
        <v>0</v>
      </c>
    </row>
    <row r="132" spans="1:9" hidden="1" x14ac:dyDescent="0.25">
      <c r="A132" t="s">
        <v>245</v>
      </c>
      <c r="B132" t="s">
        <v>246</v>
      </c>
      <c r="C132" t="s">
        <v>246</v>
      </c>
      <c r="D132" t="s">
        <v>864</v>
      </c>
      <c r="E132" t="s">
        <v>1177</v>
      </c>
      <c r="F132" t="s">
        <v>245</v>
      </c>
      <c r="G132" t="s">
        <v>865</v>
      </c>
      <c r="H132">
        <v>965</v>
      </c>
      <c r="I132">
        <v>0</v>
      </c>
    </row>
    <row r="133" spans="1:9" hidden="1" x14ac:dyDescent="0.25">
      <c r="A133" t="s">
        <v>253</v>
      </c>
      <c r="B133" t="s">
        <v>1169</v>
      </c>
      <c r="C133" t="s">
        <v>254</v>
      </c>
      <c r="D133" t="s">
        <v>866</v>
      </c>
      <c r="E133" t="s">
        <v>1177</v>
      </c>
      <c r="F133" t="s">
        <v>253</v>
      </c>
      <c r="G133" t="s">
        <v>867</v>
      </c>
      <c r="H133">
        <v>961</v>
      </c>
      <c r="I133">
        <v>0</v>
      </c>
    </row>
    <row r="134" spans="1:9" hidden="1" x14ac:dyDescent="0.25">
      <c r="A134" t="s">
        <v>251</v>
      </c>
      <c r="B134" t="s">
        <v>868</v>
      </c>
      <c r="C134" t="s">
        <v>868</v>
      </c>
      <c r="D134" t="s">
        <v>868</v>
      </c>
      <c r="E134" t="s">
        <v>1177</v>
      </c>
      <c r="F134" t="s">
        <v>251</v>
      </c>
      <c r="G134" t="s">
        <v>869</v>
      </c>
      <c r="H134">
        <v>856</v>
      </c>
      <c r="I134">
        <v>0</v>
      </c>
    </row>
    <row r="135" spans="1:9" hidden="1" x14ac:dyDescent="0.25">
      <c r="A135" t="s">
        <v>263</v>
      </c>
      <c r="B135" t="s">
        <v>870</v>
      </c>
      <c r="C135" t="s">
        <v>264</v>
      </c>
      <c r="D135" t="s">
        <v>264</v>
      </c>
      <c r="E135" t="s">
        <v>1183</v>
      </c>
      <c r="F135" t="s">
        <v>263</v>
      </c>
      <c r="G135" t="s">
        <v>871</v>
      </c>
      <c r="H135">
        <v>266</v>
      </c>
      <c r="I135">
        <v>0</v>
      </c>
    </row>
    <row r="136" spans="1:9" hidden="1" x14ac:dyDescent="0.25">
      <c r="A136" t="s">
        <v>269</v>
      </c>
      <c r="B136" t="s">
        <v>872</v>
      </c>
      <c r="C136" t="s">
        <v>270</v>
      </c>
      <c r="D136" t="s">
        <v>873</v>
      </c>
      <c r="E136" t="s">
        <v>1186</v>
      </c>
      <c r="F136" t="s">
        <v>269</v>
      </c>
      <c r="G136" t="s">
        <v>874</v>
      </c>
      <c r="H136">
        <v>371</v>
      </c>
      <c r="I136">
        <v>0</v>
      </c>
    </row>
    <row r="137" spans="1:9" hidden="1" x14ac:dyDescent="0.25">
      <c r="A137" t="s">
        <v>261</v>
      </c>
      <c r="B137" t="s">
        <v>262</v>
      </c>
      <c r="C137" t="s">
        <v>262</v>
      </c>
      <c r="D137" t="s">
        <v>262</v>
      </c>
      <c r="E137" t="s">
        <v>1183</v>
      </c>
      <c r="F137" t="s">
        <v>261</v>
      </c>
      <c r="G137" t="s">
        <v>875</v>
      </c>
      <c r="H137">
        <v>231</v>
      </c>
      <c r="I137">
        <v>0</v>
      </c>
    </row>
    <row r="138" spans="1:9" hidden="1" x14ac:dyDescent="0.25">
      <c r="A138" t="s">
        <v>271</v>
      </c>
      <c r="B138" t="s">
        <v>876</v>
      </c>
      <c r="C138" t="s">
        <v>272</v>
      </c>
      <c r="D138" t="s">
        <v>877</v>
      </c>
      <c r="E138" t="s">
        <v>1183</v>
      </c>
      <c r="F138" t="s">
        <v>271</v>
      </c>
      <c r="G138" t="s">
        <v>878</v>
      </c>
      <c r="H138">
        <v>218</v>
      </c>
      <c r="I138">
        <v>0</v>
      </c>
    </row>
    <row r="139" spans="1:9" hidden="1" x14ac:dyDescent="0.25">
      <c r="A139" t="s">
        <v>257</v>
      </c>
      <c r="B139" t="s">
        <v>258</v>
      </c>
      <c r="C139" t="s">
        <v>258</v>
      </c>
      <c r="D139" t="s">
        <v>258</v>
      </c>
      <c r="E139" t="s">
        <v>1186</v>
      </c>
      <c r="F139" t="s">
        <v>257</v>
      </c>
      <c r="G139" t="s">
        <v>879</v>
      </c>
      <c r="H139">
        <v>423</v>
      </c>
      <c r="I139">
        <v>0</v>
      </c>
    </row>
    <row r="140" spans="1:9" hidden="1" x14ac:dyDescent="0.25">
      <c r="A140" t="s">
        <v>265</v>
      </c>
      <c r="B140" t="s">
        <v>880</v>
      </c>
      <c r="C140" t="s">
        <v>266</v>
      </c>
      <c r="D140" t="s">
        <v>881</v>
      </c>
      <c r="E140" t="s">
        <v>1186</v>
      </c>
      <c r="F140" t="s">
        <v>265</v>
      </c>
      <c r="G140" t="s">
        <v>882</v>
      </c>
      <c r="H140">
        <v>370</v>
      </c>
      <c r="I140">
        <v>0</v>
      </c>
    </row>
    <row r="141" spans="1:9" hidden="1" x14ac:dyDescent="0.25">
      <c r="A141" t="s">
        <v>267</v>
      </c>
      <c r="B141" t="s">
        <v>883</v>
      </c>
      <c r="C141" t="s">
        <v>268</v>
      </c>
      <c r="D141" t="s">
        <v>268</v>
      </c>
      <c r="E141" t="s">
        <v>1186</v>
      </c>
      <c r="F141" t="s">
        <v>267</v>
      </c>
      <c r="G141" t="s">
        <v>884</v>
      </c>
      <c r="H141">
        <v>352</v>
      </c>
      <c r="I141">
        <v>0</v>
      </c>
    </row>
    <row r="142" spans="1:9" x14ac:dyDescent="0.25">
      <c r="A142" t="s">
        <v>314</v>
      </c>
      <c r="B142" t="s">
        <v>1130</v>
      </c>
      <c r="C142" t="s">
        <v>315</v>
      </c>
      <c r="D142" t="s">
        <v>885</v>
      </c>
      <c r="E142" t="s">
        <v>1184</v>
      </c>
      <c r="F142" t="s">
        <v>314</v>
      </c>
      <c r="G142" t="s">
        <v>886</v>
      </c>
      <c r="H142">
        <v>52</v>
      </c>
      <c r="I142">
        <v>-15</v>
      </c>
    </row>
    <row r="143" spans="1:9" hidden="1" x14ac:dyDescent="0.25">
      <c r="A143" t="s">
        <v>275</v>
      </c>
      <c r="B143" t="s">
        <v>1131</v>
      </c>
      <c r="C143" t="s">
        <v>276</v>
      </c>
      <c r="D143" t="s">
        <v>276</v>
      </c>
      <c r="E143" t="s">
        <v>1186</v>
      </c>
      <c r="F143" t="s">
        <v>275</v>
      </c>
      <c r="G143" t="s">
        <v>887</v>
      </c>
      <c r="H143">
        <v>377</v>
      </c>
      <c r="I143">
        <v>0</v>
      </c>
    </row>
    <row r="144" spans="1:9" hidden="1" x14ac:dyDescent="0.25">
      <c r="A144" t="s">
        <v>296</v>
      </c>
      <c r="B144" t="s">
        <v>297</v>
      </c>
      <c r="C144" t="s">
        <v>297</v>
      </c>
      <c r="D144" t="s">
        <v>297</v>
      </c>
      <c r="E144" t="s">
        <v>1187</v>
      </c>
      <c r="F144" t="s">
        <v>296</v>
      </c>
      <c r="G144" t="s">
        <v>888</v>
      </c>
      <c r="H144">
        <v>853</v>
      </c>
      <c r="I144">
        <v>0</v>
      </c>
    </row>
    <row r="145" spans="1:9" hidden="1" x14ac:dyDescent="0.25">
      <c r="A145" t="s">
        <v>287</v>
      </c>
      <c r="B145" t="s">
        <v>1132</v>
      </c>
      <c r="C145" t="s">
        <v>288</v>
      </c>
      <c r="D145" t="s">
        <v>889</v>
      </c>
      <c r="E145" t="s">
        <v>1186</v>
      </c>
      <c r="F145" t="s">
        <v>287</v>
      </c>
      <c r="G145" t="s">
        <v>890</v>
      </c>
      <c r="H145">
        <v>389</v>
      </c>
      <c r="I145">
        <v>0</v>
      </c>
    </row>
    <row r="146" spans="1:9" hidden="1" x14ac:dyDescent="0.25">
      <c r="A146" t="s">
        <v>283</v>
      </c>
      <c r="B146" t="s">
        <v>284</v>
      </c>
      <c r="C146" t="s">
        <v>284</v>
      </c>
      <c r="D146" t="s">
        <v>284</v>
      </c>
      <c r="E146" t="s">
        <v>1183</v>
      </c>
      <c r="F146" t="s">
        <v>283</v>
      </c>
      <c r="G146" t="s">
        <v>891</v>
      </c>
      <c r="H146">
        <v>261</v>
      </c>
      <c r="I146">
        <v>0</v>
      </c>
    </row>
    <row r="147" spans="1:9" hidden="1" x14ac:dyDescent="0.25">
      <c r="A147" t="s">
        <v>316</v>
      </c>
      <c r="B147" t="s">
        <v>892</v>
      </c>
      <c r="C147" t="s">
        <v>317</v>
      </c>
      <c r="D147" t="s">
        <v>893</v>
      </c>
      <c r="E147" t="s">
        <v>1177</v>
      </c>
      <c r="F147" t="s">
        <v>316</v>
      </c>
      <c r="G147" t="s">
        <v>894</v>
      </c>
      <c r="H147">
        <v>60</v>
      </c>
      <c r="I147">
        <v>0</v>
      </c>
    </row>
    <row r="148" spans="1:9" hidden="1" x14ac:dyDescent="0.25">
      <c r="A148" t="s">
        <v>312</v>
      </c>
      <c r="B148" t="s">
        <v>313</v>
      </c>
      <c r="C148" t="s">
        <v>313</v>
      </c>
      <c r="D148" t="s">
        <v>313</v>
      </c>
      <c r="E148" t="s">
        <v>1183</v>
      </c>
      <c r="F148" t="s">
        <v>312</v>
      </c>
      <c r="G148" t="s">
        <v>895</v>
      </c>
      <c r="H148">
        <v>265</v>
      </c>
      <c r="I148">
        <v>0</v>
      </c>
    </row>
    <row r="149" spans="1:9" hidden="1" x14ac:dyDescent="0.25">
      <c r="A149" t="s">
        <v>290</v>
      </c>
      <c r="B149" t="s">
        <v>291</v>
      </c>
      <c r="C149" t="s">
        <v>291</v>
      </c>
      <c r="D149" t="s">
        <v>291</v>
      </c>
      <c r="E149" t="s">
        <v>1183</v>
      </c>
      <c r="F149" t="s">
        <v>290</v>
      </c>
      <c r="G149" t="s">
        <v>896</v>
      </c>
      <c r="H149">
        <v>223</v>
      </c>
      <c r="I149">
        <v>0</v>
      </c>
    </row>
    <row r="150" spans="1:9" hidden="1" x14ac:dyDescent="0.25">
      <c r="A150" t="s">
        <v>306</v>
      </c>
      <c r="B150" t="s">
        <v>307</v>
      </c>
      <c r="C150" t="s">
        <v>307</v>
      </c>
      <c r="D150" t="s">
        <v>897</v>
      </c>
      <c r="E150" t="s">
        <v>1186</v>
      </c>
      <c r="F150" t="s">
        <v>306</v>
      </c>
      <c r="G150" t="s">
        <v>898</v>
      </c>
      <c r="H150">
        <v>356</v>
      </c>
      <c r="I150">
        <v>0</v>
      </c>
    </row>
    <row r="151" spans="1:9" hidden="1" x14ac:dyDescent="0.25">
      <c r="A151" t="s">
        <v>273</v>
      </c>
      <c r="B151" t="s">
        <v>899</v>
      </c>
      <c r="C151" t="s">
        <v>274</v>
      </c>
      <c r="D151" t="s">
        <v>900</v>
      </c>
      <c r="E151" t="s">
        <v>1183</v>
      </c>
      <c r="F151" t="s">
        <v>273</v>
      </c>
      <c r="G151" t="s">
        <v>901</v>
      </c>
      <c r="H151">
        <v>212</v>
      </c>
      <c r="I151">
        <v>0</v>
      </c>
    </row>
    <row r="152" spans="1:9" hidden="1" x14ac:dyDescent="0.25">
      <c r="A152" t="s">
        <v>300</v>
      </c>
      <c r="B152" t="s">
        <v>902</v>
      </c>
      <c r="C152" t="s">
        <v>301</v>
      </c>
      <c r="D152" t="s">
        <v>301</v>
      </c>
      <c r="E152" t="s">
        <v>1187</v>
      </c>
      <c r="F152" t="s">
        <v>300</v>
      </c>
      <c r="G152" t="s">
        <v>903</v>
      </c>
      <c r="I152">
        <v>0</v>
      </c>
    </row>
    <row r="153" spans="1:9" hidden="1" x14ac:dyDescent="0.25">
      <c r="A153" t="s">
        <v>308</v>
      </c>
      <c r="B153" t="s">
        <v>904</v>
      </c>
      <c r="C153" t="s">
        <v>309</v>
      </c>
      <c r="D153" t="s">
        <v>905</v>
      </c>
      <c r="E153" t="s">
        <v>1183</v>
      </c>
      <c r="F153" t="s">
        <v>308</v>
      </c>
      <c r="G153" t="s">
        <v>906</v>
      </c>
      <c r="H153">
        <v>230</v>
      </c>
      <c r="I153">
        <v>0</v>
      </c>
    </row>
    <row r="154" spans="1:9" hidden="1" x14ac:dyDescent="0.25">
      <c r="A154" t="s">
        <v>302</v>
      </c>
      <c r="B154" t="s">
        <v>303</v>
      </c>
      <c r="C154" t="s">
        <v>303</v>
      </c>
      <c r="D154" t="s">
        <v>907</v>
      </c>
      <c r="E154" t="s">
        <v>1183</v>
      </c>
      <c r="F154" t="s">
        <v>302</v>
      </c>
      <c r="G154" t="s">
        <v>908</v>
      </c>
      <c r="H154">
        <v>222</v>
      </c>
      <c r="I154">
        <v>0</v>
      </c>
    </row>
    <row r="155" spans="1:9" hidden="1" x14ac:dyDescent="0.25">
      <c r="A155" t="s">
        <v>498</v>
      </c>
      <c r="B155" t="s">
        <v>499</v>
      </c>
      <c r="C155" t="s">
        <v>499</v>
      </c>
      <c r="D155" t="s">
        <v>499</v>
      </c>
      <c r="E155" t="s">
        <v>1187</v>
      </c>
      <c r="F155" t="s">
        <v>498</v>
      </c>
      <c r="G155" t="s">
        <v>909</v>
      </c>
      <c r="H155">
        <v>262</v>
      </c>
      <c r="I155">
        <v>0</v>
      </c>
    </row>
    <row r="156" spans="1:9" hidden="1" x14ac:dyDescent="0.25">
      <c r="A156" t="s">
        <v>142</v>
      </c>
      <c r="B156" t="s">
        <v>143</v>
      </c>
      <c r="C156" t="s">
        <v>910</v>
      </c>
      <c r="D156" t="s">
        <v>911</v>
      </c>
      <c r="E156" t="s">
        <v>1179</v>
      </c>
      <c r="F156" t="s">
        <v>142</v>
      </c>
      <c r="G156" t="s">
        <v>912</v>
      </c>
      <c r="H156">
        <v>691</v>
      </c>
      <c r="I156">
        <v>0</v>
      </c>
    </row>
    <row r="157" spans="1:9" hidden="1" x14ac:dyDescent="0.25">
      <c r="A157" t="s">
        <v>277</v>
      </c>
      <c r="B157" t="s">
        <v>913</v>
      </c>
      <c r="C157" t="s">
        <v>278</v>
      </c>
      <c r="D157" t="s">
        <v>914</v>
      </c>
      <c r="E157" t="s">
        <v>1186</v>
      </c>
      <c r="F157" t="s">
        <v>277</v>
      </c>
      <c r="G157" t="s">
        <v>915</v>
      </c>
      <c r="H157">
        <v>373</v>
      </c>
      <c r="I157">
        <v>0</v>
      </c>
    </row>
    <row r="158" spans="1:9" hidden="1" x14ac:dyDescent="0.25">
      <c r="A158" t="s">
        <v>294</v>
      </c>
      <c r="B158" t="s">
        <v>295</v>
      </c>
      <c r="C158" t="s">
        <v>295</v>
      </c>
      <c r="D158" t="s">
        <v>916</v>
      </c>
      <c r="E158" t="s">
        <v>1177</v>
      </c>
      <c r="F158" t="s">
        <v>294</v>
      </c>
      <c r="G158" t="s">
        <v>917</v>
      </c>
      <c r="H158">
        <v>976</v>
      </c>
      <c r="I158">
        <v>0</v>
      </c>
    </row>
    <row r="159" spans="1:9" hidden="1" x14ac:dyDescent="0.25">
      <c r="A159" t="s">
        <v>279</v>
      </c>
      <c r="B159" t="s">
        <v>280</v>
      </c>
      <c r="C159" t="s">
        <v>280</v>
      </c>
      <c r="D159" t="s">
        <v>918</v>
      </c>
      <c r="E159" t="s">
        <v>1186</v>
      </c>
      <c r="F159" t="s">
        <v>279</v>
      </c>
      <c r="G159" t="s">
        <v>919</v>
      </c>
      <c r="H159">
        <v>382</v>
      </c>
      <c r="I159">
        <v>0</v>
      </c>
    </row>
    <row r="160" spans="1:9" x14ac:dyDescent="0.25">
      <c r="A160" t="s">
        <v>304</v>
      </c>
      <c r="B160" t="s">
        <v>305</v>
      </c>
      <c r="C160" t="s">
        <v>305</v>
      </c>
      <c r="D160" t="s">
        <v>305</v>
      </c>
      <c r="E160" t="s">
        <v>1184</v>
      </c>
      <c r="F160" t="s">
        <v>304</v>
      </c>
      <c r="G160" t="s">
        <v>920</v>
      </c>
      <c r="H160" t="s">
        <v>921</v>
      </c>
      <c r="I160">
        <v>-5</v>
      </c>
    </row>
    <row r="161" spans="1:9" hidden="1" x14ac:dyDescent="0.25">
      <c r="A161" t="s">
        <v>318</v>
      </c>
      <c r="B161" t="s">
        <v>319</v>
      </c>
      <c r="C161" t="s">
        <v>319</v>
      </c>
      <c r="D161" t="s">
        <v>319</v>
      </c>
      <c r="E161" t="s">
        <v>1183</v>
      </c>
      <c r="F161" t="s">
        <v>318</v>
      </c>
      <c r="G161" t="s">
        <v>922</v>
      </c>
      <c r="H161">
        <v>258</v>
      </c>
      <c r="I161">
        <v>0</v>
      </c>
    </row>
    <row r="162" spans="1:9" hidden="1" x14ac:dyDescent="0.25">
      <c r="A162" t="s">
        <v>320</v>
      </c>
      <c r="B162" t="s">
        <v>321</v>
      </c>
      <c r="C162" t="s">
        <v>321</v>
      </c>
      <c r="D162" t="s">
        <v>923</v>
      </c>
      <c r="E162" t="s">
        <v>1183</v>
      </c>
      <c r="F162" t="s">
        <v>320</v>
      </c>
      <c r="G162" t="s">
        <v>924</v>
      </c>
      <c r="H162">
        <v>264</v>
      </c>
      <c r="I162">
        <v>0</v>
      </c>
    </row>
    <row r="163" spans="1:9" hidden="1" x14ac:dyDescent="0.25">
      <c r="A163" t="s">
        <v>338</v>
      </c>
      <c r="B163" t="s">
        <v>339</v>
      </c>
      <c r="C163" t="s">
        <v>339</v>
      </c>
      <c r="D163" t="s">
        <v>339</v>
      </c>
      <c r="E163" t="s">
        <v>1179</v>
      </c>
      <c r="F163" t="s">
        <v>338</v>
      </c>
      <c r="G163" t="s">
        <v>925</v>
      </c>
      <c r="H163">
        <v>674</v>
      </c>
      <c r="I163">
        <v>0</v>
      </c>
    </row>
    <row r="164" spans="1:9" hidden="1" x14ac:dyDescent="0.25">
      <c r="A164" t="s">
        <v>336</v>
      </c>
      <c r="B164" t="s">
        <v>337</v>
      </c>
      <c r="C164" t="s">
        <v>337</v>
      </c>
      <c r="D164" t="s">
        <v>926</v>
      </c>
      <c r="E164" t="s">
        <v>1177</v>
      </c>
      <c r="F164" t="s">
        <v>336</v>
      </c>
      <c r="G164" t="s">
        <v>927</v>
      </c>
      <c r="H164">
        <v>977</v>
      </c>
      <c r="I164">
        <v>0</v>
      </c>
    </row>
    <row r="165" spans="1:9" x14ac:dyDescent="0.25">
      <c r="A165" t="s">
        <v>330</v>
      </c>
      <c r="B165" t="s">
        <v>331</v>
      </c>
      <c r="C165" t="s">
        <v>331</v>
      </c>
      <c r="D165" t="s">
        <v>331</v>
      </c>
      <c r="E165" t="s">
        <v>1184</v>
      </c>
      <c r="F165" t="s">
        <v>330</v>
      </c>
      <c r="G165" t="s">
        <v>928</v>
      </c>
      <c r="H165">
        <v>505</v>
      </c>
      <c r="I165">
        <v>-10</v>
      </c>
    </row>
    <row r="166" spans="1:9" hidden="1" x14ac:dyDescent="0.25">
      <c r="A166" t="s">
        <v>324</v>
      </c>
      <c r="B166" t="s">
        <v>325</v>
      </c>
      <c r="C166" t="s">
        <v>325</v>
      </c>
      <c r="D166" t="s">
        <v>325</v>
      </c>
      <c r="E166" t="s">
        <v>1183</v>
      </c>
      <c r="F166" t="s">
        <v>324</v>
      </c>
      <c r="G166" t="s">
        <v>929</v>
      </c>
      <c r="H166">
        <v>227</v>
      </c>
      <c r="I166">
        <v>0</v>
      </c>
    </row>
    <row r="167" spans="1:9" hidden="1" x14ac:dyDescent="0.25">
      <c r="A167" t="s">
        <v>328</v>
      </c>
      <c r="B167" t="s">
        <v>329</v>
      </c>
      <c r="C167" t="s">
        <v>329</v>
      </c>
      <c r="D167" t="s">
        <v>329</v>
      </c>
      <c r="E167" t="s">
        <v>1183</v>
      </c>
      <c r="F167" t="s">
        <v>328</v>
      </c>
      <c r="G167" t="s">
        <v>930</v>
      </c>
      <c r="H167">
        <v>234</v>
      </c>
      <c r="I167">
        <v>0</v>
      </c>
    </row>
    <row r="168" spans="1:9" hidden="1" x14ac:dyDescent="0.25">
      <c r="A168" t="s">
        <v>340</v>
      </c>
      <c r="B168" t="s">
        <v>341</v>
      </c>
      <c r="C168" t="s">
        <v>341</v>
      </c>
      <c r="D168" t="s">
        <v>931</v>
      </c>
      <c r="E168" t="s">
        <v>1187</v>
      </c>
      <c r="F168" t="s">
        <v>340</v>
      </c>
      <c r="G168" t="s">
        <v>932</v>
      </c>
      <c r="H168">
        <v>683</v>
      </c>
      <c r="I168">
        <v>0</v>
      </c>
    </row>
    <row r="169" spans="1:9" hidden="1" x14ac:dyDescent="0.25">
      <c r="A169" t="s">
        <v>334</v>
      </c>
      <c r="B169" t="s">
        <v>933</v>
      </c>
      <c r="C169" t="s">
        <v>335</v>
      </c>
      <c r="D169" t="s">
        <v>934</v>
      </c>
      <c r="E169" t="s">
        <v>1186</v>
      </c>
      <c r="F169" t="s">
        <v>334</v>
      </c>
      <c r="G169" t="s">
        <v>935</v>
      </c>
      <c r="H169">
        <v>47</v>
      </c>
      <c r="I169">
        <v>0</v>
      </c>
    </row>
    <row r="170" spans="1:9" hidden="1" x14ac:dyDescent="0.25">
      <c r="A170" t="s">
        <v>322</v>
      </c>
      <c r="B170" t="s">
        <v>936</v>
      </c>
      <c r="C170" t="s">
        <v>323</v>
      </c>
      <c r="D170" t="s">
        <v>937</v>
      </c>
      <c r="E170" t="s">
        <v>1187</v>
      </c>
      <c r="F170" t="s">
        <v>322</v>
      </c>
      <c r="G170" t="s">
        <v>938</v>
      </c>
      <c r="H170">
        <v>687</v>
      </c>
      <c r="I170">
        <v>0</v>
      </c>
    </row>
    <row r="171" spans="1:9" hidden="1" x14ac:dyDescent="0.25">
      <c r="A171" t="s">
        <v>342</v>
      </c>
      <c r="B171" t="s">
        <v>939</v>
      </c>
      <c r="C171" t="s">
        <v>343</v>
      </c>
      <c r="D171" t="s">
        <v>940</v>
      </c>
      <c r="E171" t="s">
        <v>1179</v>
      </c>
      <c r="F171" t="s">
        <v>342</v>
      </c>
      <c r="G171" t="s">
        <v>941</v>
      </c>
      <c r="H171">
        <v>64</v>
      </c>
      <c r="I171">
        <v>0</v>
      </c>
    </row>
    <row r="172" spans="1:9" hidden="1" x14ac:dyDescent="0.25">
      <c r="A172" t="s">
        <v>344</v>
      </c>
      <c r="B172" t="s">
        <v>1133</v>
      </c>
      <c r="C172" t="s">
        <v>345</v>
      </c>
      <c r="D172" t="s">
        <v>345</v>
      </c>
      <c r="E172" t="s">
        <v>1177</v>
      </c>
      <c r="F172" t="s">
        <v>344</v>
      </c>
      <c r="G172" t="s">
        <v>942</v>
      </c>
      <c r="H172">
        <v>968</v>
      </c>
      <c r="I172">
        <v>0</v>
      </c>
    </row>
    <row r="173" spans="1:9" hidden="1" x14ac:dyDescent="0.25">
      <c r="A173" t="s">
        <v>332</v>
      </c>
      <c r="B173" t="s">
        <v>1134</v>
      </c>
      <c r="C173" t="s">
        <v>333</v>
      </c>
      <c r="D173" t="s">
        <v>943</v>
      </c>
      <c r="E173" t="s">
        <v>1186</v>
      </c>
      <c r="F173" t="s">
        <v>332</v>
      </c>
      <c r="G173" t="s">
        <v>944</v>
      </c>
      <c r="H173">
        <v>31</v>
      </c>
      <c r="I173">
        <v>0</v>
      </c>
    </row>
    <row r="174" spans="1:9" hidden="1" x14ac:dyDescent="0.25">
      <c r="A174" t="s">
        <v>356</v>
      </c>
      <c r="B174" t="s">
        <v>1135</v>
      </c>
      <c r="C174" t="s">
        <v>357</v>
      </c>
      <c r="D174" t="s">
        <v>357</v>
      </c>
      <c r="E174" t="s">
        <v>1177</v>
      </c>
      <c r="F174" t="s">
        <v>356</v>
      </c>
      <c r="G174" t="s">
        <v>945</v>
      </c>
      <c r="H174">
        <v>92</v>
      </c>
      <c r="I174">
        <v>0</v>
      </c>
    </row>
    <row r="175" spans="1:9" hidden="1" x14ac:dyDescent="0.25">
      <c r="A175" t="s">
        <v>370</v>
      </c>
      <c r="B175" t="s">
        <v>371</v>
      </c>
      <c r="C175" t="s">
        <v>371</v>
      </c>
      <c r="D175" t="s">
        <v>371</v>
      </c>
      <c r="E175" t="s">
        <v>1179</v>
      </c>
      <c r="F175" t="s">
        <v>370</v>
      </c>
      <c r="G175" t="s">
        <v>946</v>
      </c>
      <c r="H175">
        <v>680</v>
      </c>
      <c r="I175">
        <v>0</v>
      </c>
    </row>
    <row r="176" spans="1:9" hidden="1" x14ac:dyDescent="0.25">
      <c r="A176" t="s">
        <v>366</v>
      </c>
      <c r="B176" t="s">
        <v>947</v>
      </c>
      <c r="C176" t="s">
        <v>367</v>
      </c>
      <c r="D176" t="s">
        <v>948</v>
      </c>
      <c r="E176" t="s">
        <v>1177</v>
      </c>
      <c r="F176" t="s">
        <v>366</v>
      </c>
      <c r="G176" t="s">
        <v>949</v>
      </c>
      <c r="I176">
        <v>0</v>
      </c>
    </row>
    <row r="177" spans="1:9" x14ac:dyDescent="0.25">
      <c r="A177" t="s">
        <v>346</v>
      </c>
      <c r="B177" t="s">
        <v>1136</v>
      </c>
      <c r="C177" t="s">
        <v>347</v>
      </c>
      <c r="D177" t="s">
        <v>347</v>
      </c>
      <c r="E177" t="s">
        <v>1184</v>
      </c>
      <c r="F177" t="s">
        <v>346</v>
      </c>
      <c r="G177" t="s">
        <v>950</v>
      </c>
      <c r="H177">
        <v>507</v>
      </c>
      <c r="I177">
        <v>-5</v>
      </c>
    </row>
    <row r="178" spans="1:9" hidden="1" x14ac:dyDescent="0.25">
      <c r="A178" t="s">
        <v>352</v>
      </c>
      <c r="B178" t="s">
        <v>1138</v>
      </c>
      <c r="C178" t="s">
        <v>353</v>
      </c>
      <c r="D178" t="s">
        <v>951</v>
      </c>
      <c r="E178" t="s">
        <v>1179</v>
      </c>
      <c r="F178" t="s">
        <v>352</v>
      </c>
      <c r="G178" t="s">
        <v>952</v>
      </c>
      <c r="H178">
        <v>675</v>
      </c>
      <c r="I178">
        <v>0</v>
      </c>
    </row>
    <row r="179" spans="1:9" x14ac:dyDescent="0.25">
      <c r="A179" t="s">
        <v>372</v>
      </c>
      <c r="B179" t="s">
        <v>373</v>
      </c>
      <c r="C179" t="s">
        <v>373</v>
      </c>
      <c r="D179" t="s">
        <v>373</v>
      </c>
      <c r="E179" t="s">
        <v>1184</v>
      </c>
      <c r="F179" t="s">
        <v>372</v>
      </c>
      <c r="G179" t="s">
        <v>953</v>
      </c>
      <c r="H179">
        <v>595</v>
      </c>
      <c r="I179">
        <v>-17</v>
      </c>
    </row>
    <row r="180" spans="1:9" x14ac:dyDescent="0.25">
      <c r="A180" t="s">
        <v>348</v>
      </c>
      <c r="B180" t="s">
        <v>1137</v>
      </c>
      <c r="C180" t="s">
        <v>349</v>
      </c>
      <c r="D180" t="s">
        <v>954</v>
      </c>
      <c r="E180" t="s">
        <v>1184</v>
      </c>
      <c r="F180" t="s">
        <v>348</v>
      </c>
      <c r="G180" t="s">
        <v>955</v>
      </c>
      <c r="H180">
        <v>51</v>
      </c>
      <c r="I180">
        <v>-5</v>
      </c>
    </row>
    <row r="181" spans="1:9" hidden="1" x14ac:dyDescent="0.25">
      <c r="A181" t="s">
        <v>350</v>
      </c>
      <c r="B181" t="s">
        <v>956</v>
      </c>
      <c r="C181" t="s">
        <v>351</v>
      </c>
      <c r="D181" t="s">
        <v>957</v>
      </c>
      <c r="E181" t="s">
        <v>1187</v>
      </c>
      <c r="F181" t="s">
        <v>350</v>
      </c>
      <c r="G181" t="s">
        <v>958</v>
      </c>
      <c r="H181">
        <v>689</v>
      </c>
      <c r="I181">
        <v>0</v>
      </c>
    </row>
    <row r="182" spans="1:9" hidden="1" x14ac:dyDescent="0.25">
      <c r="A182" t="s">
        <v>358</v>
      </c>
      <c r="B182" t="s">
        <v>959</v>
      </c>
      <c r="C182" t="s">
        <v>359</v>
      </c>
      <c r="D182" t="s">
        <v>960</v>
      </c>
      <c r="E182" t="s">
        <v>1186</v>
      </c>
      <c r="F182" t="s">
        <v>358</v>
      </c>
      <c r="G182" t="s">
        <v>961</v>
      </c>
      <c r="H182">
        <v>48</v>
      </c>
      <c r="I182">
        <v>0</v>
      </c>
    </row>
    <row r="183" spans="1:9" hidden="1" x14ac:dyDescent="0.25">
      <c r="A183" t="s">
        <v>368</v>
      </c>
      <c r="B183" t="s">
        <v>369</v>
      </c>
      <c r="C183" t="s">
        <v>369</v>
      </c>
      <c r="D183" t="s">
        <v>369</v>
      </c>
      <c r="E183" t="s">
        <v>1186</v>
      </c>
      <c r="F183" t="s">
        <v>368</v>
      </c>
      <c r="G183" t="s">
        <v>962</v>
      </c>
      <c r="H183">
        <v>351</v>
      </c>
      <c r="I183">
        <v>0</v>
      </c>
    </row>
    <row r="184" spans="1:9" x14ac:dyDescent="0.25">
      <c r="A184" t="s">
        <v>364</v>
      </c>
      <c r="B184" t="s">
        <v>365</v>
      </c>
      <c r="C184" t="s">
        <v>365</v>
      </c>
      <c r="D184" t="s">
        <v>963</v>
      </c>
      <c r="E184" t="s">
        <v>1184</v>
      </c>
      <c r="F184" t="s">
        <v>364</v>
      </c>
      <c r="G184" t="s">
        <v>964</v>
      </c>
      <c r="H184">
        <v>1</v>
      </c>
      <c r="I184">
        <v>7</v>
      </c>
    </row>
    <row r="185" spans="1:9" hidden="1" x14ac:dyDescent="0.25">
      <c r="A185" t="s">
        <v>374</v>
      </c>
      <c r="B185" t="s">
        <v>375</v>
      </c>
      <c r="C185" t="s">
        <v>375</v>
      </c>
      <c r="D185" t="s">
        <v>375</v>
      </c>
      <c r="E185" t="s">
        <v>1177</v>
      </c>
      <c r="F185" t="s">
        <v>374</v>
      </c>
      <c r="G185" t="s">
        <v>965</v>
      </c>
      <c r="H185">
        <v>974</v>
      </c>
      <c r="I185">
        <v>0</v>
      </c>
    </row>
    <row r="186" spans="1:9" hidden="1" x14ac:dyDescent="0.25">
      <c r="A186" t="s">
        <v>151</v>
      </c>
      <c r="B186" t="s">
        <v>966</v>
      </c>
      <c r="C186" t="s">
        <v>152</v>
      </c>
      <c r="D186" t="s">
        <v>967</v>
      </c>
      <c r="E186" t="s">
        <v>1186</v>
      </c>
      <c r="F186" t="s">
        <v>151</v>
      </c>
      <c r="G186" t="s">
        <v>968</v>
      </c>
      <c r="H186">
        <v>44</v>
      </c>
      <c r="I186">
        <v>0</v>
      </c>
    </row>
    <row r="187" spans="1:9" hidden="1" x14ac:dyDescent="0.25">
      <c r="A187" t="s">
        <v>81</v>
      </c>
      <c r="B187" t="s">
        <v>1139</v>
      </c>
      <c r="C187" t="s">
        <v>82</v>
      </c>
      <c r="D187" t="s">
        <v>969</v>
      </c>
      <c r="E187" t="s">
        <v>1183</v>
      </c>
      <c r="F187" t="s">
        <v>81</v>
      </c>
      <c r="G187" t="s">
        <v>970</v>
      </c>
      <c r="H187">
        <v>236</v>
      </c>
      <c r="I187">
        <v>0</v>
      </c>
    </row>
    <row r="188" spans="1:9" hidden="1" x14ac:dyDescent="0.25">
      <c r="A188" t="s">
        <v>108</v>
      </c>
      <c r="B188" t="s">
        <v>1140</v>
      </c>
      <c r="C188" t="s">
        <v>109</v>
      </c>
      <c r="D188" t="s">
        <v>971</v>
      </c>
      <c r="E188" t="s">
        <v>1186</v>
      </c>
      <c r="F188" t="s">
        <v>108</v>
      </c>
      <c r="G188" t="s">
        <v>972</v>
      </c>
      <c r="H188">
        <v>420</v>
      </c>
      <c r="I188">
        <v>0</v>
      </c>
    </row>
    <row r="189" spans="1:9" x14ac:dyDescent="0.25">
      <c r="A189" t="s">
        <v>118</v>
      </c>
      <c r="B189" t="s">
        <v>1141</v>
      </c>
      <c r="C189" t="s">
        <v>119</v>
      </c>
      <c r="D189" t="s">
        <v>973</v>
      </c>
      <c r="E189" t="s">
        <v>1184</v>
      </c>
      <c r="F189" t="s">
        <v>118</v>
      </c>
      <c r="G189" t="s">
        <v>974</v>
      </c>
      <c r="H189" t="s">
        <v>975</v>
      </c>
      <c r="I189">
        <v>-5</v>
      </c>
    </row>
    <row r="190" spans="1:9" hidden="1" x14ac:dyDescent="0.25">
      <c r="A190" t="s">
        <v>376</v>
      </c>
      <c r="B190" t="s">
        <v>1142</v>
      </c>
      <c r="C190" t="s">
        <v>377</v>
      </c>
      <c r="D190" t="s">
        <v>377</v>
      </c>
      <c r="E190" t="s">
        <v>1187</v>
      </c>
      <c r="F190" t="s">
        <v>376</v>
      </c>
      <c r="G190" t="s">
        <v>976</v>
      </c>
      <c r="I190">
        <v>0</v>
      </c>
    </row>
    <row r="191" spans="1:9" hidden="1" x14ac:dyDescent="0.25">
      <c r="A191" t="s">
        <v>384</v>
      </c>
      <c r="B191" t="s">
        <v>977</v>
      </c>
      <c r="C191" t="s">
        <v>385</v>
      </c>
      <c r="D191" t="s">
        <v>385</v>
      </c>
      <c r="E191" t="s">
        <v>1183</v>
      </c>
      <c r="F191" t="s">
        <v>384</v>
      </c>
      <c r="G191" t="s">
        <v>978</v>
      </c>
      <c r="H191">
        <v>250</v>
      </c>
      <c r="I191">
        <v>0</v>
      </c>
    </row>
    <row r="192" spans="1:9" hidden="1" x14ac:dyDescent="0.25">
      <c r="A192" t="s">
        <v>378</v>
      </c>
      <c r="B192" t="s">
        <v>1143</v>
      </c>
      <c r="C192" t="s">
        <v>379</v>
      </c>
      <c r="D192" t="s">
        <v>979</v>
      </c>
      <c r="E192" t="s">
        <v>1186</v>
      </c>
      <c r="F192" t="s">
        <v>378</v>
      </c>
      <c r="G192" t="s">
        <v>980</v>
      </c>
      <c r="H192">
        <v>40</v>
      </c>
      <c r="I192">
        <v>0</v>
      </c>
    </row>
    <row r="193" spans="1:9" hidden="1" x14ac:dyDescent="0.25">
      <c r="A193" t="s">
        <v>382</v>
      </c>
      <c r="B193" t="s">
        <v>981</v>
      </c>
      <c r="C193" t="s">
        <v>982</v>
      </c>
      <c r="D193" t="s">
        <v>983</v>
      </c>
      <c r="E193" t="s">
        <v>1177</v>
      </c>
      <c r="F193" t="s">
        <v>382</v>
      </c>
      <c r="G193" t="s">
        <v>984</v>
      </c>
      <c r="H193">
        <v>7</v>
      </c>
      <c r="I193">
        <v>0</v>
      </c>
    </row>
    <row r="194" spans="1:9" hidden="1" x14ac:dyDescent="0.25">
      <c r="A194" t="s">
        <v>128</v>
      </c>
      <c r="B194" t="s">
        <v>985</v>
      </c>
      <c r="C194" t="s">
        <v>129</v>
      </c>
      <c r="D194" t="s">
        <v>985</v>
      </c>
      <c r="E194" t="s">
        <v>1183</v>
      </c>
      <c r="F194" t="s">
        <v>128</v>
      </c>
      <c r="G194" t="s">
        <v>986</v>
      </c>
      <c r="I194">
        <v>0</v>
      </c>
    </row>
    <row r="195" spans="1:9" hidden="1" x14ac:dyDescent="0.25">
      <c r="A195" t="s">
        <v>494</v>
      </c>
      <c r="B195" t="s">
        <v>495</v>
      </c>
      <c r="C195" t="s">
        <v>495</v>
      </c>
      <c r="D195" t="s">
        <v>495</v>
      </c>
      <c r="E195" t="s">
        <v>1179</v>
      </c>
      <c r="F195" t="s">
        <v>494</v>
      </c>
      <c r="G195" t="s">
        <v>987</v>
      </c>
      <c r="H195">
        <v>685</v>
      </c>
      <c r="I195">
        <v>0</v>
      </c>
    </row>
    <row r="196" spans="1:9" hidden="1" x14ac:dyDescent="0.25">
      <c r="A196" t="s">
        <v>20</v>
      </c>
      <c r="B196" t="s">
        <v>988</v>
      </c>
      <c r="C196" t="s">
        <v>21</v>
      </c>
      <c r="D196" t="s">
        <v>989</v>
      </c>
      <c r="E196" t="s">
        <v>1187</v>
      </c>
      <c r="F196" t="s">
        <v>20</v>
      </c>
      <c r="G196" t="s">
        <v>990</v>
      </c>
      <c r="H196" t="s">
        <v>991</v>
      </c>
      <c r="I196">
        <v>0</v>
      </c>
    </row>
    <row r="197" spans="1:9" x14ac:dyDescent="0.25">
      <c r="A197" t="s">
        <v>49</v>
      </c>
      <c r="B197" t="s">
        <v>1144</v>
      </c>
      <c r="C197" t="s">
        <v>50</v>
      </c>
      <c r="D197" t="s">
        <v>992</v>
      </c>
      <c r="E197" t="s">
        <v>1184</v>
      </c>
      <c r="F197" t="s">
        <v>49</v>
      </c>
      <c r="G197" t="s">
        <v>993</v>
      </c>
      <c r="H197">
        <v>590</v>
      </c>
      <c r="I197">
        <v>-5</v>
      </c>
    </row>
    <row r="198" spans="1:9" x14ac:dyDescent="0.25">
      <c r="A198" t="s">
        <v>238</v>
      </c>
      <c r="B198" t="s">
        <v>1145</v>
      </c>
      <c r="C198" t="s">
        <v>239</v>
      </c>
      <c r="D198" t="s">
        <v>994</v>
      </c>
      <c r="E198" t="s">
        <v>1184</v>
      </c>
      <c r="F198" t="s">
        <v>238</v>
      </c>
      <c r="G198" t="s">
        <v>995</v>
      </c>
      <c r="H198" t="s">
        <v>996</v>
      </c>
      <c r="I198">
        <v>-5</v>
      </c>
    </row>
    <row r="199" spans="1:9" hidden="1" x14ac:dyDescent="0.25">
      <c r="A199" t="s">
        <v>409</v>
      </c>
      <c r="B199" t="s">
        <v>410</v>
      </c>
      <c r="C199" t="s">
        <v>410</v>
      </c>
      <c r="D199" t="s">
        <v>410</v>
      </c>
      <c r="E199" t="s">
        <v>1186</v>
      </c>
      <c r="F199" t="s">
        <v>409</v>
      </c>
      <c r="G199" t="s">
        <v>997</v>
      </c>
      <c r="H199">
        <v>378</v>
      </c>
      <c r="I199">
        <v>0</v>
      </c>
    </row>
    <row r="200" spans="1:9" x14ac:dyDescent="0.25">
      <c r="A200" t="s">
        <v>281</v>
      </c>
      <c r="B200" t="s">
        <v>1146</v>
      </c>
      <c r="C200" t="s">
        <v>998</v>
      </c>
      <c r="D200" t="s">
        <v>999</v>
      </c>
      <c r="E200" t="s">
        <v>1184</v>
      </c>
      <c r="F200" t="s">
        <v>281</v>
      </c>
      <c r="G200" t="s">
        <v>1000</v>
      </c>
      <c r="H200" t="s">
        <v>1001</v>
      </c>
      <c r="I200">
        <v>-5</v>
      </c>
    </row>
    <row r="201" spans="1:9" x14ac:dyDescent="0.25">
      <c r="A201" t="s">
        <v>360</v>
      </c>
      <c r="B201" t="s">
        <v>1147</v>
      </c>
      <c r="C201" t="s">
        <v>361</v>
      </c>
      <c r="D201" t="s">
        <v>1002</v>
      </c>
      <c r="E201" t="s">
        <v>1184</v>
      </c>
      <c r="F201" t="s">
        <v>360</v>
      </c>
      <c r="G201" t="s">
        <v>1003</v>
      </c>
      <c r="H201">
        <v>508</v>
      </c>
      <c r="I201">
        <v>-5</v>
      </c>
    </row>
    <row r="202" spans="1:9" x14ac:dyDescent="0.25">
      <c r="A202" t="s">
        <v>476</v>
      </c>
      <c r="B202" t="s">
        <v>1004</v>
      </c>
      <c r="C202" t="s">
        <v>477</v>
      </c>
      <c r="D202" t="s">
        <v>1005</v>
      </c>
      <c r="E202" t="s">
        <v>1184</v>
      </c>
      <c r="F202" t="s">
        <v>476</v>
      </c>
      <c r="G202" t="s">
        <v>1006</v>
      </c>
      <c r="H202" t="s">
        <v>1007</v>
      </c>
      <c r="I202">
        <v>-5</v>
      </c>
    </row>
    <row r="203" spans="1:9" hidden="1" x14ac:dyDescent="0.25">
      <c r="A203" t="s">
        <v>398</v>
      </c>
      <c r="B203" t="s">
        <v>1008</v>
      </c>
      <c r="C203" t="s">
        <v>1009</v>
      </c>
      <c r="D203" t="s">
        <v>1010</v>
      </c>
      <c r="E203" t="s">
        <v>1187</v>
      </c>
      <c r="F203" t="s">
        <v>398</v>
      </c>
      <c r="G203" t="s">
        <v>1011</v>
      </c>
      <c r="H203">
        <v>290</v>
      </c>
      <c r="I203">
        <v>0</v>
      </c>
    </row>
    <row r="204" spans="1:9" x14ac:dyDescent="0.25">
      <c r="A204" t="s">
        <v>255</v>
      </c>
      <c r="B204" t="s">
        <v>1148</v>
      </c>
      <c r="C204" t="s">
        <v>256</v>
      </c>
      <c r="D204" t="s">
        <v>1012</v>
      </c>
      <c r="E204" t="s">
        <v>1184</v>
      </c>
      <c r="F204" t="s">
        <v>255</v>
      </c>
      <c r="G204" t="s">
        <v>1013</v>
      </c>
      <c r="H204" t="s">
        <v>1014</v>
      </c>
      <c r="I204">
        <v>-25</v>
      </c>
    </row>
    <row r="205" spans="1:9" hidden="1" x14ac:dyDescent="0.25">
      <c r="A205" t="s">
        <v>419</v>
      </c>
      <c r="B205" t="s">
        <v>1149</v>
      </c>
      <c r="C205" t="s">
        <v>420</v>
      </c>
      <c r="D205" t="s">
        <v>1015</v>
      </c>
      <c r="E205" t="s">
        <v>1183</v>
      </c>
      <c r="F205" t="s">
        <v>419</v>
      </c>
      <c r="G205" t="s">
        <v>1016</v>
      </c>
      <c r="H205">
        <v>239</v>
      </c>
      <c r="I205">
        <v>0</v>
      </c>
    </row>
    <row r="206" spans="1:9" hidden="1" x14ac:dyDescent="0.25">
      <c r="A206" t="s">
        <v>411</v>
      </c>
      <c r="B206" t="s">
        <v>412</v>
      </c>
      <c r="C206" t="s">
        <v>412</v>
      </c>
      <c r="D206" t="s">
        <v>1017</v>
      </c>
      <c r="E206" t="s">
        <v>1183</v>
      </c>
      <c r="F206" t="s">
        <v>411</v>
      </c>
      <c r="G206" t="s">
        <v>1018</v>
      </c>
      <c r="H206">
        <v>221</v>
      </c>
      <c r="I206">
        <v>0</v>
      </c>
    </row>
    <row r="207" spans="1:9" hidden="1" x14ac:dyDescent="0.25">
      <c r="A207" t="s">
        <v>380</v>
      </c>
      <c r="B207" t="s">
        <v>381</v>
      </c>
      <c r="C207" t="s">
        <v>381</v>
      </c>
      <c r="D207" t="s">
        <v>1019</v>
      </c>
      <c r="E207" t="s">
        <v>1186</v>
      </c>
      <c r="F207" t="s">
        <v>380</v>
      </c>
      <c r="G207" t="s">
        <v>1020</v>
      </c>
      <c r="H207">
        <v>381</v>
      </c>
      <c r="I207">
        <v>0</v>
      </c>
    </row>
    <row r="208" spans="1:9" hidden="1" x14ac:dyDescent="0.25">
      <c r="A208" t="s">
        <v>390</v>
      </c>
      <c r="B208" t="s">
        <v>391</v>
      </c>
      <c r="C208" t="s">
        <v>391</v>
      </c>
      <c r="D208" t="s">
        <v>1021</v>
      </c>
      <c r="E208" t="s">
        <v>1183</v>
      </c>
      <c r="F208" t="s">
        <v>390</v>
      </c>
      <c r="G208" t="s">
        <v>1022</v>
      </c>
      <c r="H208">
        <v>248</v>
      </c>
      <c r="I208">
        <v>0</v>
      </c>
    </row>
    <row r="209" spans="1:9" hidden="1" x14ac:dyDescent="0.25">
      <c r="A209" t="s">
        <v>407</v>
      </c>
      <c r="B209" t="s">
        <v>1023</v>
      </c>
      <c r="C209" t="s">
        <v>408</v>
      </c>
      <c r="D209" t="s">
        <v>408</v>
      </c>
      <c r="E209" t="s">
        <v>1183</v>
      </c>
      <c r="F209" t="s">
        <v>407</v>
      </c>
      <c r="G209" t="s">
        <v>1024</v>
      </c>
      <c r="H209">
        <v>232</v>
      </c>
      <c r="I209">
        <v>0</v>
      </c>
    </row>
    <row r="210" spans="1:9" hidden="1" x14ac:dyDescent="0.25">
      <c r="A210" t="s">
        <v>396</v>
      </c>
      <c r="B210" t="s">
        <v>1025</v>
      </c>
      <c r="C210" t="s">
        <v>397</v>
      </c>
      <c r="D210" t="s">
        <v>1026</v>
      </c>
      <c r="E210" t="s">
        <v>1177</v>
      </c>
      <c r="F210" t="s">
        <v>396</v>
      </c>
      <c r="G210" t="s">
        <v>1027</v>
      </c>
      <c r="H210">
        <v>65</v>
      </c>
      <c r="I210">
        <v>0</v>
      </c>
    </row>
    <row r="211" spans="1:9" hidden="1" x14ac:dyDescent="0.25">
      <c r="A211" t="s">
        <v>425</v>
      </c>
      <c r="B211" t="s">
        <v>1028</v>
      </c>
      <c r="C211" t="s">
        <v>1029</v>
      </c>
      <c r="D211" t="s">
        <v>1030</v>
      </c>
      <c r="E211" t="s">
        <v>1177</v>
      </c>
      <c r="F211" t="s">
        <v>425</v>
      </c>
      <c r="G211" t="s">
        <v>1031</v>
      </c>
      <c r="H211">
        <v>963</v>
      </c>
      <c r="I211">
        <v>0</v>
      </c>
    </row>
    <row r="212" spans="1:9" hidden="1" x14ac:dyDescent="0.25">
      <c r="A212" t="s">
        <v>413</v>
      </c>
      <c r="B212" t="s">
        <v>414</v>
      </c>
      <c r="C212" t="s">
        <v>414</v>
      </c>
      <c r="D212" t="s">
        <v>1032</v>
      </c>
      <c r="E212" t="s">
        <v>1183</v>
      </c>
      <c r="F212" t="s">
        <v>413</v>
      </c>
      <c r="G212" t="s">
        <v>1033</v>
      </c>
      <c r="H212">
        <v>252</v>
      </c>
      <c r="I212">
        <v>0</v>
      </c>
    </row>
    <row r="213" spans="1:9" hidden="1" x14ac:dyDescent="0.25">
      <c r="A213" t="s">
        <v>259</v>
      </c>
      <c r="B213" t="s">
        <v>1034</v>
      </c>
      <c r="C213" t="s">
        <v>260</v>
      </c>
      <c r="D213" t="s">
        <v>260</v>
      </c>
      <c r="E213" t="s">
        <v>1177</v>
      </c>
      <c r="F213" t="s">
        <v>259</v>
      </c>
      <c r="G213" t="s">
        <v>1035</v>
      </c>
      <c r="H213">
        <v>94</v>
      </c>
      <c r="I213">
        <v>0</v>
      </c>
    </row>
    <row r="214" spans="1:9" hidden="1" x14ac:dyDescent="0.25">
      <c r="A214" t="s">
        <v>500</v>
      </c>
      <c r="B214" t="s">
        <v>1150</v>
      </c>
      <c r="C214" t="s">
        <v>501</v>
      </c>
      <c r="D214" t="s">
        <v>1036</v>
      </c>
      <c r="E214" t="s">
        <v>1183</v>
      </c>
      <c r="F214" t="s">
        <v>500</v>
      </c>
      <c r="G214" t="s">
        <v>1037</v>
      </c>
      <c r="H214">
        <v>27</v>
      </c>
      <c r="I214">
        <v>0</v>
      </c>
    </row>
    <row r="215" spans="1:9" hidden="1" x14ac:dyDescent="0.25">
      <c r="A215" t="s">
        <v>392</v>
      </c>
      <c r="B215" t="s">
        <v>1151</v>
      </c>
      <c r="C215" t="s">
        <v>393</v>
      </c>
      <c r="D215" t="s">
        <v>1038</v>
      </c>
      <c r="E215" t="s">
        <v>1183</v>
      </c>
      <c r="F215" t="s">
        <v>392</v>
      </c>
      <c r="G215" t="s">
        <v>1039</v>
      </c>
      <c r="H215">
        <v>249</v>
      </c>
      <c r="I215">
        <v>0</v>
      </c>
    </row>
    <row r="216" spans="1:9" hidden="1" x14ac:dyDescent="0.25">
      <c r="A216" t="s">
        <v>394</v>
      </c>
      <c r="B216" t="s">
        <v>1040</v>
      </c>
      <c r="C216" t="s">
        <v>395</v>
      </c>
      <c r="D216" t="s">
        <v>1041</v>
      </c>
      <c r="E216" t="s">
        <v>1186</v>
      </c>
      <c r="F216" t="s">
        <v>394</v>
      </c>
      <c r="G216" t="s">
        <v>1042</v>
      </c>
      <c r="H216">
        <v>46</v>
      </c>
      <c r="I216">
        <v>0</v>
      </c>
    </row>
    <row r="217" spans="1:9" hidden="1" x14ac:dyDescent="0.25">
      <c r="A217" t="s">
        <v>84</v>
      </c>
      <c r="B217" t="s">
        <v>1043</v>
      </c>
      <c r="C217" t="s">
        <v>85</v>
      </c>
      <c r="D217" t="s">
        <v>1044</v>
      </c>
      <c r="E217" t="s">
        <v>1186</v>
      </c>
      <c r="F217" t="s">
        <v>84</v>
      </c>
      <c r="G217" t="s">
        <v>1045</v>
      </c>
      <c r="H217">
        <v>41</v>
      </c>
      <c r="I217">
        <v>0</v>
      </c>
    </row>
    <row r="218" spans="1:9" hidden="1" x14ac:dyDescent="0.25">
      <c r="A218" t="s">
        <v>415</v>
      </c>
      <c r="B218" t="s">
        <v>1152</v>
      </c>
      <c r="C218" t="s">
        <v>416</v>
      </c>
      <c r="D218" t="s">
        <v>1046</v>
      </c>
      <c r="E218" t="s">
        <v>1187</v>
      </c>
      <c r="F218" t="s">
        <v>415</v>
      </c>
      <c r="G218" t="s">
        <v>1047</v>
      </c>
      <c r="H218">
        <v>597</v>
      </c>
      <c r="I218">
        <v>0</v>
      </c>
    </row>
    <row r="219" spans="1:9" hidden="1" x14ac:dyDescent="0.25">
      <c r="A219" t="s">
        <v>403</v>
      </c>
      <c r="B219" t="s">
        <v>1048</v>
      </c>
      <c r="C219" t="s">
        <v>1049</v>
      </c>
      <c r="D219" t="s">
        <v>1050</v>
      </c>
      <c r="E219" t="s">
        <v>1187</v>
      </c>
      <c r="F219" t="s">
        <v>403</v>
      </c>
      <c r="G219" t="s">
        <v>1051</v>
      </c>
      <c r="I219">
        <v>0</v>
      </c>
    </row>
    <row r="220" spans="1:9" hidden="1" x14ac:dyDescent="0.25">
      <c r="A220" t="s">
        <v>427</v>
      </c>
      <c r="B220" t="s">
        <v>1052</v>
      </c>
      <c r="C220" t="s">
        <v>428</v>
      </c>
      <c r="D220" t="s">
        <v>428</v>
      </c>
      <c r="E220" t="s">
        <v>1183</v>
      </c>
      <c r="F220" t="s">
        <v>427</v>
      </c>
      <c r="G220" t="s">
        <v>1053</v>
      </c>
      <c r="H220">
        <v>268</v>
      </c>
      <c r="I220">
        <v>0</v>
      </c>
    </row>
    <row r="221" spans="1:9" hidden="1" x14ac:dyDescent="0.25">
      <c r="A221" t="s">
        <v>439</v>
      </c>
      <c r="B221" t="s">
        <v>1153</v>
      </c>
      <c r="C221" t="s">
        <v>440</v>
      </c>
      <c r="D221" t="s">
        <v>1054</v>
      </c>
      <c r="E221" t="s">
        <v>1177</v>
      </c>
      <c r="F221" t="s">
        <v>439</v>
      </c>
      <c r="G221" t="s">
        <v>1055</v>
      </c>
      <c r="H221">
        <v>992</v>
      </c>
      <c r="I221">
        <v>0</v>
      </c>
    </row>
    <row r="222" spans="1:9" hidden="1" x14ac:dyDescent="0.25">
      <c r="A222" t="s">
        <v>437</v>
      </c>
      <c r="B222" t="s">
        <v>1056</v>
      </c>
      <c r="C222" t="s">
        <v>438</v>
      </c>
      <c r="D222" t="s">
        <v>1057</v>
      </c>
      <c r="E222" t="s">
        <v>1177</v>
      </c>
      <c r="F222" t="s">
        <v>437</v>
      </c>
      <c r="G222" t="s">
        <v>1058</v>
      </c>
      <c r="H222">
        <v>66</v>
      </c>
      <c r="I222">
        <v>0</v>
      </c>
    </row>
    <row r="223" spans="1:9" hidden="1" x14ac:dyDescent="0.25">
      <c r="A223" t="s">
        <v>457</v>
      </c>
      <c r="B223" t="s">
        <v>1154</v>
      </c>
      <c r="C223" t="s">
        <v>458</v>
      </c>
      <c r="D223" t="s">
        <v>458</v>
      </c>
      <c r="E223" t="s">
        <v>1177</v>
      </c>
      <c r="F223" t="s">
        <v>457</v>
      </c>
      <c r="G223" t="s">
        <v>1059</v>
      </c>
      <c r="H223">
        <v>886</v>
      </c>
      <c r="I223">
        <v>0</v>
      </c>
    </row>
    <row r="224" spans="1:9" hidden="1" x14ac:dyDescent="0.25">
      <c r="A224" t="s">
        <v>459</v>
      </c>
      <c r="B224" t="s">
        <v>460</v>
      </c>
      <c r="C224" t="s">
        <v>460</v>
      </c>
      <c r="D224" t="s">
        <v>1060</v>
      </c>
      <c r="E224" t="s">
        <v>1183</v>
      </c>
      <c r="F224" t="s">
        <v>459</v>
      </c>
      <c r="G224" t="s">
        <v>1061</v>
      </c>
      <c r="H224">
        <v>255</v>
      </c>
      <c r="I224">
        <v>0</v>
      </c>
    </row>
    <row r="225" spans="1:9" hidden="1" x14ac:dyDescent="0.25">
      <c r="A225" t="s">
        <v>209</v>
      </c>
      <c r="B225" t="s">
        <v>1155</v>
      </c>
      <c r="C225" t="s">
        <v>210</v>
      </c>
      <c r="D225" t="s">
        <v>1062</v>
      </c>
      <c r="E225" t="s">
        <v>1187</v>
      </c>
      <c r="F225" t="s">
        <v>209</v>
      </c>
      <c r="G225" t="s">
        <v>1063</v>
      </c>
      <c r="I225">
        <v>0</v>
      </c>
    </row>
    <row r="226" spans="1:9" hidden="1" x14ac:dyDescent="0.25">
      <c r="A226" t="s">
        <v>433</v>
      </c>
      <c r="B226" t="s">
        <v>1156</v>
      </c>
      <c r="C226" t="s">
        <v>434</v>
      </c>
      <c r="D226" t="s">
        <v>1064</v>
      </c>
      <c r="E226" t="s">
        <v>1187</v>
      </c>
      <c r="F226" t="s">
        <v>433</v>
      </c>
      <c r="G226" t="s">
        <v>1065</v>
      </c>
      <c r="I226">
        <v>0</v>
      </c>
    </row>
    <row r="227" spans="1:9" hidden="1" x14ac:dyDescent="0.25">
      <c r="A227" t="s">
        <v>443</v>
      </c>
      <c r="B227" t="s">
        <v>1066</v>
      </c>
      <c r="C227" t="s">
        <v>1067</v>
      </c>
      <c r="D227" t="s">
        <v>1068</v>
      </c>
      <c r="E227" t="s">
        <v>1177</v>
      </c>
      <c r="F227" t="s">
        <v>443</v>
      </c>
      <c r="G227" t="s">
        <v>1069</v>
      </c>
      <c r="H227">
        <v>670</v>
      </c>
      <c r="I227">
        <v>0</v>
      </c>
    </row>
    <row r="228" spans="1:9" hidden="1" x14ac:dyDescent="0.25">
      <c r="A228" t="s">
        <v>435</v>
      </c>
      <c r="B228" t="s">
        <v>436</v>
      </c>
      <c r="C228" t="s">
        <v>436</v>
      </c>
      <c r="D228" t="s">
        <v>436</v>
      </c>
      <c r="E228" t="s">
        <v>1183</v>
      </c>
      <c r="F228" t="s">
        <v>435</v>
      </c>
      <c r="G228" t="s">
        <v>1070</v>
      </c>
      <c r="H228">
        <v>228</v>
      </c>
      <c r="I228">
        <v>0</v>
      </c>
    </row>
    <row r="229" spans="1:9" hidden="1" x14ac:dyDescent="0.25">
      <c r="A229" t="s">
        <v>441</v>
      </c>
      <c r="B229" t="s">
        <v>442</v>
      </c>
      <c r="C229" t="s">
        <v>442</v>
      </c>
      <c r="D229" t="s">
        <v>1071</v>
      </c>
      <c r="E229" t="s">
        <v>1187</v>
      </c>
      <c r="F229" t="s">
        <v>441</v>
      </c>
      <c r="G229" t="s">
        <v>1072</v>
      </c>
      <c r="H229">
        <v>690</v>
      </c>
      <c r="I229">
        <v>0</v>
      </c>
    </row>
    <row r="230" spans="1:9" hidden="1" x14ac:dyDescent="0.25">
      <c r="A230" t="s">
        <v>449</v>
      </c>
      <c r="B230" t="s">
        <v>450</v>
      </c>
      <c r="C230" t="s">
        <v>450</v>
      </c>
      <c r="D230" t="s">
        <v>450</v>
      </c>
      <c r="E230" t="s">
        <v>1179</v>
      </c>
      <c r="F230" t="s">
        <v>449</v>
      </c>
      <c r="G230" t="s">
        <v>1073</v>
      </c>
      <c r="H230">
        <v>676</v>
      </c>
      <c r="I230">
        <v>0</v>
      </c>
    </row>
    <row r="231" spans="1:9" x14ac:dyDescent="0.25">
      <c r="A231" t="s">
        <v>453</v>
      </c>
      <c r="B231" t="s">
        <v>1074</v>
      </c>
      <c r="C231" t="s">
        <v>454</v>
      </c>
      <c r="D231" t="s">
        <v>1075</v>
      </c>
      <c r="E231" t="s">
        <v>1184</v>
      </c>
      <c r="F231" t="s">
        <v>453</v>
      </c>
      <c r="G231" t="s">
        <v>1076</v>
      </c>
      <c r="H231" t="s">
        <v>1077</v>
      </c>
      <c r="I231">
        <v>-10</v>
      </c>
    </row>
    <row r="232" spans="1:9" hidden="1" x14ac:dyDescent="0.25">
      <c r="A232" t="s">
        <v>447</v>
      </c>
      <c r="B232" t="s">
        <v>1078</v>
      </c>
      <c r="C232" t="s">
        <v>448</v>
      </c>
      <c r="D232" t="s">
        <v>1079</v>
      </c>
      <c r="E232" t="s">
        <v>1183</v>
      </c>
      <c r="F232" t="s">
        <v>447</v>
      </c>
      <c r="G232" t="s">
        <v>1080</v>
      </c>
      <c r="H232">
        <v>216</v>
      </c>
      <c r="I232">
        <v>0</v>
      </c>
    </row>
    <row r="233" spans="1:9" hidden="1" x14ac:dyDescent="0.25">
      <c r="A233" t="s">
        <v>445</v>
      </c>
      <c r="B233" t="s">
        <v>1157</v>
      </c>
      <c r="C233" t="s">
        <v>446</v>
      </c>
      <c r="D233" t="s">
        <v>1081</v>
      </c>
      <c r="E233" t="s">
        <v>1177</v>
      </c>
      <c r="F233" t="s">
        <v>445</v>
      </c>
      <c r="G233" t="s">
        <v>1082</v>
      </c>
      <c r="H233">
        <v>993</v>
      </c>
      <c r="I233">
        <v>0</v>
      </c>
    </row>
    <row r="234" spans="1:9" hidden="1" x14ac:dyDescent="0.25">
      <c r="A234" t="s">
        <v>451</v>
      </c>
      <c r="B234" t="s">
        <v>1158</v>
      </c>
      <c r="C234" t="s">
        <v>452</v>
      </c>
      <c r="D234" t="s">
        <v>1083</v>
      </c>
      <c r="E234" t="s">
        <v>1177</v>
      </c>
      <c r="F234" t="s">
        <v>451</v>
      </c>
      <c r="G234" t="s">
        <v>1084</v>
      </c>
      <c r="H234">
        <v>90</v>
      </c>
      <c r="I234">
        <v>0</v>
      </c>
    </row>
    <row r="235" spans="1:9" hidden="1" x14ac:dyDescent="0.25">
      <c r="A235" t="s">
        <v>455</v>
      </c>
      <c r="B235" t="s">
        <v>456</v>
      </c>
      <c r="C235" t="s">
        <v>456</v>
      </c>
      <c r="D235" t="s">
        <v>456</v>
      </c>
      <c r="E235" t="s">
        <v>1179</v>
      </c>
      <c r="F235" t="s">
        <v>455</v>
      </c>
      <c r="G235" t="s">
        <v>1085</v>
      </c>
      <c r="H235">
        <v>688</v>
      </c>
      <c r="I235">
        <v>0</v>
      </c>
    </row>
    <row r="236" spans="1:9" hidden="1" x14ac:dyDescent="0.25">
      <c r="A236" t="s">
        <v>462</v>
      </c>
      <c r="B236" t="s">
        <v>1086</v>
      </c>
      <c r="C236" t="s">
        <v>463</v>
      </c>
      <c r="D236" t="s">
        <v>1087</v>
      </c>
      <c r="E236" t="s">
        <v>1186</v>
      </c>
      <c r="F236" t="s">
        <v>462</v>
      </c>
      <c r="G236" t="s">
        <v>1088</v>
      </c>
      <c r="H236">
        <v>380</v>
      </c>
      <c r="I236">
        <v>0</v>
      </c>
    </row>
    <row r="237" spans="1:9" hidden="1" x14ac:dyDescent="0.25">
      <c r="A237" t="s">
        <v>464</v>
      </c>
      <c r="B237" t="s">
        <v>465</v>
      </c>
      <c r="C237" t="s">
        <v>465</v>
      </c>
      <c r="D237" t="s">
        <v>1089</v>
      </c>
      <c r="E237" t="s">
        <v>1183</v>
      </c>
      <c r="F237" t="s">
        <v>464</v>
      </c>
      <c r="G237" t="s">
        <v>1090</v>
      </c>
      <c r="H237">
        <v>256</v>
      </c>
      <c r="I237">
        <v>0</v>
      </c>
    </row>
    <row r="238" spans="1:9" x14ac:dyDescent="0.25">
      <c r="A238" t="s">
        <v>470</v>
      </c>
      <c r="B238" t="s">
        <v>471</v>
      </c>
      <c r="C238" t="s">
        <v>471</v>
      </c>
      <c r="D238" t="s">
        <v>471</v>
      </c>
      <c r="E238" t="s">
        <v>1184</v>
      </c>
      <c r="F238" t="s">
        <v>470</v>
      </c>
      <c r="G238" t="s">
        <v>1091</v>
      </c>
      <c r="H238">
        <v>598</v>
      </c>
      <c r="I238">
        <v>12</v>
      </c>
    </row>
    <row r="239" spans="1:9" hidden="1" x14ac:dyDescent="0.25">
      <c r="A239" t="s">
        <v>472</v>
      </c>
      <c r="B239" t="s">
        <v>1159</v>
      </c>
      <c r="C239" t="s">
        <v>473</v>
      </c>
      <c r="D239" t="s">
        <v>1092</v>
      </c>
      <c r="E239" t="s">
        <v>1177</v>
      </c>
      <c r="F239" t="s">
        <v>472</v>
      </c>
      <c r="G239" t="s">
        <v>1093</v>
      </c>
      <c r="H239">
        <v>998</v>
      </c>
      <c r="I239">
        <v>0</v>
      </c>
    </row>
    <row r="240" spans="1:9" hidden="1" x14ac:dyDescent="0.25">
      <c r="A240" t="s">
        <v>488</v>
      </c>
      <c r="B240" t="s">
        <v>489</v>
      </c>
      <c r="C240" t="s">
        <v>489</v>
      </c>
      <c r="D240" t="s">
        <v>489</v>
      </c>
      <c r="E240" t="s">
        <v>1179</v>
      </c>
      <c r="F240" t="s">
        <v>488</v>
      </c>
      <c r="G240" t="s">
        <v>1094</v>
      </c>
      <c r="H240">
        <v>678</v>
      </c>
      <c r="I240">
        <v>0</v>
      </c>
    </row>
    <row r="241" spans="1:9" x14ac:dyDescent="0.25">
      <c r="A241" t="s">
        <v>478</v>
      </c>
      <c r="B241" t="s">
        <v>479</v>
      </c>
      <c r="C241" t="s">
        <v>479</v>
      </c>
      <c r="D241" t="s">
        <v>479</v>
      </c>
      <c r="E241" t="s">
        <v>1184</v>
      </c>
      <c r="F241" t="s">
        <v>478</v>
      </c>
      <c r="G241" t="s">
        <v>1095</v>
      </c>
      <c r="H241">
        <v>58</v>
      </c>
      <c r="I241">
        <v>-5</v>
      </c>
    </row>
    <row r="242" spans="1:9" hidden="1" x14ac:dyDescent="0.25">
      <c r="A242" t="s">
        <v>486</v>
      </c>
      <c r="B242" t="s">
        <v>1096</v>
      </c>
      <c r="C242" t="s">
        <v>1096</v>
      </c>
      <c r="D242" t="s">
        <v>1096</v>
      </c>
      <c r="E242" t="s">
        <v>1177</v>
      </c>
      <c r="F242" t="s">
        <v>486</v>
      </c>
      <c r="G242" t="s">
        <v>1097</v>
      </c>
      <c r="H242">
        <v>84</v>
      </c>
      <c r="I242">
        <v>0</v>
      </c>
    </row>
    <row r="243" spans="1:9" hidden="1" x14ac:dyDescent="0.25">
      <c r="A243" t="s">
        <v>490</v>
      </c>
      <c r="B243" t="s">
        <v>1098</v>
      </c>
      <c r="C243" t="s">
        <v>1099</v>
      </c>
      <c r="D243" t="s">
        <v>1100</v>
      </c>
      <c r="E243" t="s">
        <v>1187</v>
      </c>
      <c r="F243" t="s">
        <v>490</v>
      </c>
      <c r="G243" t="s">
        <v>1101</v>
      </c>
      <c r="H243">
        <v>681</v>
      </c>
      <c r="I243">
        <v>0</v>
      </c>
    </row>
    <row r="244" spans="1:9" hidden="1" x14ac:dyDescent="0.25">
      <c r="A244" t="s">
        <v>496</v>
      </c>
      <c r="B244" t="s">
        <v>497</v>
      </c>
      <c r="C244" t="s">
        <v>497</v>
      </c>
      <c r="D244" t="s">
        <v>1102</v>
      </c>
      <c r="E244" t="s">
        <v>1177</v>
      </c>
      <c r="F244" t="s">
        <v>496</v>
      </c>
      <c r="G244" t="s">
        <v>1103</v>
      </c>
      <c r="H244">
        <v>967</v>
      </c>
      <c r="I244">
        <v>0</v>
      </c>
    </row>
    <row r="245" spans="1:9" hidden="1" x14ac:dyDescent="0.25">
      <c r="A245" t="s">
        <v>112</v>
      </c>
      <c r="B245" t="s">
        <v>1104</v>
      </c>
      <c r="C245" t="s">
        <v>113</v>
      </c>
      <c r="D245" t="s">
        <v>113</v>
      </c>
      <c r="E245" t="s">
        <v>1183</v>
      </c>
      <c r="F245" t="s">
        <v>112</v>
      </c>
      <c r="G245" t="s">
        <v>1105</v>
      </c>
      <c r="H245">
        <v>253</v>
      </c>
      <c r="I245">
        <v>0</v>
      </c>
    </row>
    <row r="246" spans="1:9" hidden="1" x14ac:dyDescent="0.25">
      <c r="A246" t="s">
        <v>502</v>
      </c>
      <c r="B246" t="s">
        <v>503</v>
      </c>
      <c r="C246" t="s">
        <v>503</v>
      </c>
      <c r="D246" t="s">
        <v>1106</v>
      </c>
      <c r="E246" t="s">
        <v>1183</v>
      </c>
      <c r="F246" t="s">
        <v>502</v>
      </c>
      <c r="G246" t="s">
        <v>1107</v>
      </c>
      <c r="H246">
        <v>260</v>
      </c>
      <c r="I246">
        <v>0</v>
      </c>
    </row>
    <row r="247" spans="1:9" hidden="1" x14ac:dyDescent="0.25">
      <c r="A247" t="s">
        <v>504</v>
      </c>
      <c r="B247" t="s">
        <v>1108</v>
      </c>
      <c r="C247" t="s">
        <v>505</v>
      </c>
      <c r="D247" t="s">
        <v>505</v>
      </c>
      <c r="E247" t="s">
        <v>1183</v>
      </c>
      <c r="F247" t="s">
        <v>504</v>
      </c>
      <c r="G247" t="s">
        <v>1109</v>
      </c>
      <c r="H247">
        <v>263</v>
      </c>
      <c r="I247">
        <v>0</v>
      </c>
    </row>
    <row r="248" spans="1:9" x14ac:dyDescent="0.25">
      <c r="A248" t="s">
        <v>58</v>
      </c>
      <c r="B248" t="s">
        <v>1160</v>
      </c>
      <c r="C248" t="s">
        <v>1160</v>
      </c>
      <c r="D248" t="s">
        <v>1160</v>
      </c>
      <c r="E248" t="s">
        <v>1184</v>
      </c>
      <c r="F248" t="s">
        <v>58</v>
      </c>
      <c r="I248">
        <v>-5</v>
      </c>
    </row>
    <row r="249" spans="1:9" x14ac:dyDescent="0.25">
      <c r="A249" t="s">
        <v>103</v>
      </c>
      <c r="B249" t="s">
        <v>1161</v>
      </c>
      <c r="E249" t="s">
        <v>1184</v>
      </c>
      <c r="I249">
        <v>12</v>
      </c>
    </row>
    <row r="250" spans="1:9" hidden="1" x14ac:dyDescent="0.25">
      <c r="A250" t="s">
        <v>511</v>
      </c>
      <c r="B250" t="s">
        <v>1162</v>
      </c>
      <c r="E250" t="s">
        <v>1188</v>
      </c>
      <c r="I250">
        <v>0</v>
      </c>
    </row>
    <row r="251" spans="1:9" hidden="1" x14ac:dyDescent="0.25">
      <c r="A251" t="s">
        <v>513</v>
      </c>
      <c r="B251" t="s">
        <v>1163</v>
      </c>
      <c r="E251" t="s">
        <v>1188</v>
      </c>
      <c r="I251">
        <v>0</v>
      </c>
    </row>
    <row r="252" spans="1:9" hidden="1" x14ac:dyDescent="0.25">
      <c r="A252" t="s">
        <v>515</v>
      </c>
      <c r="B252" t="s">
        <v>1164</v>
      </c>
      <c r="E252" t="s">
        <v>1188</v>
      </c>
      <c r="I252">
        <v>0</v>
      </c>
    </row>
    <row r="253" spans="1:9" hidden="1" x14ac:dyDescent="0.25">
      <c r="A253" t="s">
        <v>517</v>
      </c>
      <c r="B253" t="s">
        <v>1165</v>
      </c>
      <c r="E253" t="s">
        <v>1188</v>
      </c>
      <c r="I253">
        <v>0</v>
      </c>
    </row>
    <row r="254" spans="1:9" hidden="1" x14ac:dyDescent="0.25">
      <c r="A254" t="s">
        <v>417</v>
      </c>
      <c r="B254" t="s">
        <v>1170</v>
      </c>
      <c r="E254" t="s">
        <v>1178</v>
      </c>
      <c r="I254">
        <v>0</v>
      </c>
    </row>
    <row r="255" spans="1:9" x14ac:dyDescent="0.25">
      <c r="A255" t="s">
        <v>423</v>
      </c>
      <c r="B255" t="s">
        <v>1171</v>
      </c>
      <c r="E255" t="s">
        <v>1184</v>
      </c>
      <c r="I255">
        <v>12</v>
      </c>
    </row>
    <row r="256" spans="1:9" hidden="1" x14ac:dyDescent="0.25">
      <c r="A256" t="s">
        <v>492</v>
      </c>
      <c r="B256" t="s">
        <v>1172</v>
      </c>
      <c r="E256" t="s">
        <v>1188</v>
      </c>
      <c r="I256">
        <v>0</v>
      </c>
    </row>
  </sheetData>
  <autoFilter ref="A1:I256">
    <filterColumn colId="4">
      <filters>
        <filter val="AMERICA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workbookViewId="0">
      <selection activeCell="F1" sqref="F1"/>
    </sheetView>
  </sheetViews>
  <sheetFormatPr defaultRowHeight="15" x14ac:dyDescent="0.25"/>
  <cols>
    <col min="2" max="2" width="10.42578125" customWidth="1"/>
    <col min="3" max="3" width="42.7109375" bestFit="1" customWidth="1"/>
    <col min="4" max="4" width="30.5703125" bestFit="1" customWidth="1"/>
    <col min="5" max="5" width="42.42578125" bestFit="1" customWidth="1"/>
    <col min="6" max="6" width="13.42578125" customWidth="1"/>
  </cols>
  <sheetData>
    <row r="1" spans="1:7" s="1" customFormat="1" x14ac:dyDescent="0.25">
      <c r="A1" s="1" t="s">
        <v>199</v>
      </c>
      <c r="B1" s="1" t="s">
        <v>506</v>
      </c>
      <c r="C1" s="1" t="s">
        <v>507</v>
      </c>
      <c r="D1" s="1" t="s">
        <v>508</v>
      </c>
      <c r="E1" s="1" t="s">
        <v>509</v>
      </c>
      <c r="F1" s="1" t="s">
        <v>1182</v>
      </c>
      <c r="G1" s="1" t="s">
        <v>544</v>
      </c>
    </row>
    <row r="2" spans="1:7" x14ac:dyDescent="0.25">
      <c r="A2">
        <v>1001</v>
      </c>
      <c r="B2" t="s">
        <v>0</v>
      </c>
      <c r="C2" t="s">
        <v>1</v>
      </c>
      <c r="E2" t="str">
        <f>VLOOKUP($B2,COES!$A$1:$J$256,2,FALSE)</f>
        <v>Andorra</v>
      </c>
      <c r="F2" t="str">
        <f>VLOOKUP($B2,COES!$A$1:$J$256,5,FALSE)</f>
        <v>OCEANIA</v>
      </c>
      <c r="G2">
        <f>VLOOKUP($B2,COES!$A$1:$J$256,9,FALSE)</f>
        <v>0</v>
      </c>
    </row>
    <row r="3" spans="1:7" x14ac:dyDescent="0.25">
      <c r="A3">
        <v>1002</v>
      </c>
      <c r="B3" t="s">
        <v>2</v>
      </c>
      <c r="C3" t="s">
        <v>3</v>
      </c>
      <c r="E3" t="str">
        <f>VLOOKUP($B3,COES!$A$1:$J$256,2,FALSE)</f>
        <v>Emiratos Árabes Unidos</v>
      </c>
      <c r="F3" t="str">
        <f>VLOOKUP($B3,COES!$A$1:$J$256,5,FALSE)</f>
        <v>ASIA</v>
      </c>
      <c r="G3">
        <f>VLOOKUP($B3,COES!$A$1:$J$256,9,FALSE)</f>
        <v>0</v>
      </c>
    </row>
    <row r="4" spans="1:7" x14ac:dyDescent="0.25">
      <c r="A4">
        <v>1003</v>
      </c>
      <c r="B4" t="s">
        <v>4</v>
      </c>
      <c r="C4" t="s">
        <v>5</v>
      </c>
      <c r="E4" t="str">
        <f>VLOOKUP($B4,COES!$A$1:$J$256,2,FALSE)</f>
        <v>Afganistán</v>
      </c>
      <c r="F4" t="str">
        <f>VLOOKUP($B4,COES!$A$1:$J$256,5,FALSE)</f>
        <v>ASIA</v>
      </c>
      <c r="G4">
        <f>VLOOKUP($B4,COES!$A$1:$J$256,9,FALSE)</f>
        <v>0</v>
      </c>
    </row>
    <row r="5" spans="1:7" x14ac:dyDescent="0.25">
      <c r="A5">
        <v>1004</v>
      </c>
      <c r="B5" t="s">
        <v>6</v>
      </c>
      <c r="C5" t="s">
        <v>7</v>
      </c>
      <c r="E5" t="str">
        <f>VLOOKUP($B5,COES!$A$1:$J$256,2,FALSE)</f>
        <v>Antigua y Barbuda</v>
      </c>
      <c r="F5" t="str">
        <f>VLOOKUP($B5,COES!$A$1:$J$256,5,FALSE)</f>
        <v>AMERICA</v>
      </c>
      <c r="G5">
        <f>VLOOKUP($B5,COES!$A$1:$J$256,9,FALSE)</f>
        <v>-5</v>
      </c>
    </row>
    <row r="6" spans="1:7" x14ac:dyDescent="0.25">
      <c r="A6">
        <v>1005</v>
      </c>
      <c r="B6" t="s">
        <v>8</v>
      </c>
      <c r="C6" t="s">
        <v>9</v>
      </c>
      <c r="E6" t="str">
        <f>VLOOKUP($B6,COES!$A$1:$J$256,2,FALSE)</f>
        <v>Anguila</v>
      </c>
      <c r="F6" t="str">
        <f>VLOOKUP($B6,COES!$A$1:$J$256,5,FALSE)</f>
        <v>AMERICA</v>
      </c>
      <c r="G6">
        <f>VLOOKUP($B6,COES!$A$1:$J$256,9,FALSE)</f>
        <v>-5</v>
      </c>
    </row>
    <row r="7" spans="1:7" x14ac:dyDescent="0.25">
      <c r="A7">
        <v>1006</v>
      </c>
      <c r="B7" t="s">
        <v>10</v>
      </c>
      <c r="C7" t="s">
        <v>11</v>
      </c>
      <c r="E7" t="str">
        <f>VLOOKUP($B7,COES!$A$1:$J$256,2,FALSE)</f>
        <v>Albania</v>
      </c>
      <c r="F7" t="str">
        <f>VLOOKUP($B7,COES!$A$1:$J$256,5,FALSE)</f>
        <v>OCEANIA</v>
      </c>
      <c r="G7">
        <f>VLOOKUP($B7,COES!$A$1:$J$256,9,FALSE)</f>
        <v>0</v>
      </c>
    </row>
    <row r="8" spans="1:7" x14ac:dyDescent="0.25">
      <c r="A8">
        <v>1007</v>
      </c>
      <c r="B8" t="s">
        <v>12</v>
      </c>
      <c r="C8" t="s">
        <v>13</v>
      </c>
      <c r="E8" t="str">
        <f>VLOOKUP($B8,COES!$A$1:$J$256,2,FALSE)</f>
        <v>Armenia</v>
      </c>
      <c r="F8" t="str">
        <f>VLOOKUP($B8,COES!$A$1:$J$256,5,FALSE)</f>
        <v>ASIA</v>
      </c>
      <c r="G8">
        <f>VLOOKUP($B8,COES!$A$1:$J$256,9,FALSE)</f>
        <v>0</v>
      </c>
    </row>
    <row r="9" spans="1:7" x14ac:dyDescent="0.25">
      <c r="A9">
        <v>1008</v>
      </c>
      <c r="B9" t="s">
        <v>14</v>
      </c>
      <c r="C9" t="s">
        <v>15</v>
      </c>
      <c r="E9" t="str">
        <f>VLOOKUP($B9,COES!$A$1:$J$256,2,FALSE)</f>
        <v>Angola</v>
      </c>
      <c r="F9" t="str">
        <f>VLOOKUP($B9,COES!$A$1:$J$256,5,FALSE)</f>
        <v>AFRICA</v>
      </c>
      <c r="G9">
        <f>VLOOKUP($B9,COES!$A$1:$J$256,9,FALSE)</f>
        <v>0</v>
      </c>
    </row>
    <row r="10" spans="1:7" x14ac:dyDescent="0.25">
      <c r="A10">
        <v>1009</v>
      </c>
      <c r="B10" t="s">
        <v>16</v>
      </c>
      <c r="C10" t="s">
        <v>17</v>
      </c>
      <c r="E10" t="str">
        <f>VLOOKUP($B10,COES!$A$1:$J$256,2,FALSE)</f>
        <v>Antártida</v>
      </c>
      <c r="F10" t="str">
        <f>VLOOKUP($B10,COES!$A$1:$J$256,5,FALSE)</f>
        <v>ANTARTICA</v>
      </c>
      <c r="G10">
        <f>VLOOKUP($B10,COES!$A$1:$J$256,9,FALSE)</f>
        <v>0</v>
      </c>
    </row>
    <row r="11" spans="1:7" x14ac:dyDescent="0.25">
      <c r="A11">
        <v>1010</v>
      </c>
      <c r="B11" t="s">
        <v>18</v>
      </c>
      <c r="C11" t="s">
        <v>19</v>
      </c>
      <c r="E11" t="str">
        <f>VLOOKUP($B11,COES!$A$1:$J$256,2,FALSE)</f>
        <v>Argentina</v>
      </c>
      <c r="F11" t="str">
        <f>VLOOKUP($B11,COES!$A$1:$J$256,5,FALSE)</f>
        <v>AMERICA</v>
      </c>
      <c r="G11">
        <f>VLOOKUP($B11,COES!$A$1:$J$256,9,FALSE)</f>
        <v>-10</v>
      </c>
    </row>
    <row r="12" spans="1:7" x14ac:dyDescent="0.25">
      <c r="A12">
        <v>1011</v>
      </c>
      <c r="B12" t="s">
        <v>20</v>
      </c>
      <c r="C12" t="s">
        <v>21</v>
      </c>
      <c r="E12" t="str">
        <f>VLOOKUP($B12,COES!$A$1:$J$256,2,FALSE)</f>
        <v>Samoa Americana</v>
      </c>
      <c r="F12" t="str">
        <f>VLOOKUP($B12,COES!$A$1:$J$256,5,FALSE)</f>
        <v>ISLA</v>
      </c>
      <c r="G12">
        <f>VLOOKUP($B12,COES!$A$1:$J$256,9,FALSE)</f>
        <v>0</v>
      </c>
    </row>
    <row r="13" spans="1:7" x14ac:dyDescent="0.25">
      <c r="A13">
        <v>1012</v>
      </c>
      <c r="B13" t="s">
        <v>22</v>
      </c>
      <c r="C13" t="s">
        <v>23</v>
      </c>
      <c r="E13" t="str">
        <f>VLOOKUP($B13,COES!$A$1:$J$256,2,FALSE)</f>
        <v>Austria</v>
      </c>
      <c r="F13" t="str">
        <f>VLOOKUP($B13,COES!$A$1:$J$256,5,FALSE)</f>
        <v>OCEANIA</v>
      </c>
      <c r="G13">
        <f>VLOOKUP($B13,COES!$A$1:$J$256,9,FALSE)</f>
        <v>0</v>
      </c>
    </row>
    <row r="14" spans="1:7" x14ac:dyDescent="0.25">
      <c r="A14">
        <v>1013</v>
      </c>
      <c r="B14" t="s">
        <v>24</v>
      </c>
      <c r="C14" t="s">
        <v>25</v>
      </c>
      <c r="E14" t="str">
        <f>VLOOKUP($B14,COES!$A$1:$J$256,2,FALSE)</f>
        <v>Australia</v>
      </c>
      <c r="F14" t="str">
        <f>VLOOKUP($B14,COES!$A$1:$J$256,5,FALSE)</f>
        <v>OCEANIA</v>
      </c>
      <c r="G14">
        <f>VLOOKUP($B14,COES!$A$1:$J$256,9,FALSE)</f>
        <v>0</v>
      </c>
    </row>
    <row r="15" spans="1:7" x14ac:dyDescent="0.25">
      <c r="A15">
        <v>1014</v>
      </c>
      <c r="B15" t="s">
        <v>26</v>
      </c>
      <c r="C15" t="s">
        <v>27</v>
      </c>
      <c r="E15" t="str">
        <f>VLOOKUP($B15,COES!$A$1:$J$256,2,FALSE)</f>
        <v>Aruba</v>
      </c>
      <c r="F15" t="str">
        <f>VLOOKUP($B15,COES!$A$1:$J$256,5,FALSE)</f>
        <v>AMERICA</v>
      </c>
      <c r="G15">
        <f>VLOOKUP($B15,COES!$A$1:$J$256,9,FALSE)</f>
        <v>14</v>
      </c>
    </row>
    <row r="16" spans="1:7" x14ac:dyDescent="0.25">
      <c r="A16">
        <v>1015</v>
      </c>
      <c r="B16" t="s">
        <v>28</v>
      </c>
      <c r="C16" t="s">
        <v>547</v>
      </c>
      <c r="E16" t="str">
        <f>VLOOKUP($B16,COES!$A$1:$J$256,2,FALSE)</f>
        <v>Islas de Áland</v>
      </c>
      <c r="F16" t="str">
        <f>VLOOKUP($B16,COES!$A$1:$J$256,5,FALSE)</f>
        <v>ISLA</v>
      </c>
      <c r="G16">
        <f>VLOOKUP($B16,COES!$A$1:$J$256,9,FALSE)</f>
        <v>0</v>
      </c>
    </row>
    <row r="17" spans="1:7" x14ac:dyDescent="0.25">
      <c r="A17">
        <v>1016</v>
      </c>
      <c r="B17" t="s">
        <v>29</v>
      </c>
      <c r="C17" t="s">
        <v>30</v>
      </c>
      <c r="E17" t="str">
        <f>VLOOKUP($B17,COES!$A$1:$J$256,2,FALSE)</f>
        <v>Azerbayán</v>
      </c>
      <c r="F17" t="str">
        <f>VLOOKUP($B17,COES!$A$1:$J$256,5,FALSE)</f>
        <v>ASIA</v>
      </c>
      <c r="G17">
        <f>VLOOKUP($B17,COES!$A$1:$J$256,9,FALSE)</f>
        <v>0</v>
      </c>
    </row>
    <row r="18" spans="1:7" x14ac:dyDescent="0.25">
      <c r="A18">
        <v>1017</v>
      </c>
      <c r="B18" t="s">
        <v>31</v>
      </c>
      <c r="C18" t="s">
        <v>32</v>
      </c>
      <c r="E18" t="str">
        <f>VLOOKUP($B18,COES!$A$1:$J$256,2,FALSE)</f>
        <v>Bosnia y Herzegovina</v>
      </c>
      <c r="F18" t="str">
        <f>VLOOKUP($B18,COES!$A$1:$J$256,5,FALSE)</f>
        <v>OCEANIA</v>
      </c>
      <c r="G18">
        <f>VLOOKUP($B18,COES!$A$1:$J$256,9,FALSE)</f>
        <v>0</v>
      </c>
    </row>
    <row r="19" spans="1:7" x14ac:dyDescent="0.25">
      <c r="A19">
        <v>1018</v>
      </c>
      <c r="B19" t="s">
        <v>33</v>
      </c>
      <c r="C19" t="s">
        <v>34</v>
      </c>
      <c r="E19" t="str">
        <f>VLOOKUP($B19,COES!$A$1:$J$256,2,FALSE)</f>
        <v>Barbados</v>
      </c>
      <c r="F19" t="str">
        <f>VLOOKUP($B19,COES!$A$1:$J$256,5,FALSE)</f>
        <v>AMERICA</v>
      </c>
      <c r="G19">
        <f>VLOOKUP($B19,COES!$A$1:$J$256,9,FALSE)</f>
        <v>-5</v>
      </c>
    </row>
    <row r="20" spans="1:7" x14ac:dyDescent="0.25">
      <c r="A20">
        <v>1019</v>
      </c>
      <c r="B20" t="s">
        <v>35</v>
      </c>
      <c r="C20" t="s">
        <v>36</v>
      </c>
      <c r="E20" t="str">
        <f>VLOOKUP($B20,COES!$A$1:$J$256,2,FALSE)</f>
        <v>Bangladesh</v>
      </c>
      <c r="F20" t="str">
        <f>VLOOKUP($B20,COES!$A$1:$J$256,5,FALSE)</f>
        <v>ASIA</v>
      </c>
      <c r="G20">
        <f>VLOOKUP($B20,COES!$A$1:$J$256,9,FALSE)</f>
        <v>0</v>
      </c>
    </row>
    <row r="21" spans="1:7" x14ac:dyDescent="0.25">
      <c r="A21">
        <v>1020</v>
      </c>
      <c r="B21" t="s">
        <v>37</v>
      </c>
      <c r="C21" t="s">
        <v>38</v>
      </c>
      <c r="E21" t="str">
        <f>VLOOKUP($B21,COES!$A$1:$J$256,2,FALSE)</f>
        <v>Bélgica</v>
      </c>
      <c r="F21" t="str">
        <f>VLOOKUP($B21,COES!$A$1:$J$256,5,FALSE)</f>
        <v>OCEANIA</v>
      </c>
      <c r="G21">
        <f>VLOOKUP($B21,COES!$A$1:$J$256,9,FALSE)</f>
        <v>0</v>
      </c>
    </row>
    <row r="22" spans="1:7" x14ac:dyDescent="0.25">
      <c r="A22">
        <v>1021</v>
      </c>
      <c r="B22" t="s">
        <v>39</v>
      </c>
      <c r="C22" t="s">
        <v>40</v>
      </c>
      <c r="E22" t="str">
        <f>VLOOKUP($B22,COES!$A$1:$J$256,2,FALSE)</f>
        <v>Burkina Faso</v>
      </c>
      <c r="F22" t="str">
        <f>VLOOKUP($B22,COES!$A$1:$J$256,5,FALSE)</f>
        <v>AFRICA</v>
      </c>
      <c r="G22">
        <f>VLOOKUP($B22,COES!$A$1:$J$256,9,FALSE)</f>
        <v>0</v>
      </c>
    </row>
    <row r="23" spans="1:7" x14ac:dyDescent="0.25">
      <c r="A23">
        <v>1022</v>
      </c>
      <c r="B23" t="s">
        <v>41</v>
      </c>
      <c r="C23" t="s">
        <v>42</v>
      </c>
      <c r="E23" t="str">
        <f>VLOOKUP($B23,COES!$A$1:$J$256,2,FALSE)</f>
        <v>Bulgaria</v>
      </c>
      <c r="F23" t="str">
        <f>VLOOKUP($B23,COES!$A$1:$J$256,5,FALSE)</f>
        <v>OCEANIA</v>
      </c>
      <c r="G23">
        <f>VLOOKUP($B23,COES!$A$1:$J$256,9,FALSE)</f>
        <v>0</v>
      </c>
    </row>
    <row r="24" spans="1:7" x14ac:dyDescent="0.25">
      <c r="A24">
        <v>1023</v>
      </c>
      <c r="B24" t="s">
        <v>43</v>
      </c>
      <c r="C24" t="s">
        <v>44</v>
      </c>
      <c r="E24" t="str">
        <f>VLOOKUP($B24,COES!$A$1:$J$256,2,FALSE)</f>
        <v>Bahrein</v>
      </c>
      <c r="F24" t="str">
        <f>VLOOKUP($B24,COES!$A$1:$J$256,5,FALSE)</f>
        <v>ASIA</v>
      </c>
      <c r="G24">
        <f>VLOOKUP($B24,COES!$A$1:$J$256,9,FALSE)</f>
        <v>0</v>
      </c>
    </row>
    <row r="25" spans="1:7" x14ac:dyDescent="0.25">
      <c r="A25">
        <v>1024</v>
      </c>
      <c r="B25" t="s">
        <v>45</v>
      </c>
      <c r="C25" t="s">
        <v>46</v>
      </c>
      <c r="E25" t="str">
        <f>VLOOKUP($B25,COES!$A$1:$J$256,2,FALSE)</f>
        <v>Burundi</v>
      </c>
      <c r="F25" t="str">
        <f>VLOOKUP($B25,COES!$A$1:$J$256,5,FALSE)</f>
        <v>AFRICA</v>
      </c>
      <c r="G25">
        <f>VLOOKUP($B25,COES!$A$1:$J$256,9,FALSE)</f>
        <v>0</v>
      </c>
    </row>
    <row r="26" spans="1:7" x14ac:dyDescent="0.25">
      <c r="A26">
        <v>1025</v>
      </c>
      <c r="B26" t="s">
        <v>47</v>
      </c>
      <c r="C26" t="s">
        <v>48</v>
      </c>
      <c r="E26" t="str">
        <f>VLOOKUP($B26,COES!$A$1:$J$256,2,FALSE)</f>
        <v>Benín</v>
      </c>
      <c r="F26" t="str">
        <f>VLOOKUP($B26,COES!$A$1:$J$256,5,FALSE)</f>
        <v>AFRICA</v>
      </c>
      <c r="G26">
        <f>VLOOKUP($B26,COES!$A$1:$J$256,9,FALSE)</f>
        <v>0</v>
      </c>
    </row>
    <row r="27" spans="1:7" x14ac:dyDescent="0.25">
      <c r="A27">
        <v>1026</v>
      </c>
      <c r="B27" t="s">
        <v>49</v>
      </c>
      <c r="C27" t="s">
        <v>510</v>
      </c>
      <c r="E27" t="str">
        <f>VLOOKUP($B27,COES!$A$1:$J$256,2,FALSE)</f>
        <v>San Bartolomé</v>
      </c>
      <c r="F27" t="str">
        <f>VLOOKUP($B27,COES!$A$1:$J$256,5,FALSE)</f>
        <v>AMERICA</v>
      </c>
      <c r="G27">
        <f>VLOOKUP($B27,COES!$A$1:$J$256,9,FALSE)</f>
        <v>-5</v>
      </c>
    </row>
    <row r="28" spans="1:7" x14ac:dyDescent="0.25">
      <c r="A28">
        <v>1027</v>
      </c>
      <c r="B28" t="s">
        <v>51</v>
      </c>
      <c r="C28" t="s">
        <v>52</v>
      </c>
      <c r="E28" t="str">
        <f>VLOOKUP($B28,COES!$A$1:$J$256,2,FALSE)</f>
        <v>Islas Bermudas</v>
      </c>
      <c r="F28" t="str">
        <f>VLOOKUP($B28,COES!$A$1:$J$256,5,FALSE)</f>
        <v>AMERICA</v>
      </c>
      <c r="G28">
        <f>VLOOKUP($B28,COES!$A$1:$J$256,9,FALSE)</f>
        <v>-5</v>
      </c>
    </row>
    <row r="29" spans="1:7" x14ac:dyDescent="0.25">
      <c r="A29">
        <v>1028</v>
      </c>
      <c r="B29" t="s">
        <v>53</v>
      </c>
      <c r="C29" t="s">
        <v>54</v>
      </c>
      <c r="E29" t="str">
        <f>VLOOKUP($B29,COES!$A$1:$J$256,2,FALSE)</f>
        <v>Brunái</v>
      </c>
      <c r="F29" t="str">
        <f>VLOOKUP($B29,COES!$A$1:$J$256,5,FALSE)</f>
        <v>ASIA</v>
      </c>
      <c r="G29">
        <f>VLOOKUP($B29,COES!$A$1:$J$256,9,FALSE)</f>
        <v>0</v>
      </c>
    </row>
    <row r="30" spans="1:7" x14ac:dyDescent="0.25">
      <c r="A30">
        <v>1029</v>
      </c>
      <c r="B30" t="s">
        <v>55</v>
      </c>
      <c r="C30" t="s">
        <v>56</v>
      </c>
      <c r="D30" t="s">
        <v>57</v>
      </c>
      <c r="E30" t="str">
        <f>VLOOKUP($B30,COES!$A$1:$J$256,2,FALSE)</f>
        <v>Bolivia</v>
      </c>
      <c r="F30" t="str">
        <f>VLOOKUP($B30,COES!$A$1:$J$256,5,FALSE)</f>
        <v>AMERICA</v>
      </c>
      <c r="G30">
        <f>VLOOKUP($B30,COES!$A$1:$J$256,9,FALSE)</f>
        <v>-5</v>
      </c>
    </row>
    <row r="31" spans="1:7" x14ac:dyDescent="0.25">
      <c r="A31">
        <v>1030</v>
      </c>
      <c r="B31" t="s">
        <v>58</v>
      </c>
      <c r="C31" t="s">
        <v>59</v>
      </c>
      <c r="E31" t="str">
        <f>VLOOKUP($B31,COES!$A$1:$J$256,2,FALSE)</f>
        <v>Paises Bajos del Caribe</v>
      </c>
      <c r="F31" t="str">
        <f>VLOOKUP($B31,COES!$A$1:$J$256,5,FALSE)</f>
        <v>AMERICA</v>
      </c>
      <c r="G31">
        <f>VLOOKUP($B31,COES!$A$1:$J$256,9,FALSE)</f>
        <v>-5</v>
      </c>
    </row>
    <row r="32" spans="1:7" x14ac:dyDescent="0.25">
      <c r="A32">
        <v>1031</v>
      </c>
      <c r="B32" t="s">
        <v>60</v>
      </c>
      <c r="C32" t="s">
        <v>61</v>
      </c>
      <c r="E32" t="str">
        <f>VLOOKUP($B32,COES!$A$1:$J$256,2,FALSE)</f>
        <v>Brasil</v>
      </c>
      <c r="F32" t="str">
        <f>VLOOKUP($B32,COES!$A$1:$J$256,5,FALSE)</f>
        <v>AMERICA</v>
      </c>
      <c r="G32">
        <f>VLOOKUP($B32,COES!$A$1:$J$256,9,FALSE)</f>
        <v>-3</v>
      </c>
    </row>
    <row r="33" spans="1:7" x14ac:dyDescent="0.25">
      <c r="A33">
        <v>1032</v>
      </c>
      <c r="B33" t="s">
        <v>62</v>
      </c>
      <c r="C33" t="s">
        <v>63</v>
      </c>
      <c r="E33" t="str">
        <f>VLOOKUP($B33,COES!$A$1:$J$256,2,FALSE)</f>
        <v>Bahamas</v>
      </c>
      <c r="F33" t="str">
        <f>VLOOKUP($B33,COES!$A$1:$J$256,5,FALSE)</f>
        <v>AMERICA</v>
      </c>
      <c r="G33">
        <f>VLOOKUP($B33,COES!$A$1:$J$256,9,FALSE)</f>
        <v>-5</v>
      </c>
    </row>
    <row r="34" spans="1:7" x14ac:dyDescent="0.25">
      <c r="A34">
        <v>1033</v>
      </c>
      <c r="B34" t="s">
        <v>64</v>
      </c>
      <c r="C34" t="s">
        <v>65</v>
      </c>
      <c r="E34" t="str">
        <f>VLOOKUP($B34,COES!$A$1:$J$256,2,FALSE)</f>
        <v>Bhután</v>
      </c>
      <c r="F34" t="str">
        <f>VLOOKUP($B34,COES!$A$1:$J$256,5,FALSE)</f>
        <v>ASIA</v>
      </c>
      <c r="G34">
        <f>VLOOKUP($B34,COES!$A$1:$J$256,9,FALSE)</f>
        <v>0</v>
      </c>
    </row>
    <row r="35" spans="1:7" x14ac:dyDescent="0.25">
      <c r="A35">
        <v>1034</v>
      </c>
      <c r="B35" t="s">
        <v>66</v>
      </c>
      <c r="C35" t="s">
        <v>67</v>
      </c>
      <c r="E35" t="str">
        <f>VLOOKUP($B35,COES!$A$1:$J$256,2,FALSE)</f>
        <v>Isla Bouvet</v>
      </c>
      <c r="F35" t="str">
        <f>VLOOKUP($B35,COES!$A$1:$J$256,5,FALSE)</f>
        <v>ISLA</v>
      </c>
      <c r="G35">
        <f>VLOOKUP($B35,COES!$A$1:$J$256,9,FALSE)</f>
        <v>0</v>
      </c>
    </row>
    <row r="36" spans="1:7" x14ac:dyDescent="0.25">
      <c r="A36">
        <v>1035</v>
      </c>
      <c r="B36" t="s">
        <v>68</v>
      </c>
      <c r="C36" t="s">
        <v>69</v>
      </c>
      <c r="E36" t="str">
        <f>VLOOKUP($B36,COES!$A$1:$J$256,2,FALSE)</f>
        <v>Botsuana</v>
      </c>
      <c r="F36" t="str">
        <f>VLOOKUP($B36,COES!$A$1:$J$256,5,FALSE)</f>
        <v>AFRICA</v>
      </c>
      <c r="G36">
        <f>VLOOKUP($B36,COES!$A$1:$J$256,9,FALSE)</f>
        <v>0</v>
      </c>
    </row>
    <row r="37" spans="1:7" x14ac:dyDescent="0.25">
      <c r="A37">
        <v>1036</v>
      </c>
      <c r="B37" t="s">
        <v>70</v>
      </c>
      <c r="C37" t="s">
        <v>71</v>
      </c>
      <c r="E37" t="str">
        <f>VLOOKUP($B37,COES!$A$1:$J$256,2,FALSE)</f>
        <v>Bielorrusia</v>
      </c>
      <c r="F37" t="str">
        <f>VLOOKUP($B37,COES!$A$1:$J$256,5,FALSE)</f>
        <v>OCEANIA</v>
      </c>
      <c r="G37">
        <f>VLOOKUP($B37,COES!$A$1:$J$256,9,FALSE)</f>
        <v>0</v>
      </c>
    </row>
    <row r="38" spans="1:7" x14ac:dyDescent="0.25">
      <c r="A38">
        <v>1037</v>
      </c>
      <c r="B38" t="s">
        <v>72</v>
      </c>
      <c r="C38" t="s">
        <v>73</v>
      </c>
      <c r="E38" t="str">
        <f>VLOOKUP($B38,COES!$A$1:$J$256,2,FALSE)</f>
        <v>Belice</v>
      </c>
      <c r="F38" t="str">
        <f>VLOOKUP($B38,COES!$A$1:$J$256,5,FALSE)</f>
        <v>AMERICA</v>
      </c>
      <c r="G38">
        <f>VLOOKUP($B38,COES!$A$1:$J$256,9,FALSE)</f>
        <v>-5</v>
      </c>
    </row>
    <row r="39" spans="1:7" x14ac:dyDescent="0.25">
      <c r="A39">
        <v>1038</v>
      </c>
      <c r="B39" t="s">
        <v>74</v>
      </c>
      <c r="C39" t="s">
        <v>75</v>
      </c>
      <c r="E39" t="str">
        <f>VLOOKUP($B39,COES!$A$1:$J$256,2,FALSE)</f>
        <v>Canadá</v>
      </c>
      <c r="F39" t="str">
        <f>VLOOKUP($B39,COES!$A$1:$J$256,5,FALSE)</f>
        <v>AMERICA</v>
      </c>
      <c r="G39">
        <f>VLOOKUP($B39,COES!$A$1:$J$256,9,FALSE)</f>
        <v>-24</v>
      </c>
    </row>
    <row r="40" spans="1:7" x14ac:dyDescent="0.25">
      <c r="A40">
        <v>1039</v>
      </c>
      <c r="B40" t="s">
        <v>76</v>
      </c>
      <c r="C40" t="s">
        <v>77</v>
      </c>
      <c r="E40" t="str">
        <f>VLOOKUP($B40,COES!$A$1:$J$256,2,FALSE)</f>
        <v>Islas Cocos (Keeling)</v>
      </c>
      <c r="F40" t="str">
        <f>VLOOKUP($B40,COES!$A$1:$J$256,5,FALSE)</f>
        <v>ISLA</v>
      </c>
      <c r="G40">
        <f>VLOOKUP($B40,COES!$A$1:$J$256,9,FALSE)</f>
        <v>0</v>
      </c>
    </row>
    <row r="41" spans="1:7" x14ac:dyDescent="0.25">
      <c r="A41">
        <v>1040</v>
      </c>
      <c r="B41" t="s">
        <v>78</v>
      </c>
      <c r="C41" t="s">
        <v>79</v>
      </c>
      <c r="D41" t="s">
        <v>80</v>
      </c>
      <c r="E41" t="str">
        <f>VLOOKUP($B41,COES!$A$1:$J$256,2,FALSE)</f>
        <v>República Democrática del Congo</v>
      </c>
      <c r="F41" t="str">
        <f>VLOOKUP($B41,COES!$A$1:$J$256,5,FALSE)</f>
        <v>AFRICA</v>
      </c>
      <c r="G41">
        <f>VLOOKUP($B41,COES!$A$1:$J$256,9,FALSE)</f>
        <v>0</v>
      </c>
    </row>
    <row r="42" spans="1:7" x14ac:dyDescent="0.25">
      <c r="A42">
        <v>1041</v>
      </c>
      <c r="B42" t="s">
        <v>81</v>
      </c>
      <c r="C42" t="s">
        <v>82</v>
      </c>
      <c r="E42" t="str">
        <f>VLOOKUP($B42,COES!$A$1:$J$256,2,FALSE)</f>
        <v>República Centroafricana</v>
      </c>
      <c r="F42" t="str">
        <f>VLOOKUP($B42,COES!$A$1:$J$256,5,FALSE)</f>
        <v>AFRICA</v>
      </c>
      <c r="G42">
        <f>VLOOKUP($B42,COES!$A$1:$J$256,9,FALSE)</f>
        <v>0</v>
      </c>
    </row>
    <row r="43" spans="1:7" x14ac:dyDescent="0.25">
      <c r="A43">
        <v>1042</v>
      </c>
      <c r="B43" t="s">
        <v>83</v>
      </c>
      <c r="C43" t="s">
        <v>79</v>
      </c>
      <c r="E43" t="str">
        <f>VLOOKUP($B43,COES!$A$1:$J$256,2,FALSE)</f>
        <v>República del Congo</v>
      </c>
      <c r="F43" t="str">
        <f>VLOOKUP($B43,COES!$A$1:$J$256,5,FALSE)</f>
        <v>AFRICA</v>
      </c>
      <c r="G43">
        <f>VLOOKUP($B43,COES!$A$1:$J$256,9,FALSE)</f>
        <v>0</v>
      </c>
    </row>
    <row r="44" spans="1:7" x14ac:dyDescent="0.25">
      <c r="A44">
        <v>1043</v>
      </c>
      <c r="B44" t="s">
        <v>84</v>
      </c>
      <c r="C44" t="s">
        <v>85</v>
      </c>
      <c r="E44" t="str">
        <f>VLOOKUP($B44,COES!$A$1:$J$256,2,FALSE)</f>
        <v>Suiza</v>
      </c>
      <c r="F44" t="str">
        <f>VLOOKUP($B44,COES!$A$1:$J$256,5,FALSE)</f>
        <v>OCEANIA</v>
      </c>
      <c r="G44">
        <f>VLOOKUP($B44,COES!$A$1:$J$256,9,FALSE)</f>
        <v>0</v>
      </c>
    </row>
    <row r="45" spans="1:7" x14ac:dyDescent="0.25">
      <c r="A45">
        <v>1044</v>
      </c>
      <c r="B45" t="s">
        <v>86</v>
      </c>
      <c r="C45" t="s">
        <v>548</v>
      </c>
      <c r="E45" t="str">
        <f>VLOOKUP($B45,COES!$A$1:$J$256,2,FALSE)</f>
        <v>Costa de Marfil</v>
      </c>
      <c r="F45" t="str">
        <f>VLOOKUP($B45,COES!$A$1:$J$256,5,FALSE)</f>
        <v>AFRICA</v>
      </c>
      <c r="G45">
        <f>VLOOKUP($B45,COES!$A$1:$J$256,9,FALSE)</f>
        <v>0</v>
      </c>
    </row>
    <row r="46" spans="1:7" x14ac:dyDescent="0.25">
      <c r="A46">
        <v>1045</v>
      </c>
      <c r="B46" t="s">
        <v>87</v>
      </c>
      <c r="C46" t="s">
        <v>88</v>
      </c>
      <c r="E46" t="str">
        <f>VLOOKUP($B46,COES!$A$1:$J$256,2,FALSE)</f>
        <v>Islas Cook</v>
      </c>
      <c r="F46" t="str">
        <f>VLOOKUP($B46,COES!$A$1:$J$256,5,FALSE)</f>
        <v>ISLA</v>
      </c>
      <c r="G46">
        <f>VLOOKUP($B46,COES!$A$1:$J$256,9,FALSE)</f>
        <v>0</v>
      </c>
    </row>
    <row r="47" spans="1:7" x14ac:dyDescent="0.25">
      <c r="A47">
        <v>1046</v>
      </c>
      <c r="B47" t="s">
        <v>89</v>
      </c>
      <c r="C47" t="s">
        <v>90</v>
      </c>
      <c r="E47" t="str">
        <f>VLOOKUP($B47,COES!$A$1:$J$256,2,FALSE)</f>
        <v>Chile</v>
      </c>
      <c r="F47" t="str">
        <f>VLOOKUP($B47,COES!$A$1:$J$256,5,FALSE)</f>
        <v>AMERICA</v>
      </c>
      <c r="G47">
        <f>VLOOKUP($B47,COES!$A$1:$J$256,9,FALSE)</f>
        <v>12</v>
      </c>
    </row>
    <row r="48" spans="1:7" x14ac:dyDescent="0.25">
      <c r="A48">
        <v>1047</v>
      </c>
      <c r="B48" t="s">
        <v>91</v>
      </c>
      <c r="C48" t="s">
        <v>92</v>
      </c>
      <c r="E48" t="str">
        <f>VLOOKUP($B48,COES!$A$1:$J$256,2,FALSE)</f>
        <v>Camerún</v>
      </c>
      <c r="F48" t="str">
        <f>VLOOKUP($B48,COES!$A$1:$J$256,5,FALSE)</f>
        <v>AFRICA</v>
      </c>
      <c r="G48">
        <f>VLOOKUP($B48,COES!$A$1:$J$256,9,FALSE)</f>
        <v>0</v>
      </c>
    </row>
    <row r="49" spans="1:7" x14ac:dyDescent="0.25">
      <c r="A49">
        <v>1048</v>
      </c>
      <c r="B49" t="s">
        <v>93</v>
      </c>
      <c r="C49" t="s">
        <v>94</v>
      </c>
      <c r="E49" t="str">
        <f>VLOOKUP($B49,COES!$A$1:$J$256,2,FALSE)</f>
        <v>China</v>
      </c>
      <c r="F49" t="str">
        <f>VLOOKUP($B49,COES!$A$1:$J$256,5,FALSE)</f>
        <v>ASIA</v>
      </c>
      <c r="G49">
        <f>VLOOKUP($B49,COES!$A$1:$J$256,9,FALSE)</f>
        <v>0</v>
      </c>
    </row>
    <row r="50" spans="1:7" x14ac:dyDescent="0.25">
      <c r="A50">
        <v>1049</v>
      </c>
      <c r="B50" t="s">
        <v>95</v>
      </c>
      <c r="C50" t="s">
        <v>96</v>
      </c>
      <c r="E50" t="str">
        <f>VLOOKUP($B50,COES!$A$1:$J$256,2,FALSE)</f>
        <v>Colombia</v>
      </c>
      <c r="F50" t="str">
        <f>VLOOKUP($B50,COES!$A$1:$J$256,5,FALSE)</f>
        <v>AMERICA</v>
      </c>
      <c r="G50">
        <f>VLOOKUP($B50,COES!$A$1:$J$256,9,FALSE)</f>
        <v>-5</v>
      </c>
    </row>
    <row r="51" spans="1:7" x14ac:dyDescent="0.25">
      <c r="A51">
        <v>1050</v>
      </c>
      <c r="B51" t="s">
        <v>97</v>
      </c>
      <c r="C51" t="s">
        <v>98</v>
      </c>
      <c r="E51" t="str">
        <f>VLOOKUP($B51,COES!$A$1:$J$256,2,FALSE)</f>
        <v>Costa Rica</v>
      </c>
      <c r="F51" t="str">
        <f>VLOOKUP($B51,COES!$A$1:$J$256,5,FALSE)</f>
        <v>AMERICA</v>
      </c>
      <c r="G51">
        <f>VLOOKUP($B51,COES!$A$1:$J$256,9,FALSE)</f>
        <v>-5</v>
      </c>
    </row>
    <row r="52" spans="1:7" x14ac:dyDescent="0.25">
      <c r="A52">
        <v>1051</v>
      </c>
      <c r="B52" t="s">
        <v>99</v>
      </c>
      <c r="C52" t="s">
        <v>100</v>
      </c>
      <c r="E52" t="str">
        <f>VLOOKUP($B52,COES!$A$1:$J$256,2,FALSE)</f>
        <v>Cuba</v>
      </c>
      <c r="F52" t="str">
        <f>VLOOKUP($B52,COES!$A$1:$J$256,5,FALSE)</f>
        <v>AMERICA</v>
      </c>
      <c r="G52">
        <f>VLOOKUP($B52,COES!$A$1:$J$256,9,FALSE)</f>
        <v>12</v>
      </c>
    </row>
    <row r="53" spans="1:7" x14ac:dyDescent="0.25">
      <c r="A53">
        <v>1052</v>
      </c>
      <c r="B53" t="s">
        <v>101</v>
      </c>
      <c r="C53" t="s">
        <v>102</v>
      </c>
      <c r="E53" t="str">
        <f>VLOOKUP($B53,COES!$A$1:$J$256,2,FALSE)</f>
        <v>Cabo Verde</v>
      </c>
      <c r="F53" t="str">
        <f>VLOOKUP($B53,COES!$A$1:$J$256,5,FALSE)</f>
        <v>AFRICA</v>
      </c>
      <c r="G53">
        <f>VLOOKUP($B53,COES!$A$1:$J$256,9,FALSE)</f>
        <v>0</v>
      </c>
    </row>
    <row r="54" spans="1:7" x14ac:dyDescent="0.25">
      <c r="A54">
        <v>1053</v>
      </c>
      <c r="B54" t="s">
        <v>103</v>
      </c>
      <c r="C54" t="s">
        <v>1161</v>
      </c>
      <c r="E54" t="str">
        <f>VLOOKUP($B54,COES!$A$1:$J$256,2,FALSE)</f>
        <v>Curaçao</v>
      </c>
      <c r="F54" t="str">
        <f>VLOOKUP($B54,COES!$A$1:$J$256,5,FALSE)</f>
        <v>AMERICA</v>
      </c>
      <c r="G54">
        <f>VLOOKUP($B54,COES!$A$1:$J$256,9,FALSE)</f>
        <v>12</v>
      </c>
    </row>
    <row r="55" spans="1:7" x14ac:dyDescent="0.25">
      <c r="A55">
        <v>1054</v>
      </c>
      <c r="B55" t="s">
        <v>104</v>
      </c>
      <c r="C55" t="s">
        <v>105</v>
      </c>
      <c r="E55" t="str">
        <f>VLOOKUP($B55,COES!$A$1:$J$256,2,FALSE)</f>
        <v>Isla de Navidad</v>
      </c>
      <c r="F55" t="str">
        <f>VLOOKUP($B55,COES!$A$1:$J$256,5,FALSE)</f>
        <v>ISLA</v>
      </c>
      <c r="G55">
        <f>VLOOKUP($B55,COES!$A$1:$J$256,9,FALSE)</f>
        <v>0</v>
      </c>
    </row>
    <row r="56" spans="1:7" x14ac:dyDescent="0.25">
      <c r="A56">
        <v>1055</v>
      </c>
      <c r="B56" t="s">
        <v>106</v>
      </c>
      <c r="C56" t="s">
        <v>107</v>
      </c>
      <c r="E56" t="str">
        <f>VLOOKUP($B56,COES!$A$1:$J$256,2,FALSE)</f>
        <v>Chipre</v>
      </c>
      <c r="F56" t="str">
        <f>VLOOKUP($B56,COES!$A$1:$J$256,5,FALSE)</f>
        <v>OCEANIA</v>
      </c>
      <c r="G56">
        <f>VLOOKUP($B56,COES!$A$1:$J$256,9,FALSE)</f>
        <v>0</v>
      </c>
    </row>
    <row r="57" spans="1:7" x14ac:dyDescent="0.25">
      <c r="A57">
        <v>1056</v>
      </c>
      <c r="B57" t="s">
        <v>108</v>
      </c>
      <c r="C57" t="s">
        <v>109</v>
      </c>
      <c r="E57" t="str">
        <f>VLOOKUP($B57,COES!$A$1:$J$256,2,FALSE)</f>
        <v>República Checa</v>
      </c>
      <c r="F57" t="str">
        <f>VLOOKUP($B57,COES!$A$1:$J$256,5,FALSE)</f>
        <v>OCEANIA</v>
      </c>
      <c r="G57">
        <f>VLOOKUP($B57,COES!$A$1:$J$256,9,FALSE)</f>
        <v>0</v>
      </c>
    </row>
    <row r="58" spans="1:7" x14ac:dyDescent="0.25">
      <c r="A58">
        <v>1057</v>
      </c>
      <c r="B58" t="s">
        <v>110</v>
      </c>
      <c r="C58" t="s">
        <v>111</v>
      </c>
      <c r="E58" t="str">
        <f>VLOOKUP($B58,COES!$A$1:$J$256,2,FALSE)</f>
        <v>Alemania</v>
      </c>
      <c r="F58" t="str">
        <f>VLOOKUP($B58,COES!$A$1:$J$256,5,FALSE)</f>
        <v>OCEANIA</v>
      </c>
      <c r="G58">
        <f>VLOOKUP($B58,COES!$A$1:$J$256,9,FALSE)</f>
        <v>0</v>
      </c>
    </row>
    <row r="59" spans="1:7" x14ac:dyDescent="0.25">
      <c r="A59">
        <v>1058</v>
      </c>
      <c r="B59" t="s">
        <v>112</v>
      </c>
      <c r="C59" t="s">
        <v>113</v>
      </c>
      <c r="E59" t="str">
        <f>VLOOKUP($B59,COES!$A$1:$J$256,2,FALSE)</f>
        <v>Yibuti</v>
      </c>
      <c r="F59" t="str">
        <f>VLOOKUP($B59,COES!$A$1:$J$256,5,FALSE)</f>
        <v>AFRICA</v>
      </c>
      <c r="G59">
        <f>VLOOKUP($B59,COES!$A$1:$J$256,9,FALSE)</f>
        <v>0</v>
      </c>
    </row>
    <row r="60" spans="1:7" x14ac:dyDescent="0.25">
      <c r="A60">
        <v>1059</v>
      </c>
      <c r="B60" t="s">
        <v>114</v>
      </c>
      <c r="C60" t="s">
        <v>115</v>
      </c>
      <c r="E60" t="str">
        <f>VLOOKUP($B60,COES!$A$1:$J$256,2,FALSE)</f>
        <v>Dinamarca</v>
      </c>
      <c r="F60" t="str">
        <f>VLOOKUP($B60,COES!$A$1:$J$256,5,FALSE)</f>
        <v>OCEANIA</v>
      </c>
      <c r="G60">
        <f>VLOOKUP($B60,COES!$A$1:$J$256,9,FALSE)</f>
        <v>0</v>
      </c>
    </row>
    <row r="61" spans="1:7" x14ac:dyDescent="0.25">
      <c r="A61">
        <v>1060</v>
      </c>
      <c r="B61" t="s">
        <v>116</v>
      </c>
      <c r="C61" t="s">
        <v>117</v>
      </c>
      <c r="E61" t="str">
        <f>VLOOKUP($B61,COES!$A$1:$J$256,2,FALSE)</f>
        <v>Dominica</v>
      </c>
      <c r="F61" t="str">
        <f>VLOOKUP($B61,COES!$A$1:$J$256,5,FALSE)</f>
        <v>AMERICA</v>
      </c>
      <c r="G61">
        <f>VLOOKUP($B61,COES!$A$1:$J$256,9,FALSE)</f>
        <v>-25</v>
      </c>
    </row>
    <row r="62" spans="1:7" x14ac:dyDescent="0.25">
      <c r="A62">
        <v>1061</v>
      </c>
      <c r="B62" t="s">
        <v>118</v>
      </c>
      <c r="C62" t="s">
        <v>119</v>
      </c>
      <c r="E62" t="str">
        <f>VLOOKUP($B62,COES!$A$1:$J$256,2,FALSE)</f>
        <v>República Dominicana</v>
      </c>
      <c r="F62" t="str">
        <f>VLOOKUP($B62,COES!$A$1:$J$256,5,FALSE)</f>
        <v>AMERICA</v>
      </c>
      <c r="G62">
        <f>VLOOKUP($B62,COES!$A$1:$J$256,9,FALSE)</f>
        <v>-5</v>
      </c>
    </row>
    <row r="63" spans="1:7" x14ac:dyDescent="0.25">
      <c r="A63">
        <v>1062</v>
      </c>
      <c r="B63" t="s">
        <v>120</v>
      </c>
      <c r="C63" t="s">
        <v>121</v>
      </c>
      <c r="E63" t="str">
        <f>VLOOKUP($B63,COES!$A$1:$J$256,2,FALSE)</f>
        <v>Algeria</v>
      </c>
      <c r="F63" t="str">
        <f>VLOOKUP($B63,COES!$A$1:$J$256,5,FALSE)</f>
        <v>AFRICA</v>
      </c>
      <c r="G63">
        <f>VLOOKUP($B63,COES!$A$1:$J$256,9,FALSE)</f>
        <v>0</v>
      </c>
    </row>
    <row r="64" spans="1:7" x14ac:dyDescent="0.25">
      <c r="A64">
        <v>1063</v>
      </c>
      <c r="B64" t="s">
        <v>122</v>
      </c>
      <c r="C64" t="s">
        <v>123</v>
      </c>
      <c r="E64" t="str">
        <f>VLOOKUP($B64,COES!$A$1:$J$256,2,FALSE)</f>
        <v>Ecuador</v>
      </c>
      <c r="F64" t="str">
        <f>VLOOKUP($B64,COES!$A$1:$J$256,5,FALSE)</f>
        <v>AMERICA</v>
      </c>
      <c r="G64">
        <f>VLOOKUP($B64,COES!$A$1:$J$256,9,FALSE)</f>
        <v>-5</v>
      </c>
    </row>
    <row r="65" spans="1:7" x14ac:dyDescent="0.25">
      <c r="A65">
        <v>1064</v>
      </c>
      <c r="B65" t="s">
        <v>124</v>
      </c>
      <c r="C65" t="s">
        <v>125</v>
      </c>
      <c r="E65" t="str">
        <f>VLOOKUP($B65,COES!$A$1:$J$256,2,FALSE)</f>
        <v>Estonia</v>
      </c>
      <c r="F65" t="str">
        <f>VLOOKUP($B65,COES!$A$1:$J$256,5,FALSE)</f>
        <v>OCEANIA</v>
      </c>
      <c r="G65">
        <f>VLOOKUP($B65,COES!$A$1:$J$256,9,FALSE)</f>
        <v>0</v>
      </c>
    </row>
    <row r="66" spans="1:7" x14ac:dyDescent="0.25">
      <c r="A66">
        <v>1065</v>
      </c>
      <c r="B66" t="s">
        <v>126</v>
      </c>
      <c r="C66" t="s">
        <v>127</v>
      </c>
      <c r="E66" t="str">
        <f>VLOOKUP($B66,COES!$A$1:$J$256,2,FALSE)</f>
        <v>Egipto</v>
      </c>
      <c r="F66" t="str">
        <f>VLOOKUP($B66,COES!$A$1:$J$256,5,FALSE)</f>
        <v>AFRICA</v>
      </c>
      <c r="G66">
        <f>VLOOKUP($B66,COES!$A$1:$J$256,9,FALSE)</f>
        <v>0</v>
      </c>
    </row>
    <row r="67" spans="1:7" x14ac:dyDescent="0.25">
      <c r="A67">
        <v>1066</v>
      </c>
      <c r="B67" t="s">
        <v>128</v>
      </c>
      <c r="C67" t="s">
        <v>129</v>
      </c>
      <c r="E67" t="str">
        <f>VLOOKUP($B67,COES!$A$1:$J$256,2,FALSE)</f>
        <v>Sahara Occidental</v>
      </c>
      <c r="F67" t="str">
        <f>VLOOKUP($B67,COES!$A$1:$J$256,5,FALSE)</f>
        <v>AFRICA</v>
      </c>
      <c r="G67">
        <f>VLOOKUP($B67,COES!$A$1:$J$256,9,FALSE)</f>
        <v>0</v>
      </c>
    </row>
    <row r="68" spans="1:7" x14ac:dyDescent="0.25">
      <c r="A68">
        <v>1067</v>
      </c>
      <c r="B68" t="s">
        <v>130</v>
      </c>
      <c r="C68" t="s">
        <v>131</v>
      </c>
      <c r="E68" t="str">
        <f>VLOOKUP($B68,COES!$A$1:$J$256,2,FALSE)</f>
        <v>Eritrea</v>
      </c>
      <c r="F68" t="str">
        <f>VLOOKUP($B68,COES!$A$1:$J$256,5,FALSE)</f>
        <v>AFRICA</v>
      </c>
      <c r="G68">
        <f>VLOOKUP($B68,COES!$A$1:$J$256,9,FALSE)</f>
        <v>0</v>
      </c>
    </row>
    <row r="69" spans="1:7" x14ac:dyDescent="0.25">
      <c r="A69">
        <v>1068</v>
      </c>
      <c r="B69" t="s">
        <v>132</v>
      </c>
      <c r="C69" t="s">
        <v>133</v>
      </c>
      <c r="E69" t="str">
        <f>VLOOKUP($B69,COES!$A$1:$J$256,2,FALSE)</f>
        <v>España</v>
      </c>
      <c r="F69" t="str">
        <f>VLOOKUP($B69,COES!$A$1:$J$256,5,FALSE)</f>
        <v>OCEANIA</v>
      </c>
      <c r="G69">
        <f>VLOOKUP($B69,COES!$A$1:$J$256,9,FALSE)</f>
        <v>0</v>
      </c>
    </row>
    <row r="70" spans="1:7" x14ac:dyDescent="0.25">
      <c r="A70">
        <v>1069</v>
      </c>
      <c r="B70" t="s">
        <v>134</v>
      </c>
      <c r="C70" t="s">
        <v>135</v>
      </c>
      <c r="E70" t="str">
        <f>VLOOKUP($B70,COES!$A$1:$J$256,2,FALSE)</f>
        <v>Etiopía</v>
      </c>
      <c r="F70" t="str">
        <f>VLOOKUP($B70,COES!$A$1:$J$256,5,FALSE)</f>
        <v>AFRICA</v>
      </c>
      <c r="G70">
        <f>VLOOKUP($B70,COES!$A$1:$J$256,9,FALSE)</f>
        <v>0</v>
      </c>
    </row>
    <row r="71" spans="1:7" x14ac:dyDescent="0.25">
      <c r="A71">
        <v>1070</v>
      </c>
      <c r="B71" t="s">
        <v>136</v>
      </c>
      <c r="C71" t="s">
        <v>137</v>
      </c>
      <c r="E71" t="str">
        <f>VLOOKUP($B71,COES!$A$1:$J$256,2,FALSE)</f>
        <v>Finlandia</v>
      </c>
      <c r="F71" t="str">
        <f>VLOOKUP($B71,COES!$A$1:$J$256,5,FALSE)</f>
        <v>OCEANIA</v>
      </c>
      <c r="G71">
        <f>VLOOKUP($B71,COES!$A$1:$J$256,9,FALSE)</f>
        <v>0</v>
      </c>
    </row>
    <row r="72" spans="1:7" x14ac:dyDescent="0.25">
      <c r="A72">
        <v>1071</v>
      </c>
      <c r="B72" t="s">
        <v>138</v>
      </c>
      <c r="C72" t="s">
        <v>139</v>
      </c>
      <c r="E72" t="str">
        <f>VLOOKUP($B72,COES!$A$1:$J$256,2,FALSE)</f>
        <v>Fiyi</v>
      </c>
      <c r="F72" t="str">
        <f>VLOOKUP($B72,COES!$A$1:$J$256,5,FALSE)</f>
        <v>Oceania</v>
      </c>
      <c r="G72">
        <f>VLOOKUP($B72,COES!$A$1:$J$256,9,FALSE)</f>
        <v>0</v>
      </c>
    </row>
    <row r="73" spans="1:7" x14ac:dyDescent="0.25">
      <c r="A73">
        <v>1072</v>
      </c>
      <c r="B73" t="s">
        <v>140</v>
      </c>
      <c r="C73" t="s">
        <v>141</v>
      </c>
      <c r="E73" t="str">
        <f>VLOOKUP($B73,COES!$A$1:$J$256,2,FALSE)</f>
        <v>Islas Malvinas</v>
      </c>
      <c r="F73" t="str">
        <f>VLOOKUP($B73,COES!$A$1:$J$256,5,FALSE)</f>
        <v>AMERICA</v>
      </c>
      <c r="G73">
        <f>VLOOKUP($B73,COES!$A$1:$J$256,9,FALSE)</f>
        <v>-5</v>
      </c>
    </row>
    <row r="74" spans="1:7" x14ac:dyDescent="0.25">
      <c r="A74">
        <v>1073</v>
      </c>
      <c r="B74" t="s">
        <v>142</v>
      </c>
      <c r="C74" t="s">
        <v>143</v>
      </c>
      <c r="D74" t="s">
        <v>144</v>
      </c>
      <c r="E74" t="str">
        <f>VLOOKUP($B74,COES!$A$1:$J$256,2,FALSE)</f>
        <v>Micronesia</v>
      </c>
      <c r="F74" t="str">
        <f>VLOOKUP($B74,COES!$A$1:$J$256,5,FALSE)</f>
        <v>Oceania</v>
      </c>
      <c r="G74">
        <f>VLOOKUP($B74,COES!$A$1:$J$256,9,FALSE)</f>
        <v>0</v>
      </c>
    </row>
    <row r="75" spans="1:7" x14ac:dyDescent="0.25">
      <c r="A75">
        <v>1074</v>
      </c>
      <c r="B75" t="s">
        <v>145</v>
      </c>
      <c r="C75" t="s">
        <v>146</v>
      </c>
      <c r="E75" t="str">
        <f>VLOOKUP($B75,COES!$A$1:$J$256,2,FALSE)</f>
        <v>Islas Feroe</v>
      </c>
      <c r="F75" t="str">
        <f>VLOOKUP($B75,COES!$A$1:$J$256,5,FALSE)</f>
        <v>ISLA</v>
      </c>
      <c r="G75">
        <f>VLOOKUP($B75,COES!$A$1:$J$256,9,FALSE)</f>
        <v>0</v>
      </c>
    </row>
    <row r="76" spans="1:7" x14ac:dyDescent="0.25">
      <c r="A76">
        <v>1075</v>
      </c>
      <c r="B76" t="s">
        <v>147</v>
      </c>
      <c r="C76" t="s">
        <v>148</v>
      </c>
      <c r="E76" t="str">
        <f>VLOOKUP($B76,COES!$A$1:$J$256,2,FALSE)</f>
        <v>Francia</v>
      </c>
      <c r="F76" t="str">
        <f>VLOOKUP($B76,COES!$A$1:$J$256,5,FALSE)</f>
        <v>OCEANIA</v>
      </c>
      <c r="G76">
        <f>VLOOKUP($B76,COES!$A$1:$J$256,9,FALSE)</f>
        <v>0</v>
      </c>
    </row>
    <row r="77" spans="1:7" x14ac:dyDescent="0.25">
      <c r="A77">
        <v>1076</v>
      </c>
      <c r="B77" t="s">
        <v>149</v>
      </c>
      <c r="C77" t="s">
        <v>150</v>
      </c>
      <c r="E77" t="str">
        <f>VLOOKUP($B77,COES!$A$1:$J$256,2,FALSE)</f>
        <v>Gabón</v>
      </c>
      <c r="F77" t="str">
        <f>VLOOKUP($B77,COES!$A$1:$J$256,5,FALSE)</f>
        <v>AFRICA</v>
      </c>
      <c r="G77">
        <f>VLOOKUP($B77,COES!$A$1:$J$256,9,FALSE)</f>
        <v>0</v>
      </c>
    </row>
    <row r="78" spans="1:7" x14ac:dyDescent="0.25">
      <c r="A78">
        <v>1077</v>
      </c>
      <c r="B78" t="s">
        <v>511</v>
      </c>
      <c r="C78" t="s">
        <v>512</v>
      </c>
      <c r="E78" t="str">
        <f>VLOOKUP($B78,COES!$A$1:$J$256,2,FALSE)</f>
        <v>Inglaterra</v>
      </c>
      <c r="F78" t="str">
        <f>VLOOKUP($B78,COES!$A$1:$J$256,5,FALSE)</f>
        <v>EUROPA</v>
      </c>
      <c r="G78">
        <f>VLOOKUP($B78,COES!$A$1:$J$256,9,FALSE)</f>
        <v>0</v>
      </c>
    </row>
    <row r="79" spans="1:7" x14ac:dyDescent="0.25">
      <c r="A79">
        <v>1078</v>
      </c>
      <c r="B79" t="s">
        <v>513</v>
      </c>
      <c r="C79" t="s">
        <v>514</v>
      </c>
      <c r="E79" t="str">
        <f>VLOOKUP($B79,COES!$A$1:$J$256,2,FALSE)</f>
        <v>Irlanda del Norte</v>
      </c>
      <c r="F79" t="str">
        <f>VLOOKUP($B79,COES!$A$1:$J$256,5,FALSE)</f>
        <v>EUROPA</v>
      </c>
      <c r="G79">
        <f>VLOOKUP($B79,COES!$A$1:$J$256,9,FALSE)</f>
        <v>0</v>
      </c>
    </row>
    <row r="80" spans="1:7" x14ac:dyDescent="0.25">
      <c r="A80">
        <v>1079</v>
      </c>
      <c r="B80" t="s">
        <v>515</v>
      </c>
      <c r="C80" t="s">
        <v>516</v>
      </c>
      <c r="E80" t="str">
        <f>VLOOKUP($B80,COES!$A$1:$J$256,2,FALSE)</f>
        <v>Escocia</v>
      </c>
      <c r="F80" t="str">
        <f>VLOOKUP($B80,COES!$A$1:$J$256,5,FALSE)</f>
        <v>EUROPA</v>
      </c>
      <c r="G80">
        <f>VLOOKUP($B80,COES!$A$1:$J$256,9,FALSE)</f>
        <v>0</v>
      </c>
    </row>
    <row r="81" spans="1:7" x14ac:dyDescent="0.25">
      <c r="A81">
        <v>1080</v>
      </c>
      <c r="B81" t="s">
        <v>517</v>
      </c>
      <c r="C81" t="s">
        <v>518</v>
      </c>
      <c r="E81" t="str">
        <f>VLOOKUP($B81,COES!$A$1:$J$256,2,FALSE)</f>
        <v>Gales</v>
      </c>
      <c r="F81" t="str">
        <f>VLOOKUP($B81,COES!$A$1:$J$256,5,FALSE)</f>
        <v>EUROPA</v>
      </c>
      <c r="G81">
        <f>VLOOKUP($B81,COES!$A$1:$J$256,9,FALSE)</f>
        <v>0</v>
      </c>
    </row>
    <row r="82" spans="1:7" x14ac:dyDescent="0.25">
      <c r="A82">
        <v>1081</v>
      </c>
      <c r="B82" t="s">
        <v>151</v>
      </c>
      <c r="C82" t="s">
        <v>152</v>
      </c>
      <c r="E82" t="str">
        <f>VLOOKUP($B82,COES!$A$1:$J$256,2,FALSE)</f>
        <v>Reino Unido</v>
      </c>
      <c r="F82" t="str">
        <f>VLOOKUP($B82,COES!$A$1:$J$256,5,FALSE)</f>
        <v>OCEANIA</v>
      </c>
      <c r="G82">
        <f>VLOOKUP($B82,COES!$A$1:$J$256,9,FALSE)</f>
        <v>0</v>
      </c>
    </row>
    <row r="83" spans="1:7" x14ac:dyDescent="0.25">
      <c r="A83">
        <v>1082</v>
      </c>
      <c r="B83" t="s">
        <v>153</v>
      </c>
      <c r="C83" t="s">
        <v>154</v>
      </c>
      <c r="E83" t="str">
        <f>VLOOKUP($B83,COES!$A$1:$J$256,2,FALSE)</f>
        <v>Granada</v>
      </c>
      <c r="F83" t="str">
        <f>VLOOKUP($B83,COES!$A$1:$J$256,5,FALSE)</f>
        <v>AMERICA</v>
      </c>
      <c r="G83">
        <f>VLOOKUP($B83,COES!$A$1:$J$256,9,FALSE)</f>
        <v>-12</v>
      </c>
    </row>
    <row r="84" spans="1:7" x14ac:dyDescent="0.25">
      <c r="A84">
        <v>1083</v>
      </c>
      <c r="B84" t="s">
        <v>155</v>
      </c>
      <c r="C84" t="s">
        <v>156</v>
      </c>
      <c r="E84" t="str">
        <f>VLOOKUP($B84,COES!$A$1:$J$256,2,FALSE)</f>
        <v>Georgia</v>
      </c>
      <c r="F84" t="str">
        <f>VLOOKUP($B84,COES!$A$1:$J$256,5,FALSE)</f>
        <v>ASIA</v>
      </c>
      <c r="G84">
        <f>VLOOKUP($B84,COES!$A$1:$J$256,9,FALSE)</f>
        <v>0</v>
      </c>
    </row>
    <row r="85" spans="1:7" x14ac:dyDescent="0.25">
      <c r="A85">
        <v>1084</v>
      </c>
      <c r="B85" t="s">
        <v>157</v>
      </c>
      <c r="C85" t="s">
        <v>158</v>
      </c>
      <c r="E85" t="str">
        <f>VLOOKUP($B85,COES!$A$1:$J$256,2,FALSE)</f>
        <v>Guayana Francesa</v>
      </c>
      <c r="F85" t="str">
        <f>VLOOKUP($B85,COES!$A$1:$J$256,5,FALSE)</f>
        <v>AMERICA</v>
      </c>
      <c r="G85">
        <f>VLOOKUP($B85,COES!$A$1:$J$256,9,FALSE)</f>
        <v>-5</v>
      </c>
    </row>
    <row r="86" spans="1:7" x14ac:dyDescent="0.25">
      <c r="A86">
        <v>1085</v>
      </c>
      <c r="B86" t="s">
        <v>159</v>
      </c>
      <c r="C86" t="s">
        <v>160</v>
      </c>
      <c r="E86" t="str">
        <f>VLOOKUP($B86,COES!$A$1:$J$256,2,FALSE)</f>
        <v>Guernsey</v>
      </c>
      <c r="F86" t="str">
        <f>VLOOKUP($B86,COES!$A$1:$J$256,5,FALSE)</f>
        <v>OCEANIA</v>
      </c>
      <c r="G86">
        <f>VLOOKUP($B86,COES!$A$1:$J$256,9,FALSE)</f>
        <v>0</v>
      </c>
    </row>
    <row r="87" spans="1:7" x14ac:dyDescent="0.25">
      <c r="A87">
        <v>1086</v>
      </c>
      <c r="B87" t="s">
        <v>161</v>
      </c>
      <c r="C87" t="s">
        <v>162</v>
      </c>
      <c r="E87" t="str">
        <f>VLOOKUP($B87,COES!$A$1:$J$256,2,FALSE)</f>
        <v>Ghana</v>
      </c>
      <c r="F87" t="str">
        <f>VLOOKUP($B87,COES!$A$1:$J$256,5,FALSE)</f>
        <v>AFRICA</v>
      </c>
      <c r="G87">
        <f>VLOOKUP($B87,COES!$A$1:$J$256,9,FALSE)</f>
        <v>0</v>
      </c>
    </row>
    <row r="88" spans="1:7" x14ac:dyDescent="0.25">
      <c r="A88">
        <v>1087</v>
      </c>
      <c r="B88" t="s">
        <v>163</v>
      </c>
      <c r="C88" t="s">
        <v>164</v>
      </c>
      <c r="E88" t="str">
        <f>VLOOKUP($B88,COES!$A$1:$J$256,2,FALSE)</f>
        <v>Gibraltar</v>
      </c>
      <c r="F88" t="str">
        <f>VLOOKUP($B88,COES!$A$1:$J$256,5,FALSE)</f>
        <v>ISLA</v>
      </c>
      <c r="G88">
        <f>VLOOKUP($B88,COES!$A$1:$J$256,9,FALSE)</f>
        <v>0</v>
      </c>
    </row>
    <row r="89" spans="1:7" x14ac:dyDescent="0.25">
      <c r="A89">
        <v>1088</v>
      </c>
      <c r="B89" t="s">
        <v>165</v>
      </c>
      <c r="C89" t="s">
        <v>166</v>
      </c>
      <c r="E89" t="str">
        <f>VLOOKUP($B89,COES!$A$1:$J$256,2,FALSE)</f>
        <v>Groenlandia</v>
      </c>
      <c r="F89" t="str">
        <f>VLOOKUP($B89,COES!$A$1:$J$256,5,FALSE)</f>
        <v>AMERICA</v>
      </c>
      <c r="G89">
        <f>VLOOKUP($B89,COES!$A$1:$J$256,9,FALSE)</f>
        <v>-5</v>
      </c>
    </row>
    <row r="90" spans="1:7" x14ac:dyDescent="0.25">
      <c r="A90">
        <v>1089</v>
      </c>
      <c r="B90" t="s">
        <v>167</v>
      </c>
      <c r="C90" t="s">
        <v>168</v>
      </c>
      <c r="E90" t="str">
        <f>VLOOKUP($B90,COES!$A$1:$J$256,2,FALSE)</f>
        <v>Gambia</v>
      </c>
      <c r="F90" t="str">
        <f>VLOOKUP($B90,COES!$A$1:$J$256,5,FALSE)</f>
        <v>AFRICA</v>
      </c>
      <c r="G90">
        <f>VLOOKUP($B90,COES!$A$1:$J$256,9,FALSE)</f>
        <v>0</v>
      </c>
    </row>
    <row r="91" spans="1:7" x14ac:dyDescent="0.25">
      <c r="A91">
        <v>1090</v>
      </c>
      <c r="B91" t="s">
        <v>169</v>
      </c>
      <c r="C91" t="s">
        <v>170</v>
      </c>
      <c r="E91" t="str">
        <f>VLOOKUP($B91,COES!$A$1:$J$256,2,FALSE)</f>
        <v>Guinea</v>
      </c>
      <c r="F91" t="str">
        <f>VLOOKUP($B91,COES!$A$1:$J$256,5,FALSE)</f>
        <v>AFRICA</v>
      </c>
      <c r="G91">
        <f>VLOOKUP($B91,COES!$A$1:$J$256,9,FALSE)</f>
        <v>0</v>
      </c>
    </row>
    <row r="92" spans="1:7" x14ac:dyDescent="0.25">
      <c r="A92">
        <v>1091</v>
      </c>
      <c r="B92" t="s">
        <v>171</v>
      </c>
      <c r="C92" t="s">
        <v>172</v>
      </c>
      <c r="E92" t="str">
        <f>VLOOKUP($B92,COES!$A$1:$J$256,2,FALSE)</f>
        <v>Guadalupe</v>
      </c>
      <c r="F92" t="str">
        <f>VLOOKUP($B92,COES!$A$1:$J$256,5,FALSE)</f>
        <v>AMERICA</v>
      </c>
      <c r="G92">
        <f>VLOOKUP($B92,COES!$A$1:$J$256,9,FALSE)</f>
        <v>-5</v>
      </c>
    </row>
    <row r="93" spans="1:7" x14ac:dyDescent="0.25">
      <c r="A93">
        <v>1092</v>
      </c>
      <c r="B93" t="s">
        <v>173</v>
      </c>
      <c r="C93" t="s">
        <v>174</v>
      </c>
      <c r="E93" t="str">
        <f>VLOOKUP($B93,COES!$A$1:$J$256,2,FALSE)</f>
        <v>Guinea Ecuatorial</v>
      </c>
      <c r="F93" t="str">
        <f>VLOOKUP($B93,COES!$A$1:$J$256,5,FALSE)</f>
        <v>AFRICA</v>
      </c>
      <c r="G93">
        <f>VLOOKUP($B93,COES!$A$1:$J$256,9,FALSE)</f>
        <v>0</v>
      </c>
    </row>
    <row r="94" spans="1:7" x14ac:dyDescent="0.25">
      <c r="A94">
        <v>1093</v>
      </c>
      <c r="B94" t="s">
        <v>175</v>
      </c>
      <c r="C94" t="s">
        <v>176</v>
      </c>
      <c r="E94" t="str">
        <f>VLOOKUP($B94,COES!$A$1:$J$256,2,FALSE)</f>
        <v>Grecia</v>
      </c>
      <c r="F94" t="str">
        <f>VLOOKUP($B94,COES!$A$1:$J$256,5,FALSE)</f>
        <v>OCEANIA</v>
      </c>
      <c r="G94">
        <f>VLOOKUP($B94,COES!$A$1:$J$256,9,FALSE)</f>
        <v>0</v>
      </c>
    </row>
    <row r="95" spans="1:7" x14ac:dyDescent="0.25">
      <c r="A95">
        <v>1094</v>
      </c>
      <c r="B95" t="s">
        <v>177</v>
      </c>
      <c r="C95" t="s">
        <v>178</v>
      </c>
      <c r="E95" t="str">
        <f>VLOOKUP($B95,COES!$A$1:$J$256,2,FALSE)</f>
        <v>Islas Georgias del Sur y Sandwich del Sur</v>
      </c>
      <c r="F95" t="str">
        <f>VLOOKUP($B95,COES!$A$1:$J$256,5,FALSE)</f>
        <v>ISLA</v>
      </c>
      <c r="G95">
        <f>VLOOKUP($B95,COES!$A$1:$J$256,9,FALSE)</f>
        <v>0</v>
      </c>
    </row>
    <row r="96" spans="1:7" x14ac:dyDescent="0.25">
      <c r="A96">
        <v>1095</v>
      </c>
      <c r="B96" t="s">
        <v>179</v>
      </c>
      <c r="C96" t="s">
        <v>180</v>
      </c>
      <c r="E96" t="str">
        <f>VLOOKUP($B96,COES!$A$1:$J$256,2,FALSE)</f>
        <v>Guatemala</v>
      </c>
      <c r="F96" t="str">
        <f>VLOOKUP($B96,COES!$A$1:$J$256,5,FALSE)</f>
        <v>AMERICA</v>
      </c>
      <c r="G96">
        <f>VLOOKUP($B96,COES!$A$1:$J$256,9,FALSE)</f>
        <v>-8</v>
      </c>
    </row>
    <row r="97" spans="1:7" x14ac:dyDescent="0.25">
      <c r="A97">
        <v>1096</v>
      </c>
      <c r="B97" t="s">
        <v>181</v>
      </c>
      <c r="C97" t="s">
        <v>182</v>
      </c>
      <c r="E97" t="str">
        <f>VLOOKUP($B97,COES!$A$1:$J$256,2,FALSE)</f>
        <v>Guam</v>
      </c>
      <c r="F97" t="str">
        <f>VLOOKUP($B97,COES!$A$1:$J$256,5,FALSE)</f>
        <v>AMERICA</v>
      </c>
      <c r="G97">
        <f>VLOOKUP($B97,COES!$A$1:$J$256,9,FALSE)</f>
        <v>-20</v>
      </c>
    </row>
    <row r="98" spans="1:7" x14ac:dyDescent="0.25">
      <c r="A98">
        <v>1097</v>
      </c>
      <c r="B98" t="s">
        <v>183</v>
      </c>
      <c r="C98" t="s">
        <v>184</v>
      </c>
      <c r="E98" t="str">
        <f>VLOOKUP($B98,COES!$A$1:$J$256,2,FALSE)</f>
        <v>Guinea-Bissau</v>
      </c>
      <c r="F98" t="str">
        <f>VLOOKUP($B98,COES!$A$1:$J$256,5,FALSE)</f>
        <v>AFRICA</v>
      </c>
      <c r="G98">
        <f>VLOOKUP($B98,COES!$A$1:$J$256,9,FALSE)</f>
        <v>0</v>
      </c>
    </row>
    <row r="99" spans="1:7" x14ac:dyDescent="0.25">
      <c r="A99">
        <v>1098</v>
      </c>
      <c r="B99" t="s">
        <v>185</v>
      </c>
      <c r="C99" t="s">
        <v>186</v>
      </c>
      <c r="E99" t="str">
        <f>VLOOKUP($B99,COES!$A$1:$J$256,2,FALSE)</f>
        <v>Guyana</v>
      </c>
      <c r="F99" t="str">
        <f>VLOOKUP($B99,COES!$A$1:$J$256,5,FALSE)</f>
        <v>AMERICA</v>
      </c>
      <c r="G99">
        <f>VLOOKUP($B99,COES!$A$1:$J$256,9,FALSE)</f>
        <v>-5</v>
      </c>
    </row>
    <row r="100" spans="1:7" x14ac:dyDescent="0.25">
      <c r="A100">
        <v>1099</v>
      </c>
      <c r="B100" t="s">
        <v>187</v>
      </c>
      <c r="C100" t="s">
        <v>188</v>
      </c>
      <c r="E100" t="str">
        <f>VLOOKUP($B100,COES!$A$1:$J$256,2,FALSE)</f>
        <v>Hong kong</v>
      </c>
      <c r="F100" t="str">
        <f>VLOOKUP($B100,COES!$A$1:$J$256,5,FALSE)</f>
        <v>ASIA</v>
      </c>
      <c r="G100">
        <f>VLOOKUP($B100,COES!$A$1:$J$256,9,FALSE)</f>
        <v>0</v>
      </c>
    </row>
    <row r="101" spans="1:7" x14ac:dyDescent="0.25">
      <c r="A101">
        <v>1100</v>
      </c>
      <c r="B101" t="s">
        <v>189</v>
      </c>
      <c r="C101" t="s">
        <v>190</v>
      </c>
      <c r="E101" t="str">
        <f>VLOOKUP($B101,COES!$A$1:$J$256,2,FALSE)</f>
        <v>Islas Heard y McDonald</v>
      </c>
      <c r="F101" t="str">
        <f>VLOOKUP($B101,COES!$A$1:$J$256,5,FALSE)</f>
        <v>ISLA</v>
      </c>
      <c r="G101">
        <f>VLOOKUP($B101,COES!$A$1:$J$256,9,FALSE)</f>
        <v>0</v>
      </c>
    </row>
    <row r="102" spans="1:7" x14ac:dyDescent="0.25">
      <c r="A102">
        <v>1101</v>
      </c>
      <c r="B102" t="s">
        <v>191</v>
      </c>
      <c r="C102" t="s">
        <v>192</v>
      </c>
      <c r="E102" t="str">
        <f>VLOOKUP($B102,COES!$A$1:$J$256,2,FALSE)</f>
        <v>Honduras</v>
      </c>
      <c r="F102" t="str">
        <f>VLOOKUP($B102,COES!$A$1:$J$256,5,FALSE)</f>
        <v>AMERICA</v>
      </c>
      <c r="G102">
        <f>VLOOKUP($B102,COES!$A$1:$J$256,9,FALSE)</f>
        <v>-25</v>
      </c>
    </row>
    <row r="103" spans="1:7" x14ac:dyDescent="0.25">
      <c r="A103">
        <v>1102</v>
      </c>
      <c r="B103" t="s">
        <v>193</v>
      </c>
      <c r="C103" t="s">
        <v>194</v>
      </c>
      <c r="E103" t="str">
        <f>VLOOKUP($B103,COES!$A$1:$J$256,2,FALSE)</f>
        <v>Croacia</v>
      </c>
      <c r="F103" t="str">
        <f>VLOOKUP($B103,COES!$A$1:$J$256,5,FALSE)</f>
        <v>OCEANIA</v>
      </c>
      <c r="G103">
        <f>VLOOKUP($B103,COES!$A$1:$J$256,9,FALSE)</f>
        <v>0</v>
      </c>
    </row>
    <row r="104" spans="1:7" x14ac:dyDescent="0.25">
      <c r="A104">
        <v>1103</v>
      </c>
      <c r="B104" t="s">
        <v>195</v>
      </c>
      <c r="C104" t="s">
        <v>196</v>
      </c>
      <c r="E104" t="str">
        <f>VLOOKUP($B104,COES!$A$1:$J$256,2,FALSE)</f>
        <v>Haití</v>
      </c>
      <c r="F104" t="str">
        <f>VLOOKUP($B104,COES!$A$1:$J$256,5,FALSE)</f>
        <v>AMERICA</v>
      </c>
      <c r="G104">
        <f>VLOOKUP($B104,COES!$A$1:$J$256,9,FALSE)</f>
        <v>-5</v>
      </c>
    </row>
    <row r="105" spans="1:7" x14ac:dyDescent="0.25">
      <c r="A105">
        <v>1104</v>
      </c>
      <c r="B105" t="s">
        <v>197</v>
      </c>
      <c r="C105" t="s">
        <v>198</v>
      </c>
      <c r="E105" t="str">
        <f>VLOOKUP($B105,COES!$A$1:$J$256,2,FALSE)</f>
        <v>Hungría</v>
      </c>
      <c r="F105" t="str">
        <f>VLOOKUP($B105,COES!$A$1:$J$256,5,FALSE)</f>
        <v>OCEANIA</v>
      </c>
      <c r="G105">
        <f>VLOOKUP($B105,COES!$A$1:$J$256,9,FALSE)</f>
        <v>0</v>
      </c>
    </row>
    <row r="106" spans="1:7" x14ac:dyDescent="0.25">
      <c r="A106">
        <v>1105</v>
      </c>
      <c r="B106" t="s">
        <v>199</v>
      </c>
      <c r="C106" t="s">
        <v>200</v>
      </c>
      <c r="E106" t="str">
        <f>VLOOKUP($B106,COES!$A$1:$J$256,2,FALSE)</f>
        <v>Indonesia</v>
      </c>
      <c r="F106" t="str">
        <f>VLOOKUP($B106,COES!$A$1:$J$256,5,FALSE)</f>
        <v>ASIA</v>
      </c>
      <c r="G106">
        <f>VLOOKUP($B106,COES!$A$1:$J$256,9,FALSE)</f>
        <v>0</v>
      </c>
    </row>
    <row r="107" spans="1:7" x14ac:dyDescent="0.25">
      <c r="A107">
        <v>1106</v>
      </c>
      <c r="B107" t="s">
        <v>201</v>
      </c>
      <c r="C107" t="s">
        <v>202</v>
      </c>
      <c r="E107" t="str">
        <f>VLOOKUP($B107,COES!$A$1:$J$256,2,FALSE)</f>
        <v>Irlanda</v>
      </c>
      <c r="F107" t="str">
        <f>VLOOKUP($B107,COES!$A$1:$J$256,5,FALSE)</f>
        <v>OCEANIA</v>
      </c>
      <c r="G107">
        <f>VLOOKUP($B107,COES!$A$1:$J$256,9,FALSE)</f>
        <v>0</v>
      </c>
    </row>
    <row r="108" spans="1:7" x14ac:dyDescent="0.25">
      <c r="A108">
        <v>1107</v>
      </c>
      <c r="B108" t="s">
        <v>203</v>
      </c>
      <c r="C108" t="s">
        <v>204</v>
      </c>
      <c r="E108" t="str">
        <f>VLOOKUP($B108,COES!$A$1:$J$256,2,FALSE)</f>
        <v>Israel</v>
      </c>
      <c r="F108" t="str">
        <f>VLOOKUP($B108,COES!$A$1:$J$256,5,FALSE)</f>
        <v>ASIA</v>
      </c>
      <c r="G108">
        <f>VLOOKUP($B108,COES!$A$1:$J$256,9,FALSE)</f>
        <v>0</v>
      </c>
    </row>
    <row r="109" spans="1:7" x14ac:dyDescent="0.25">
      <c r="A109">
        <v>1108</v>
      </c>
      <c r="B109" t="s">
        <v>205</v>
      </c>
      <c r="C109" t="s">
        <v>206</v>
      </c>
      <c r="E109" t="str">
        <f>VLOOKUP($B109,COES!$A$1:$J$256,2,FALSE)</f>
        <v>Isla de Man</v>
      </c>
      <c r="F109" t="str">
        <f>VLOOKUP($B109,COES!$A$1:$J$256,5,FALSE)</f>
        <v>ISLA</v>
      </c>
      <c r="G109">
        <f>VLOOKUP($B109,COES!$A$1:$J$256,9,FALSE)</f>
        <v>0</v>
      </c>
    </row>
    <row r="110" spans="1:7" x14ac:dyDescent="0.25">
      <c r="A110">
        <v>1109</v>
      </c>
      <c r="B110" t="s">
        <v>207</v>
      </c>
      <c r="C110" t="s">
        <v>208</v>
      </c>
      <c r="E110" t="str">
        <f>VLOOKUP($B110,COES!$A$1:$J$256,2,FALSE)</f>
        <v>India</v>
      </c>
      <c r="F110" t="str">
        <f>VLOOKUP($B110,COES!$A$1:$J$256,5,FALSE)</f>
        <v>ASIA</v>
      </c>
      <c r="G110">
        <f>VLOOKUP($B110,COES!$A$1:$J$256,9,FALSE)</f>
        <v>0</v>
      </c>
    </row>
    <row r="111" spans="1:7" x14ac:dyDescent="0.25">
      <c r="A111">
        <v>1110</v>
      </c>
      <c r="B111" t="s">
        <v>209</v>
      </c>
      <c r="C111" t="s">
        <v>210</v>
      </c>
      <c r="E111" t="str">
        <f>VLOOKUP($B111,COES!$A$1:$J$256,2,FALSE)</f>
        <v>Territorio Británico del Océano Índico</v>
      </c>
      <c r="F111" t="str">
        <f>VLOOKUP($B111,COES!$A$1:$J$256,5,FALSE)</f>
        <v>ISLA</v>
      </c>
      <c r="G111">
        <f>VLOOKUP($B111,COES!$A$1:$J$256,9,FALSE)</f>
        <v>0</v>
      </c>
    </row>
    <row r="112" spans="1:7" x14ac:dyDescent="0.25">
      <c r="A112">
        <v>1111</v>
      </c>
      <c r="B112" t="s">
        <v>211</v>
      </c>
      <c r="C112" t="s">
        <v>212</v>
      </c>
      <c r="E112" t="str">
        <f>VLOOKUP($B112,COES!$A$1:$J$256,2,FALSE)</f>
        <v>Irak</v>
      </c>
      <c r="F112" t="str">
        <f>VLOOKUP($B112,COES!$A$1:$J$256,5,FALSE)</f>
        <v>ASIA</v>
      </c>
      <c r="G112">
        <f>VLOOKUP($B112,COES!$A$1:$J$256,9,FALSE)</f>
        <v>0</v>
      </c>
    </row>
    <row r="113" spans="1:7" x14ac:dyDescent="0.25">
      <c r="A113">
        <v>1112</v>
      </c>
      <c r="B113" t="s">
        <v>213</v>
      </c>
      <c r="C113" t="s">
        <v>214</v>
      </c>
      <c r="D113" t="s">
        <v>215</v>
      </c>
      <c r="E113" t="str">
        <f>VLOOKUP($B113,COES!$A$1:$J$256,2,FALSE)</f>
        <v>Irán</v>
      </c>
      <c r="F113" t="str">
        <f>VLOOKUP($B113,COES!$A$1:$J$256,5,FALSE)</f>
        <v>ASIA</v>
      </c>
      <c r="G113">
        <f>VLOOKUP($B113,COES!$A$1:$J$256,9,FALSE)</f>
        <v>0</v>
      </c>
    </row>
    <row r="114" spans="1:7" x14ac:dyDescent="0.25">
      <c r="A114">
        <v>1113</v>
      </c>
      <c r="B114" t="s">
        <v>216</v>
      </c>
      <c r="C114" t="s">
        <v>217</v>
      </c>
      <c r="E114" t="str">
        <f>VLOOKUP($B114,COES!$A$1:$J$256,2,FALSE)</f>
        <v>Islandia</v>
      </c>
      <c r="F114" t="str">
        <f>VLOOKUP($B114,COES!$A$1:$J$256,5,FALSE)</f>
        <v>OCEANIA</v>
      </c>
      <c r="G114">
        <f>VLOOKUP($B114,COES!$A$1:$J$256,9,FALSE)</f>
        <v>0</v>
      </c>
    </row>
    <row r="115" spans="1:7" x14ac:dyDescent="0.25">
      <c r="A115">
        <v>1114</v>
      </c>
      <c r="B115" t="s">
        <v>218</v>
      </c>
      <c r="C115" t="s">
        <v>219</v>
      </c>
      <c r="E115" t="str">
        <f>VLOOKUP($B115,COES!$A$1:$J$256,2,FALSE)</f>
        <v>Italia</v>
      </c>
      <c r="F115" t="str">
        <f>VLOOKUP($B115,COES!$A$1:$J$256,5,FALSE)</f>
        <v>OCEANIA</v>
      </c>
      <c r="G115">
        <f>VLOOKUP($B115,COES!$A$1:$J$256,9,FALSE)</f>
        <v>0</v>
      </c>
    </row>
    <row r="116" spans="1:7" x14ac:dyDescent="0.25">
      <c r="A116">
        <v>1115</v>
      </c>
      <c r="B116" t="s">
        <v>220</v>
      </c>
      <c r="C116" t="s">
        <v>221</v>
      </c>
      <c r="E116" t="str">
        <f>VLOOKUP($B116,COES!$A$1:$J$256,2,FALSE)</f>
        <v>Jersey</v>
      </c>
      <c r="F116" t="str">
        <f>VLOOKUP($B116,COES!$A$1:$J$256,5,FALSE)</f>
        <v>ISLA</v>
      </c>
      <c r="G116">
        <f>VLOOKUP($B116,COES!$A$1:$J$256,9,FALSE)</f>
        <v>0</v>
      </c>
    </row>
    <row r="117" spans="1:7" x14ac:dyDescent="0.25">
      <c r="A117">
        <v>1116</v>
      </c>
      <c r="B117" t="s">
        <v>222</v>
      </c>
      <c r="C117" t="s">
        <v>223</v>
      </c>
      <c r="E117" t="str">
        <f>VLOOKUP($B117,COES!$A$1:$J$256,2,FALSE)</f>
        <v>Jamaica</v>
      </c>
      <c r="F117" t="str">
        <f>VLOOKUP($B117,COES!$A$1:$J$256,5,FALSE)</f>
        <v>AMERICA</v>
      </c>
      <c r="G117">
        <f>VLOOKUP($B117,COES!$A$1:$J$256,9,FALSE)</f>
        <v>-25</v>
      </c>
    </row>
    <row r="118" spans="1:7" x14ac:dyDescent="0.25">
      <c r="A118">
        <v>1117</v>
      </c>
      <c r="B118" t="s">
        <v>224</v>
      </c>
      <c r="C118" t="s">
        <v>225</v>
      </c>
      <c r="E118" t="str">
        <f>VLOOKUP($B118,COES!$A$1:$J$256,2,FALSE)</f>
        <v>Jordania</v>
      </c>
      <c r="F118" t="str">
        <f>VLOOKUP($B118,COES!$A$1:$J$256,5,FALSE)</f>
        <v>ASIA</v>
      </c>
      <c r="G118">
        <f>VLOOKUP($B118,COES!$A$1:$J$256,9,FALSE)</f>
        <v>0</v>
      </c>
    </row>
    <row r="119" spans="1:7" x14ac:dyDescent="0.25">
      <c r="A119">
        <v>1118</v>
      </c>
      <c r="B119" t="s">
        <v>226</v>
      </c>
      <c r="C119" t="s">
        <v>227</v>
      </c>
      <c r="E119" t="str">
        <f>VLOOKUP($B119,COES!$A$1:$J$256,2,FALSE)</f>
        <v>Japón</v>
      </c>
      <c r="F119" t="str">
        <f>VLOOKUP($B119,COES!$A$1:$J$256,5,FALSE)</f>
        <v>ASIA</v>
      </c>
      <c r="G119">
        <f>VLOOKUP($B119,COES!$A$1:$J$256,9,FALSE)</f>
        <v>0</v>
      </c>
    </row>
    <row r="120" spans="1:7" x14ac:dyDescent="0.25">
      <c r="A120">
        <v>1119</v>
      </c>
      <c r="B120" t="s">
        <v>228</v>
      </c>
      <c r="C120" t="s">
        <v>229</v>
      </c>
      <c r="E120" t="str">
        <f>VLOOKUP($B120,COES!$A$1:$J$256,2,FALSE)</f>
        <v>Kenia</v>
      </c>
      <c r="F120" t="str">
        <f>VLOOKUP($B120,COES!$A$1:$J$256,5,FALSE)</f>
        <v>AFRICA</v>
      </c>
      <c r="G120">
        <f>VLOOKUP($B120,COES!$A$1:$J$256,9,FALSE)</f>
        <v>0</v>
      </c>
    </row>
    <row r="121" spans="1:7" x14ac:dyDescent="0.25">
      <c r="A121">
        <v>1120</v>
      </c>
      <c r="B121" t="s">
        <v>230</v>
      </c>
      <c r="C121" t="s">
        <v>231</v>
      </c>
      <c r="E121" t="str">
        <f>VLOOKUP($B121,COES!$A$1:$J$256,2,FALSE)</f>
        <v>Kirgizstán</v>
      </c>
      <c r="F121" t="str">
        <f>VLOOKUP($B121,COES!$A$1:$J$256,5,FALSE)</f>
        <v>ASIA</v>
      </c>
      <c r="G121">
        <f>VLOOKUP($B121,COES!$A$1:$J$256,9,FALSE)</f>
        <v>0</v>
      </c>
    </row>
    <row r="122" spans="1:7" x14ac:dyDescent="0.25">
      <c r="A122">
        <v>1121</v>
      </c>
      <c r="B122" t="s">
        <v>232</v>
      </c>
      <c r="C122" t="s">
        <v>233</v>
      </c>
      <c r="E122" t="str">
        <f>VLOOKUP($B122,COES!$A$1:$J$256,2,FALSE)</f>
        <v>Camboya</v>
      </c>
      <c r="F122" t="str">
        <f>VLOOKUP($B122,COES!$A$1:$J$256,5,FALSE)</f>
        <v>ASIA</v>
      </c>
      <c r="G122">
        <f>VLOOKUP($B122,COES!$A$1:$J$256,9,FALSE)</f>
        <v>0</v>
      </c>
    </row>
    <row r="123" spans="1:7" x14ac:dyDescent="0.25">
      <c r="A123">
        <v>1122</v>
      </c>
      <c r="B123" t="s">
        <v>234</v>
      </c>
      <c r="C123" t="s">
        <v>235</v>
      </c>
      <c r="E123" t="str">
        <f>VLOOKUP($B123,COES!$A$1:$J$256,2,FALSE)</f>
        <v>Kiribati</v>
      </c>
      <c r="F123" t="str">
        <f>VLOOKUP($B123,COES!$A$1:$J$256,5,FALSE)</f>
        <v>Oceania</v>
      </c>
      <c r="G123">
        <f>VLOOKUP($B123,COES!$A$1:$J$256,9,FALSE)</f>
        <v>0</v>
      </c>
    </row>
    <row r="124" spans="1:7" x14ac:dyDescent="0.25">
      <c r="A124">
        <v>1123</v>
      </c>
      <c r="B124" t="s">
        <v>236</v>
      </c>
      <c r="C124" t="s">
        <v>237</v>
      </c>
      <c r="E124" t="str">
        <f>VLOOKUP($B124,COES!$A$1:$J$256,2,FALSE)</f>
        <v>Comoras</v>
      </c>
      <c r="F124" t="str">
        <f>VLOOKUP($B124,COES!$A$1:$J$256,5,FALSE)</f>
        <v>AFRICA</v>
      </c>
      <c r="G124">
        <f>VLOOKUP($B124,COES!$A$1:$J$256,9,FALSE)</f>
        <v>0</v>
      </c>
    </row>
    <row r="125" spans="1:7" x14ac:dyDescent="0.25">
      <c r="A125">
        <v>1124</v>
      </c>
      <c r="B125" t="s">
        <v>238</v>
      </c>
      <c r="C125" t="s">
        <v>239</v>
      </c>
      <c r="E125" t="str">
        <f>VLOOKUP($B125,COES!$A$1:$J$256,2,FALSE)</f>
        <v>San Cristóbal y Nieves</v>
      </c>
      <c r="F125" t="str">
        <f>VLOOKUP($B125,COES!$A$1:$J$256,5,FALSE)</f>
        <v>AMERICA</v>
      </c>
      <c r="G125">
        <f>VLOOKUP($B125,COES!$A$1:$J$256,9,FALSE)</f>
        <v>-5</v>
      </c>
    </row>
    <row r="126" spans="1:7" x14ac:dyDescent="0.25">
      <c r="A126">
        <v>1125</v>
      </c>
      <c r="B126" t="s">
        <v>240</v>
      </c>
      <c r="C126" t="s">
        <v>241</v>
      </c>
      <c r="D126" t="s">
        <v>242</v>
      </c>
      <c r="E126" t="str">
        <f>VLOOKUP($B126,COES!$A$1:$J$256,2,FALSE)</f>
        <v>Corea del Norte</v>
      </c>
      <c r="F126" t="str">
        <f>VLOOKUP($B126,COES!$A$1:$J$256,5,FALSE)</f>
        <v>ASIA</v>
      </c>
      <c r="G126">
        <f>VLOOKUP($B126,COES!$A$1:$J$256,9,FALSE)</f>
        <v>0</v>
      </c>
    </row>
    <row r="127" spans="1:7" x14ac:dyDescent="0.25">
      <c r="A127">
        <v>1126</v>
      </c>
      <c r="B127" t="s">
        <v>243</v>
      </c>
      <c r="C127" t="s">
        <v>241</v>
      </c>
      <c r="D127" t="s">
        <v>244</v>
      </c>
      <c r="E127" t="str">
        <f>VLOOKUP($B127,COES!$A$1:$J$256,2,FALSE)</f>
        <v>Corea del Sur</v>
      </c>
      <c r="F127" t="str">
        <f>VLOOKUP($B127,COES!$A$1:$J$256,5,FALSE)</f>
        <v>ASIA</v>
      </c>
      <c r="G127">
        <f>VLOOKUP($B127,COES!$A$1:$J$256,9,FALSE)</f>
        <v>0</v>
      </c>
    </row>
    <row r="128" spans="1:7" x14ac:dyDescent="0.25">
      <c r="A128">
        <v>1127</v>
      </c>
      <c r="B128" t="s">
        <v>245</v>
      </c>
      <c r="C128" t="s">
        <v>246</v>
      </c>
      <c r="E128" t="str">
        <f>VLOOKUP($B128,COES!$A$1:$J$256,2,FALSE)</f>
        <v>Kuwait</v>
      </c>
      <c r="F128" t="str">
        <f>VLOOKUP($B128,COES!$A$1:$J$256,5,FALSE)</f>
        <v>ASIA</v>
      </c>
      <c r="G128">
        <f>VLOOKUP($B128,COES!$A$1:$J$256,9,FALSE)</f>
        <v>0</v>
      </c>
    </row>
    <row r="129" spans="1:7" x14ac:dyDescent="0.25">
      <c r="A129">
        <v>1128</v>
      </c>
      <c r="B129" t="s">
        <v>247</v>
      </c>
      <c r="C129" t="s">
        <v>248</v>
      </c>
      <c r="E129" t="str">
        <f>VLOOKUP($B129,COES!$A$1:$J$256,2,FALSE)</f>
        <v>Islas Caimán</v>
      </c>
      <c r="F129" t="str">
        <f>VLOOKUP($B129,COES!$A$1:$J$256,5,FALSE)</f>
        <v>AMERICA</v>
      </c>
      <c r="G129">
        <f>VLOOKUP($B129,COES!$A$1:$J$256,9,FALSE)</f>
        <v>-5</v>
      </c>
    </row>
    <row r="130" spans="1:7" x14ac:dyDescent="0.25">
      <c r="A130">
        <v>1129</v>
      </c>
      <c r="B130" t="s">
        <v>249</v>
      </c>
      <c r="C130" t="s">
        <v>250</v>
      </c>
      <c r="E130" t="str">
        <f>VLOOKUP($B130,COES!$A$1:$J$256,2,FALSE)</f>
        <v>Kazajistán</v>
      </c>
      <c r="F130" t="str">
        <f>VLOOKUP($B130,COES!$A$1:$J$256,5,FALSE)</f>
        <v>ASIA</v>
      </c>
      <c r="G130">
        <f>VLOOKUP($B130,COES!$A$1:$J$256,9,FALSE)</f>
        <v>0</v>
      </c>
    </row>
    <row r="131" spans="1:7" x14ac:dyDescent="0.25">
      <c r="A131">
        <v>1130</v>
      </c>
      <c r="B131" t="s">
        <v>251</v>
      </c>
      <c r="C131" t="s">
        <v>252</v>
      </c>
      <c r="E131" t="str">
        <f>VLOOKUP($B131,COES!$A$1:$J$256,2,FALSE)</f>
        <v>Laos</v>
      </c>
      <c r="F131" t="str">
        <f>VLOOKUP($B131,COES!$A$1:$J$256,5,FALSE)</f>
        <v>ASIA</v>
      </c>
      <c r="G131">
        <f>VLOOKUP($B131,COES!$A$1:$J$256,9,FALSE)</f>
        <v>0</v>
      </c>
    </row>
    <row r="132" spans="1:7" x14ac:dyDescent="0.25">
      <c r="A132">
        <v>1131</v>
      </c>
      <c r="B132" t="s">
        <v>253</v>
      </c>
      <c r="C132" t="s">
        <v>254</v>
      </c>
      <c r="E132" t="str">
        <f>VLOOKUP($B132,COES!$A$1:$J$256,2,FALSE)</f>
        <v>Líbano</v>
      </c>
      <c r="F132" t="str">
        <f>VLOOKUP($B132,COES!$A$1:$J$256,5,FALSE)</f>
        <v>ASIA</v>
      </c>
      <c r="G132">
        <f>VLOOKUP($B132,COES!$A$1:$J$256,9,FALSE)</f>
        <v>0</v>
      </c>
    </row>
    <row r="133" spans="1:7" x14ac:dyDescent="0.25">
      <c r="A133">
        <v>1132</v>
      </c>
      <c r="B133" t="s">
        <v>255</v>
      </c>
      <c r="C133" t="s">
        <v>256</v>
      </c>
      <c r="E133" t="str">
        <f>VLOOKUP($B133,COES!$A$1:$J$256,2,FALSE)</f>
        <v>Santa Lucía</v>
      </c>
      <c r="F133" t="str">
        <f>VLOOKUP($B133,COES!$A$1:$J$256,5,FALSE)</f>
        <v>AMERICA</v>
      </c>
      <c r="G133">
        <f>VLOOKUP($B133,COES!$A$1:$J$256,9,FALSE)</f>
        <v>-25</v>
      </c>
    </row>
    <row r="134" spans="1:7" x14ac:dyDescent="0.25">
      <c r="A134">
        <v>1133</v>
      </c>
      <c r="B134" t="s">
        <v>257</v>
      </c>
      <c r="C134" t="s">
        <v>258</v>
      </c>
      <c r="E134" t="str">
        <f>VLOOKUP($B134,COES!$A$1:$J$256,2,FALSE)</f>
        <v>Liechtenstein</v>
      </c>
      <c r="F134" t="str">
        <f>VLOOKUP($B134,COES!$A$1:$J$256,5,FALSE)</f>
        <v>OCEANIA</v>
      </c>
      <c r="G134">
        <f>VLOOKUP($B134,COES!$A$1:$J$256,9,FALSE)</f>
        <v>0</v>
      </c>
    </row>
    <row r="135" spans="1:7" x14ac:dyDescent="0.25">
      <c r="A135">
        <v>1134</v>
      </c>
      <c r="B135" t="s">
        <v>259</v>
      </c>
      <c r="C135" t="s">
        <v>260</v>
      </c>
      <c r="E135" t="str">
        <f>VLOOKUP($B135,COES!$A$1:$J$256,2,FALSE)</f>
        <v>Sri lanka</v>
      </c>
      <c r="F135" t="str">
        <f>VLOOKUP($B135,COES!$A$1:$J$256,5,FALSE)</f>
        <v>ASIA</v>
      </c>
      <c r="G135">
        <f>VLOOKUP($B135,COES!$A$1:$J$256,9,FALSE)</f>
        <v>0</v>
      </c>
    </row>
    <row r="136" spans="1:7" x14ac:dyDescent="0.25">
      <c r="A136">
        <v>1135</v>
      </c>
      <c r="B136" t="s">
        <v>261</v>
      </c>
      <c r="C136" t="s">
        <v>262</v>
      </c>
      <c r="E136" t="str">
        <f>VLOOKUP($B136,COES!$A$1:$J$256,2,FALSE)</f>
        <v>Liberia</v>
      </c>
      <c r="F136" t="str">
        <f>VLOOKUP($B136,COES!$A$1:$J$256,5,FALSE)</f>
        <v>AFRICA</v>
      </c>
      <c r="G136">
        <f>VLOOKUP($B136,COES!$A$1:$J$256,9,FALSE)</f>
        <v>0</v>
      </c>
    </row>
    <row r="137" spans="1:7" x14ac:dyDescent="0.25">
      <c r="A137">
        <v>1136</v>
      </c>
      <c r="B137" t="s">
        <v>263</v>
      </c>
      <c r="C137" t="s">
        <v>264</v>
      </c>
      <c r="E137" t="str">
        <f>VLOOKUP($B137,COES!$A$1:$J$256,2,FALSE)</f>
        <v>Lesoto</v>
      </c>
      <c r="F137" t="str">
        <f>VLOOKUP($B137,COES!$A$1:$J$256,5,FALSE)</f>
        <v>AFRICA</v>
      </c>
      <c r="G137">
        <f>VLOOKUP($B137,COES!$A$1:$J$256,9,FALSE)</f>
        <v>0</v>
      </c>
    </row>
    <row r="138" spans="1:7" x14ac:dyDescent="0.25">
      <c r="A138">
        <v>1137</v>
      </c>
      <c r="B138" t="s">
        <v>265</v>
      </c>
      <c r="C138" t="s">
        <v>266</v>
      </c>
      <c r="E138" t="str">
        <f>VLOOKUP($B138,COES!$A$1:$J$256,2,FALSE)</f>
        <v>Lituania</v>
      </c>
      <c r="F138" t="str">
        <f>VLOOKUP($B138,COES!$A$1:$J$256,5,FALSE)</f>
        <v>OCEANIA</v>
      </c>
      <c r="G138">
        <f>VLOOKUP($B138,COES!$A$1:$J$256,9,FALSE)</f>
        <v>0</v>
      </c>
    </row>
    <row r="139" spans="1:7" x14ac:dyDescent="0.25">
      <c r="A139">
        <v>1138</v>
      </c>
      <c r="B139" t="s">
        <v>267</v>
      </c>
      <c r="C139" t="s">
        <v>268</v>
      </c>
      <c r="E139" t="str">
        <f>VLOOKUP($B139,COES!$A$1:$J$256,2,FALSE)</f>
        <v>Luxemburgo</v>
      </c>
      <c r="F139" t="str">
        <f>VLOOKUP($B139,COES!$A$1:$J$256,5,FALSE)</f>
        <v>OCEANIA</v>
      </c>
      <c r="G139">
        <f>VLOOKUP($B139,COES!$A$1:$J$256,9,FALSE)</f>
        <v>0</v>
      </c>
    </row>
    <row r="140" spans="1:7" x14ac:dyDescent="0.25">
      <c r="A140">
        <v>1139</v>
      </c>
      <c r="B140" t="s">
        <v>269</v>
      </c>
      <c r="C140" t="s">
        <v>270</v>
      </c>
      <c r="E140" t="str">
        <f>VLOOKUP($B140,COES!$A$1:$J$256,2,FALSE)</f>
        <v>Letonia</v>
      </c>
      <c r="F140" t="str">
        <f>VLOOKUP($B140,COES!$A$1:$J$256,5,FALSE)</f>
        <v>OCEANIA</v>
      </c>
      <c r="G140">
        <f>VLOOKUP($B140,COES!$A$1:$J$256,9,FALSE)</f>
        <v>0</v>
      </c>
    </row>
    <row r="141" spans="1:7" x14ac:dyDescent="0.25">
      <c r="A141">
        <v>1140</v>
      </c>
      <c r="B141" t="s">
        <v>271</v>
      </c>
      <c r="C141" t="s">
        <v>272</v>
      </c>
      <c r="E141" t="str">
        <f>VLOOKUP($B141,COES!$A$1:$J$256,2,FALSE)</f>
        <v>Libia</v>
      </c>
      <c r="F141" t="str">
        <f>VLOOKUP($B141,COES!$A$1:$J$256,5,FALSE)</f>
        <v>AFRICA</v>
      </c>
      <c r="G141">
        <f>VLOOKUP($B141,COES!$A$1:$J$256,9,FALSE)</f>
        <v>0</v>
      </c>
    </row>
    <row r="142" spans="1:7" x14ac:dyDescent="0.25">
      <c r="A142">
        <v>1141</v>
      </c>
      <c r="B142" t="s">
        <v>273</v>
      </c>
      <c r="C142" t="s">
        <v>274</v>
      </c>
      <c r="E142" t="str">
        <f>VLOOKUP($B142,COES!$A$1:$J$256,2,FALSE)</f>
        <v>Marruecos</v>
      </c>
      <c r="F142" t="str">
        <f>VLOOKUP($B142,COES!$A$1:$J$256,5,FALSE)</f>
        <v>AFRICA</v>
      </c>
      <c r="G142">
        <f>VLOOKUP($B142,COES!$A$1:$J$256,9,FALSE)</f>
        <v>0</v>
      </c>
    </row>
    <row r="143" spans="1:7" x14ac:dyDescent="0.25">
      <c r="A143">
        <v>1142</v>
      </c>
      <c r="B143" t="s">
        <v>275</v>
      </c>
      <c r="C143" t="s">
        <v>276</v>
      </c>
      <c r="E143" t="str">
        <f>VLOOKUP($B143,COES!$A$1:$J$256,2,FALSE)</f>
        <v>Mónaco</v>
      </c>
      <c r="F143" t="str">
        <f>VLOOKUP($B143,COES!$A$1:$J$256,5,FALSE)</f>
        <v>OCEANIA</v>
      </c>
      <c r="G143">
        <f>VLOOKUP($B143,COES!$A$1:$J$256,9,FALSE)</f>
        <v>0</v>
      </c>
    </row>
    <row r="144" spans="1:7" x14ac:dyDescent="0.25">
      <c r="A144">
        <v>1143</v>
      </c>
      <c r="B144" t="s">
        <v>277</v>
      </c>
      <c r="C144" t="s">
        <v>278</v>
      </c>
      <c r="D144" t="s">
        <v>244</v>
      </c>
      <c r="E144" t="str">
        <f>VLOOKUP($B144,COES!$A$1:$J$256,2,FALSE)</f>
        <v>Moldavia</v>
      </c>
      <c r="F144" t="str">
        <f>VLOOKUP($B144,COES!$A$1:$J$256,5,FALSE)</f>
        <v>OCEANIA</v>
      </c>
      <c r="G144">
        <f>VLOOKUP($B144,COES!$A$1:$J$256,9,FALSE)</f>
        <v>0</v>
      </c>
    </row>
    <row r="145" spans="1:7" x14ac:dyDescent="0.25">
      <c r="A145">
        <v>1144</v>
      </c>
      <c r="B145" t="s">
        <v>279</v>
      </c>
      <c r="C145" t="s">
        <v>280</v>
      </c>
      <c r="E145" t="str">
        <f>VLOOKUP($B145,COES!$A$1:$J$256,2,FALSE)</f>
        <v>Montenegro</v>
      </c>
      <c r="F145" t="str">
        <f>VLOOKUP($B145,COES!$A$1:$J$256,5,FALSE)</f>
        <v>OCEANIA</v>
      </c>
      <c r="G145">
        <f>VLOOKUP($B145,COES!$A$1:$J$256,9,FALSE)</f>
        <v>0</v>
      </c>
    </row>
    <row r="146" spans="1:7" x14ac:dyDescent="0.25">
      <c r="A146">
        <v>1145</v>
      </c>
      <c r="B146" t="s">
        <v>281</v>
      </c>
      <c r="C146" t="s">
        <v>282</v>
      </c>
      <c r="E146" t="str">
        <f>VLOOKUP($B146,COES!$A$1:$J$256,2,FALSE)</f>
        <v>San Martín (Francia)</v>
      </c>
      <c r="F146" t="str">
        <f>VLOOKUP($B146,COES!$A$1:$J$256,5,FALSE)</f>
        <v>AMERICA</v>
      </c>
      <c r="G146">
        <f>VLOOKUP($B146,COES!$A$1:$J$256,9,FALSE)</f>
        <v>-5</v>
      </c>
    </row>
    <row r="147" spans="1:7" x14ac:dyDescent="0.25">
      <c r="A147">
        <v>1146</v>
      </c>
      <c r="B147" t="s">
        <v>283</v>
      </c>
      <c r="C147" t="s">
        <v>284</v>
      </c>
      <c r="E147" t="str">
        <f>VLOOKUP($B147,COES!$A$1:$J$256,2,FALSE)</f>
        <v>Madagascar</v>
      </c>
      <c r="F147" t="str">
        <f>VLOOKUP($B147,COES!$A$1:$J$256,5,FALSE)</f>
        <v>AFRICA</v>
      </c>
      <c r="G147">
        <f>VLOOKUP($B147,COES!$A$1:$J$256,9,FALSE)</f>
        <v>0</v>
      </c>
    </row>
    <row r="148" spans="1:7" x14ac:dyDescent="0.25">
      <c r="A148">
        <v>1147</v>
      </c>
      <c r="B148" t="s">
        <v>285</v>
      </c>
      <c r="C148" t="s">
        <v>286</v>
      </c>
      <c r="E148" t="str">
        <f>VLOOKUP($B148,COES!$A$1:$J$256,2,FALSE)</f>
        <v>Islas Marshall</v>
      </c>
      <c r="F148" t="str">
        <f>VLOOKUP($B148,COES!$A$1:$J$256,5,FALSE)</f>
        <v>Oceania</v>
      </c>
      <c r="G148">
        <f>VLOOKUP($B148,COES!$A$1:$J$256,9,FALSE)</f>
        <v>0</v>
      </c>
    </row>
    <row r="149" spans="1:7" x14ac:dyDescent="0.25">
      <c r="A149">
        <v>1148</v>
      </c>
      <c r="B149" t="s">
        <v>287</v>
      </c>
      <c r="C149" t="s">
        <v>288</v>
      </c>
      <c r="D149" t="s">
        <v>289</v>
      </c>
      <c r="E149" t="str">
        <f>VLOOKUP($B149,COES!$A$1:$J$256,2,FALSE)</f>
        <v>Macedónia</v>
      </c>
      <c r="F149" t="str">
        <f>VLOOKUP($B149,COES!$A$1:$J$256,5,FALSE)</f>
        <v>OCEANIA</v>
      </c>
      <c r="G149">
        <f>VLOOKUP($B149,COES!$A$1:$J$256,9,FALSE)</f>
        <v>0</v>
      </c>
    </row>
    <row r="150" spans="1:7" x14ac:dyDescent="0.25">
      <c r="A150">
        <v>1149</v>
      </c>
      <c r="B150" t="s">
        <v>290</v>
      </c>
      <c r="C150" t="s">
        <v>291</v>
      </c>
      <c r="E150" t="str">
        <f>VLOOKUP($B150,COES!$A$1:$J$256,2,FALSE)</f>
        <v>Mali</v>
      </c>
      <c r="F150" t="str">
        <f>VLOOKUP($B150,COES!$A$1:$J$256,5,FALSE)</f>
        <v>AFRICA</v>
      </c>
      <c r="G150">
        <f>VLOOKUP($B150,COES!$A$1:$J$256,9,FALSE)</f>
        <v>0</v>
      </c>
    </row>
    <row r="151" spans="1:7" x14ac:dyDescent="0.25">
      <c r="A151">
        <v>1150</v>
      </c>
      <c r="B151" t="s">
        <v>292</v>
      </c>
      <c r="C151" t="s">
        <v>293</v>
      </c>
      <c r="E151" t="str">
        <f>VLOOKUP($B151,COES!$A$1:$J$256,2,FALSE)</f>
        <v>Birmania</v>
      </c>
      <c r="F151" t="str">
        <f>VLOOKUP($B151,COES!$A$1:$J$256,5,FALSE)</f>
        <v>ASIA</v>
      </c>
      <c r="G151">
        <f>VLOOKUP($B151,COES!$A$1:$J$256,9,FALSE)</f>
        <v>0</v>
      </c>
    </row>
    <row r="152" spans="1:7" x14ac:dyDescent="0.25">
      <c r="A152">
        <v>1151</v>
      </c>
      <c r="B152" t="s">
        <v>294</v>
      </c>
      <c r="C152" t="s">
        <v>295</v>
      </c>
      <c r="E152" t="str">
        <f>VLOOKUP($B152,COES!$A$1:$J$256,2,FALSE)</f>
        <v>Mongolia</v>
      </c>
      <c r="F152" t="str">
        <f>VLOOKUP($B152,COES!$A$1:$J$256,5,FALSE)</f>
        <v>ASIA</v>
      </c>
      <c r="G152">
        <f>VLOOKUP($B152,COES!$A$1:$J$256,9,FALSE)</f>
        <v>0</v>
      </c>
    </row>
    <row r="153" spans="1:7" x14ac:dyDescent="0.25">
      <c r="A153">
        <v>1152</v>
      </c>
      <c r="B153" t="s">
        <v>296</v>
      </c>
      <c r="C153" t="s">
        <v>297</v>
      </c>
      <c r="E153" t="str">
        <f>VLOOKUP($B153,COES!$A$1:$J$256,2,FALSE)</f>
        <v>Macao</v>
      </c>
      <c r="F153" t="str">
        <f>VLOOKUP($B153,COES!$A$1:$J$256,5,FALSE)</f>
        <v>ISLA</v>
      </c>
      <c r="G153">
        <f>VLOOKUP($B153,COES!$A$1:$J$256,9,FALSE)</f>
        <v>0</v>
      </c>
    </row>
    <row r="154" spans="1:7" x14ac:dyDescent="0.25">
      <c r="A154">
        <v>1153</v>
      </c>
      <c r="B154" t="s">
        <v>298</v>
      </c>
      <c r="C154" t="s">
        <v>299</v>
      </c>
      <c r="E154" t="str">
        <f>VLOOKUP($B154,COES!$A$1:$J$256,2,FALSE)</f>
        <v>Islas Marianas del Norte</v>
      </c>
      <c r="F154" t="str">
        <f>VLOOKUP($B154,COES!$A$1:$J$256,5,FALSE)</f>
        <v>ISLA</v>
      </c>
      <c r="G154">
        <f>VLOOKUP($B154,COES!$A$1:$J$256,9,FALSE)</f>
        <v>0</v>
      </c>
    </row>
    <row r="155" spans="1:7" x14ac:dyDescent="0.25">
      <c r="A155">
        <v>1154</v>
      </c>
      <c r="B155" t="s">
        <v>300</v>
      </c>
      <c r="C155" t="s">
        <v>301</v>
      </c>
      <c r="E155" t="str">
        <f>VLOOKUP($B155,COES!$A$1:$J$256,2,FALSE)</f>
        <v>Martinica</v>
      </c>
      <c r="F155" t="str">
        <f>VLOOKUP($B155,COES!$A$1:$J$256,5,FALSE)</f>
        <v>ISLA</v>
      </c>
      <c r="G155">
        <f>VLOOKUP($B155,COES!$A$1:$J$256,9,FALSE)</f>
        <v>0</v>
      </c>
    </row>
    <row r="156" spans="1:7" x14ac:dyDescent="0.25">
      <c r="A156">
        <v>1155</v>
      </c>
      <c r="B156" t="s">
        <v>302</v>
      </c>
      <c r="C156" t="s">
        <v>303</v>
      </c>
      <c r="E156" t="str">
        <f>VLOOKUP($B156,COES!$A$1:$J$256,2,FALSE)</f>
        <v>Mauritania</v>
      </c>
      <c r="F156" t="str">
        <f>VLOOKUP($B156,COES!$A$1:$J$256,5,FALSE)</f>
        <v>AFRICA</v>
      </c>
      <c r="G156">
        <f>VLOOKUP($B156,COES!$A$1:$J$256,9,FALSE)</f>
        <v>0</v>
      </c>
    </row>
    <row r="157" spans="1:7" x14ac:dyDescent="0.25">
      <c r="A157">
        <v>1156</v>
      </c>
      <c r="B157" t="s">
        <v>304</v>
      </c>
      <c r="C157" t="s">
        <v>305</v>
      </c>
      <c r="E157" t="str">
        <f>VLOOKUP($B157,COES!$A$1:$J$256,2,FALSE)</f>
        <v>Montserrat</v>
      </c>
      <c r="F157" t="str">
        <f>VLOOKUP($B157,COES!$A$1:$J$256,5,FALSE)</f>
        <v>AMERICA</v>
      </c>
      <c r="G157">
        <f>VLOOKUP($B157,COES!$A$1:$J$256,9,FALSE)</f>
        <v>-5</v>
      </c>
    </row>
    <row r="158" spans="1:7" x14ac:dyDescent="0.25">
      <c r="A158">
        <v>1157</v>
      </c>
      <c r="B158" t="s">
        <v>306</v>
      </c>
      <c r="C158" t="s">
        <v>307</v>
      </c>
      <c r="E158" t="str">
        <f>VLOOKUP($B158,COES!$A$1:$J$256,2,FALSE)</f>
        <v>Malta</v>
      </c>
      <c r="F158" t="str">
        <f>VLOOKUP($B158,COES!$A$1:$J$256,5,FALSE)</f>
        <v>OCEANIA</v>
      </c>
      <c r="G158">
        <f>VLOOKUP($B158,COES!$A$1:$J$256,9,FALSE)</f>
        <v>0</v>
      </c>
    </row>
    <row r="159" spans="1:7" x14ac:dyDescent="0.25">
      <c r="A159">
        <v>1158</v>
      </c>
      <c r="B159" t="s">
        <v>308</v>
      </c>
      <c r="C159" t="s">
        <v>309</v>
      </c>
      <c r="E159" t="str">
        <f>VLOOKUP($B159,COES!$A$1:$J$256,2,FALSE)</f>
        <v>Mauricio</v>
      </c>
      <c r="F159" t="str">
        <f>VLOOKUP($B159,COES!$A$1:$J$256,5,FALSE)</f>
        <v>AFRICA</v>
      </c>
      <c r="G159">
        <f>VLOOKUP($B159,COES!$A$1:$J$256,9,FALSE)</f>
        <v>0</v>
      </c>
    </row>
    <row r="160" spans="1:7" x14ac:dyDescent="0.25">
      <c r="A160">
        <v>1159</v>
      </c>
      <c r="B160" t="s">
        <v>310</v>
      </c>
      <c r="C160" t="s">
        <v>311</v>
      </c>
      <c r="E160" t="str">
        <f>VLOOKUP($B160,COES!$A$1:$J$256,2,FALSE)</f>
        <v>Islas Maldivas</v>
      </c>
      <c r="F160" t="str">
        <f>VLOOKUP($B160,COES!$A$1:$J$256,5,FALSE)</f>
        <v>AMERICA</v>
      </c>
      <c r="G160">
        <f>VLOOKUP($B160,COES!$A$1:$J$256,9,FALSE)</f>
        <v>-5</v>
      </c>
    </row>
    <row r="161" spans="1:7" x14ac:dyDescent="0.25">
      <c r="A161">
        <v>1160</v>
      </c>
      <c r="B161" t="s">
        <v>312</v>
      </c>
      <c r="C161" t="s">
        <v>313</v>
      </c>
      <c r="E161" t="str">
        <f>VLOOKUP($B161,COES!$A$1:$J$256,2,FALSE)</f>
        <v>Malawi</v>
      </c>
      <c r="F161" t="str">
        <f>VLOOKUP($B161,COES!$A$1:$J$256,5,FALSE)</f>
        <v>AFRICA</v>
      </c>
      <c r="G161">
        <f>VLOOKUP($B161,COES!$A$1:$J$256,9,FALSE)</f>
        <v>0</v>
      </c>
    </row>
    <row r="162" spans="1:7" x14ac:dyDescent="0.25">
      <c r="A162">
        <v>1161</v>
      </c>
      <c r="B162" t="s">
        <v>314</v>
      </c>
      <c r="C162" t="s">
        <v>315</v>
      </c>
      <c r="E162" t="str">
        <f>VLOOKUP($B162,COES!$A$1:$J$256,2,FALSE)</f>
        <v>México</v>
      </c>
      <c r="F162" t="str">
        <f>VLOOKUP($B162,COES!$A$1:$J$256,5,FALSE)</f>
        <v>AMERICA</v>
      </c>
      <c r="G162">
        <f>VLOOKUP($B162,COES!$A$1:$J$256,9,FALSE)</f>
        <v>-15</v>
      </c>
    </row>
    <row r="163" spans="1:7" x14ac:dyDescent="0.25">
      <c r="A163">
        <v>1162</v>
      </c>
      <c r="B163" t="s">
        <v>316</v>
      </c>
      <c r="C163" t="s">
        <v>317</v>
      </c>
      <c r="E163" t="str">
        <f>VLOOKUP($B163,COES!$A$1:$J$256,2,FALSE)</f>
        <v>Malasia</v>
      </c>
      <c r="F163" t="str">
        <f>VLOOKUP($B163,COES!$A$1:$J$256,5,FALSE)</f>
        <v>ASIA</v>
      </c>
      <c r="G163">
        <f>VLOOKUP($B163,COES!$A$1:$J$256,9,FALSE)</f>
        <v>0</v>
      </c>
    </row>
    <row r="164" spans="1:7" x14ac:dyDescent="0.25">
      <c r="A164">
        <v>1163</v>
      </c>
      <c r="B164" t="s">
        <v>318</v>
      </c>
      <c r="C164" t="s">
        <v>319</v>
      </c>
      <c r="E164" t="str">
        <f>VLOOKUP($B164,COES!$A$1:$J$256,2,FALSE)</f>
        <v>Mozambique</v>
      </c>
      <c r="F164" t="str">
        <f>VLOOKUP($B164,COES!$A$1:$J$256,5,FALSE)</f>
        <v>AFRICA</v>
      </c>
      <c r="G164">
        <f>VLOOKUP($B164,COES!$A$1:$J$256,9,FALSE)</f>
        <v>0</v>
      </c>
    </row>
    <row r="165" spans="1:7" x14ac:dyDescent="0.25">
      <c r="A165">
        <v>1164</v>
      </c>
      <c r="B165" t="s">
        <v>320</v>
      </c>
      <c r="C165" t="s">
        <v>321</v>
      </c>
      <c r="E165" t="str">
        <f>VLOOKUP($B165,COES!$A$1:$J$256,2,FALSE)</f>
        <v>Namibia</v>
      </c>
      <c r="F165" t="str">
        <f>VLOOKUP($B165,COES!$A$1:$J$256,5,FALSE)</f>
        <v>AFRICA</v>
      </c>
      <c r="G165">
        <f>VLOOKUP($B165,COES!$A$1:$J$256,9,FALSE)</f>
        <v>0</v>
      </c>
    </row>
    <row r="166" spans="1:7" x14ac:dyDescent="0.25">
      <c r="A166">
        <v>1165</v>
      </c>
      <c r="B166" t="s">
        <v>322</v>
      </c>
      <c r="C166" t="s">
        <v>323</v>
      </c>
      <c r="E166" t="str">
        <f>VLOOKUP($B166,COES!$A$1:$J$256,2,FALSE)</f>
        <v>Nueva Caledonia</v>
      </c>
      <c r="F166" t="str">
        <f>VLOOKUP($B166,COES!$A$1:$J$256,5,FALSE)</f>
        <v>ISLA</v>
      </c>
      <c r="G166">
        <f>VLOOKUP($B166,COES!$A$1:$J$256,9,FALSE)</f>
        <v>0</v>
      </c>
    </row>
    <row r="167" spans="1:7" x14ac:dyDescent="0.25">
      <c r="A167">
        <v>1166</v>
      </c>
      <c r="B167" t="s">
        <v>324</v>
      </c>
      <c r="C167" t="s">
        <v>325</v>
      </c>
      <c r="E167" t="str">
        <f>VLOOKUP($B167,COES!$A$1:$J$256,2,FALSE)</f>
        <v>Niger</v>
      </c>
      <c r="F167" t="str">
        <f>VLOOKUP($B167,COES!$A$1:$J$256,5,FALSE)</f>
        <v>AFRICA</v>
      </c>
      <c r="G167">
        <f>VLOOKUP($B167,COES!$A$1:$J$256,9,FALSE)</f>
        <v>0</v>
      </c>
    </row>
    <row r="168" spans="1:7" x14ac:dyDescent="0.25">
      <c r="A168">
        <v>1167</v>
      </c>
      <c r="B168" t="s">
        <v>326</v>
      </c>
      <c r="C168" t="s">
        <v>327</v>
      </c>
      <c r="E168" t="str">
        <f>VLOOKUP($B168,COES!$A$1:$J$256,2,FALSE)</f>
        <v>Isla Norfolk</v>
      </c>
      <c r="F168" t="str">
        <f>VLOOKUP($B168,COES!$A$1:$J$256,5,FALSE)</f>
        <v>ISLA</v>
      </c>
      <c r="G168">
        <f>VLOOKUP($B168,COES!$A$1:$J$256,9,FALSE)</f>
        <v>0</v>
      </c>
    </row>
    <row r="169" spans="1:7" x14ac:dyDescent="0.25">
      <c r="A169">
        <v>1168</v>
      </c>
      <c r="B169" t="s">
        <v>328</v>
      </c>
      <c r="C169" t="s">
        <v>329</v>
      </c>
      <c r="E169" t="str">
        <f>VLOOKUP($B169,COES!$A$1:$J$256,2,FALSE)</f>
        <v>Nigeria</v>
      </c>
      <c r="F169" t="str">
        <f>VLOOKUP($B169,COES!$A$1:$J$256,5,FALSE)</f>
        <v>AFRICA</v>
      </c>
      <c r="G169">
        <f>VLOOKUP($B169,COES!$A$1:$J$256,9,FALSE)</f>
        <v>0</v>
      </c>
    </row>
    <row r="170" spans="1:7" x14ac:dyDescent="0.25">
      <c r="A170">
        <v>1169</v>
      </c>
      <c r="B170" t="s">
        <v>330</v>
      </c>
      <c r="C170" t="s">
        <v>331</v>
      </c>
      <c r="E170" t="str">
        <f>VLOOKUP($B170,COES!$A$1:$J$256,2,FALSE)</f>
        <v>Nicaragua</v>
      </c>
      <c r="F170" t="str">
        <f>VLOOKUP($B170,COES!$A$1:$J$256,5,FALSE)</f>
        <v>AMERICA</v>
      </c>
      <c r="G170">
        <f>VLOOKUP($B170,COES!$A$1:$J$256,9,FALSE)</f>
        <v>-10</v>
      </c>
    </row>
    <row r="171" spans="1:7" x14ac:dyDescent="0.25">
      <c r="A171">
        <v>1170</v>
      </c>
      <c r="B171" t="s">
        <v>332</v>
      </c>
      <c r="C171" t="s">
        <v>333</v>
      </c>
      <c r="E171" t="str">
        <f>VLOOKUP($B171,COES!$A$1:$J$256,2,FALSE)</f>
        <v>Países Bajos</v>
      </c>
      <c r="F171" t="str">
        <f>VLOOKUP($B171,COES!$A$1:$J$256,5,FALSE)</f>
        <v>OCEANIA</v>
      </c>
      <c r="G171">
        <f>VLOOKUP($B171,COES!$A$1:$J$256,9,FALSE)</f>
        <v>0</v>
      </c>
    </row>
    <row r="172" spans="1:7" x14ac:dyDescent="0.25">
      <c r="A172">
        <v>1171</v>
      </c>
      <c r="B172" t="s">
        <v>334</v>
      </c>
      <c r="C172" t="s">
        <v>335</v>
      </c>
      <c r="E172" t="str">
        <f>VLOOKUP($B172,COES!$A$1:$J$256,2,FALSE)</f>
        <v>Noruega</v>
      </c>
      <c r="F172" t="str">
        <f>VLOOKUP($B172,COES!$A$1:$J$256,5,FALSE)</f>
        <v>OCEANIA</v>
      </c>
      <c r="G172">
        <f>VLOOKUP($B172,COES!$A$1:$J$256,9,FALSE)</f>
        <v>0</v>
      </c>
    </row>
    <row r="173" spans="1:7" x14ac:dyDescent="0.25">
      <c r="A173">
        <v>1172</v>
      </c>
      <c r="B173" t="s">
        <v>336</v>
      </c>
      <c r="C173" t="s">
        <v>337</v>
      </c>
      <c r="E173" t="str">
        <f>VLOOKUP($B173,COES!$A$1:$J$256,2,FALSE)</f>
        <v>Nepal</v>
      </c>
      <c r="F173" t="str">
        <f>VLOOKUP($B173,COES!$A$1:$J$256,5,FALSE)</f>
        <v>ASIA</v>
      </c>
      <c r="G173">
        <f>VLOOKUP($B173,COES!$A$1:$J$256,9,FALSE)</f>
        <v>0</v>
      </c>
    </row>
    <row r="174" spans="1:7" x14ac:dyDescent="0.25">
      <c r="A174">
        <v>1173</v>
      </c>
      <c r="B174" t="s">
        <v>338</v>
      </c>
      <c r="C174" t="s">
        <v>339</v>
      </c>
      <c r="E174" t="str">
        <f>VLOOKUP($B174,COES!$A$1:$J$256,2,FALSE)</f>
        <v>Nauru</v>
      </c>
      <c r="F174" t="str">
        <f>VLOOKUP($B174,COES!$A$1:$J$256,5,FALSE)</f>
        <v>Oceania</v>
      </c>
      <c r="G174">
        <f>VLOOKUP($B174,COES!$A$1:$J$256,9,FALSE)</f>
        <v>0</v>
      </c>
    </row>
    <row r="175" spans="1:7" x14ac:dyDescent="0.25">
      <c r="A175">
        <v>1174</v>
      </c>
      <c r="B175" t="s">
        <v>340</v>
      </c>
      <c r="C175" t="s">
        <v>341</v>
      </c>
      <c r="E175" t="str">
        <f>VLOOKUP($B175,COES!$A$1:$J$256,2,FALSE)</f>
        <v>Niue</v>
      </c>
      <c r="F175" t="str">
        <f>VLOOKUP($B175,COES!$A$1:$J$256,5,FALSE)</f>
        <v>ISLA</v>
      </c>
      <c r="G175">
        <f>VLOOKUP($B175,COES!$A$1:$J$256,9,FALSE)</f>
        <v>0</v>
      </c>
    </row>
    <row r="176" spans="1:7" x14ac:dyDescent="0.25">
      <c r="A176">
        <v>1175</v>
      </c>
      <c r="B176" t="s">
        <v>342</v>
      </c>
      <c r="C176" t="s">
        <v>343</v>
      </c>
      <c r="E176" t="str">
        <f>VLOOKUP($B176,COES!$A$1:$J$256,2,FALSE)</f>
        <v>Nueva Zelanda</v>
      </c>
      <c r="F176" t="str">
        <f>VLOOKUP($B176,COES!$A$1:$J$256,5,FALSE)</f>
        <v>Oceania</v>
      </c>
      <c r="G176">
        <f>VLOOKUP($B176,COES!$A$1:$J$256,9,FALSE)</f>
        <v>0</v>
      </c>
    </row>
    <row r="177" spans="1:7" x14ac:dyDescent="0.25">
      <c r="A177">
        <v>1176</v>
      </c>
      <c r="B177" t="s">
        <v>344</v>
      </c>
      <c r="C177" t="s">
        <v>345</v>
      </c>
      <c r="E177" t="str">
        <f>VLOOKUP($B177,COES!$A$1:$J$256,2,FALSE)</f>
        <v>Omán</v>
      </c>
      <c r="F177" t="str">
        <f>VLOOKUP($B177,COES!$A$1:$J$256,5,FALSE)</f>
        <v>ASIA</v>
      </c>
      <c r="G177">
        <f>VLOOKUP($B177,COES!$A$1:$J$256,9,FALSE)</f>
        <v>0</v>
      </c>
    </row>
    <row r="178" spans="1:7" x14ac:dyDescent="0.25">
      <c r="A178">
        <v>1177</v>
      </c>
      <c r="B178" t="s">
        <v>346</v>
      </c>
      <c r="C178" t="s">
        <v>347</v>
      </c>
      <c r="E178" t="str">
        <f>VLOOKUP($B178,COES!$A$1:$J$256,2,FALSE)</f>
        <v>Panamá</v>
      </c>
      <c r="F178" t="str">
        <f>VLOOKUP($B178,COES!$A$1:$J$256,5,FALSE)</f>
        <v>AMERICA</v>
      </c>
      <c r="G178">
        <f>VLOOKUP($B178,COES!$A$1:$J$256,9,FALSE)</f>
        <v>-5</v>
      </c>
    </row>
    <row r="179" spans="1:7" x14ac:dyDescent="0.25">
      <c r="A179">
        <v>1178</v>
      </c>
      <c r="B179" t="s">
        <v>348</v>
      </c>
      <c r="C179" t="s">
        <v>349</v>
      </c>
      <c r="E179" t="str">
        <f>VLOOKUP($B179,COES!$A$1:$J$256,2,FALSE)</f>
        <v>Perú</v>
      </c>
      <c r="F179" t="str">
        <f>VLOOKUP($B179,COES!$A$1:$J$256,5,FALSE)</f>
        <v>AMERICA</v>
      </c>
      <c r="G179">
        <f>VLOOKUP($B179,COES!$A$1:$J$256,9,FALSE)</f>
        <v>-5</v>
      </c>
    </row>
    <row r="180" spans="1:7" x14ac:dyDescent="0.25">
      <c r="A180">
        <v>1179</v>
      </c>
      <c r="B180" t="s">
        <v>350</v>
      </c>
      <c r="C180" t="s">
        <v>351</v>
      </c>
      <c r="E180" t="str">
        <f>VLOOKUP($B180,COES!$A$1:$J$256,2,FALSE)</f>
        <v>Polinesia Francesa</v>
      </c>
      <c r="F180" t="str">
        <f>VLOOKUP($B180,COES!$A$1:$J$256,5,FALSE)</f>
        <v>ISLA</v>
      </c>
      <c r="G180">
        <f>VLOOKUP($B180,COES!$A$1:$J$256,9,FALSE)</f>
        <v>0</v>
      </c>
    </row>
    <row r="181" spans="1:7" x14ac:dyDescent="0.25">
      <c r="A181">
        <v>1180</v>
      </c>
      <c r="B181" t="s">
        <v>352</v>
      </c>
      <c r="C181" t="s">
        <v>353</v>
      </c>
      <c r="E181" t="str">
        <f>VLOOKUP($B181,COES!$A$1:$J$256,2,FALSE)</f>
        <v>Papúa Nueva Guinea</v>
      </c>
      <c r="F181" t="str">
        <f>VLOOKUP($B181,COES!$A$1:$J$256,5,FALSE)</f>
        <v>Oceania</v>
      </c>
      <c r="G181">
        <f>VLOOKUP($B181,COES!$A$1:$J$256,9,FALSE)</f>
        <v>0</v>
      </c>
    </row>
    <row r="182" spans="1:7" x14ac:dyDescent="0.25">
      <c r="A182">
        <v>1181</v>
      </c>
      <c r="B182" t="s">
        <v>354</v>
      </c>
      <c r="C182" t="s">
        <v>355</v>
      </c>
      <c r="E182" t="str">
        <f>VLOOKUP($B182,COES!$A$1:$J$256,2,FALSE)</f>
        <v>Filipinas</v>
      </c>
      <c r="F182" t="str">
        <f>VLOOKUP($B182,COES!$A$1:$J$256,5,FALSE)</f>
        <v>ASIA</v>
      </c>
      <c r="G182">
        <f>VLOOKUP($B182,COES!$A$1:$J$256,9,FALSE)</f>
        <v>0</v>
      </c>
    </row>
    <row r="183" spans="1:7" x14ac:dyDescent="0.25">
      <c r="A183">
        <v>1182</v>
      </c>
      <c r="B183" t="s">
        <v>356</v>
      </c>
      <c r="C183" t="s">
        <v>357</v>
      </c>
      <c r="E183" t="str">
        <f>VLOOKUP($B183,COES!$A$1:$J$256,2,FALSE)</f>
        <v>Pakistán</v>
      </c>
      <c r="F183" t="str">
        <f>VLOOKUP($B183,COES!$A$1:$J$256,5,FALSE)</f>
        <v>ASIA</v>
      </c>
      <c r="G183">
        <f>VLOOKUP($B183,COES!$A$1:$J$256,9,FALSE)</f>
        <v>0</v>
      </c>
    </row>
    <row r="184" spans="1:7" x14ac:dyDescent="0.25">
      <c r="A184">
        <v>1183</v>
      </c>
      <c r="B184" t="s">
        <v>358</v>
      </c>
      <c r="C184" t="s">
        <v>359</v>
      </c>
      <c r="E184" t="str">
        <f>VLOOKUP($B184,COES!$A$1:$J$256,2,FALSE)</f>
        <v>Polonia</v>
      </c>
      <c r="F184" t="str">
        <f>VLOOKUP($B184,COES!$A$1:$J$256,5,FALSE)</f>
        <v>OCEANIA</v>
      </c>
      <c r="G184">
        <f>VLOOKUP($B184,COES!$A$1:$J$256,9,FALSE)</f>
        <v>0</v>
      </c>
    </row>
    <row r="185" spans="1:7" x14ac:dyDescent="0.25">
      <c r="A185">
        <v>1184</v>
      </c>
      <c r="B185" t="s">
        <v>360</v>
      </c>
      <c r="C185" t="s">
        <v>361</v>
      </c>
      <c r="E185" t="str">
        <f>VLOOKUP($B185,COES!$A$1:$J$256,2,FALSE)</f>
        <v>San Pedro y Miquelón</v>
      </c>
      <c r="F185" t="str">
        <f>VLOOKUP($B185,COES!$A$1:$J$256,5,FALSE)</f>
        <v>AMERICA</v>
      </c>
      <c r="G185">
        <f>VLOOKUP($B185,COES!$A$1:$J$256,9,FALSE)</f>
        <v>-5</v>
      </c>
    </row>
    <row r="186" spans="1:7" x14ac:dyDescent="0.25">
      <c r="A186">
        <v>1185</v>
      </c>
      <c r="B186" t="s">
        <v>362</v>
      </c>
      <c r="C186" t="s">
        <v>363</v>
      </c>
      <c r="E186" t="str">
        <f>VLOOKUP($B186,COES!$A$1:$J$256,2,FALSE)</f>
        <v>Islas Pitcairn</v>
      </c>
      <c r="F186" t="str">
        <f>VLOOKUP($B186,COES!$A$1:$J$256,5,FALSE)</f>
        <v>ISLA</v>
      </c>
      <c r="G186">
        <f>VLOOKUP($B186,COES!$A$1:$J$256,9,FALSE)</f>
        <v>0</v>
      </c>
    </row>
    <row r="187" spans="1:7" x14ac:dyDescent="0.25">
      <c r="A187">
        <v>1186</v>
      </c>
      <c r="B187" t="s">
        <v>364</v>
      </c>
      <c r="C187" t="s">
        <v>365</v>
      </c>
      <c r="E187" t="str">
        <f>VLOOKUP($B187,COES!$A$1:$J$256,2,FALSE)</f>
        <v>Puerto Rico</v>
      </c>
      <c r="F187" t="str">
        <f>VLOOKUP($B187,COES!$A$1:$J$256,5,FALSE)</f>
        <v>AMERICA</v>
      </c>
      <c r="G187">
        <f>VLOOKUP($B187,COES!$A$1:$J$256,9,FALSE)</f>
        <v>7</v>
      </c>
    </row>
    <row r="188" spans="1:7" x14ac:dyDescent="0.25">
      <c r="A188">
        <v>1187</v>
      </c>
      <c r="B188" t="s">
        <v>366</v>
      </c>
      <c r="C188" t="s">
        <v>367</v>
      </c>
      <c r="E188" t="str">
        <f>VLOOKUP($B188,COES!$A$1:$J$256,2,FALSE)</f>
        <v>Palestina</v>
      </c>
      <c r="F188" t="str">
        <f>VLOOKUP($B188,COES!$A$1:$J$256,5,FALSE)</f>
        <v>ASIA</v>
      </c>
      <c r="G188">
        <f>VLOOKUP($B188,COES!$A$1:$J$256,9,FALSE)</f>
        <v>0</v>
      </c>
    </row>
    <row r="189" spans="1:7" x14ac:dyDescent="0.25">
      <c r="A189">
        <v>1188</v>
      </c>
      <c r="B189" t="s">
        <v>368</v>
      </c>
      <c r="C189" t="s">
        <v>369</v>
      </c>
      <c r="E189" t="str">
        <f>VLOOKUP($B189,COES!$A$1:$J$256,2,FALSE)</f>
        <v>Portugal</v>
      </c>
      <c r="F189" t="str">
        <f>VLOOKUP($B189,COES!$A$1:$J$256,5,FALSE)</f>
        <v>OCEANIA</v>
      </c>
      <c r="G189">
        <f>VLOOKUP($B189,COES!$A$1:$J$256,9,FALSE)</f>
        <v>0</v>
      </c>
    </row>
    <row r="190" spans="1:7" x14ac:dyDescent="0.25">
      <c r="A190">
        <v>1189</v>
      </c>
      <c r="B190" t="s">
        <v>370</v>
      </c>
      <c r="C190" t="s">
        <v>371</v>
      </c>
      <c r="E190" t="str">
        <f>VLOOKUP($B190,COES!$A$1:$J$256,2,FALSE)</f>
        <v>Palau</v>
      </c>
      <c r="F190" t="str">
        <f>VLOOKUP($B190,COES!$A$1:$J$256,5,FALSE)</f>
        <v>Oceania</v>
      </c>
      <c r="G190">
        <f>VLOOKUP($B190,COES!$A$1:$J$256,9,FALSE)</f>
        <v>0</v>
      </c>
    </row>
    <row r="191" spans="1:7" x14ac:dyDescent="0.25">
      <c r="A191">
        <v>1190</v>
      </c>
      <c r="B191" t="s">
        <v>372</v>
      </c>
      <c r="C191" t="s">
        <v>373</v>
      </c>
      <c r="E191" t="str">
        <f>VLOOKUP($B191,COES!$A$1:$J$256,2,FALSE)</f>
        <v>Paraguay</v>
      </c>
      <c r="F191" t="str">
        <f>VLOOKUP($B191,COES!$A$1:$J$256,5,FALSE)</f>
        <v>AMERICA</v>
      </c>
      <c r="G191">
        <f>VLOOKUP($B191,COES!$A$1:$J$256,9,FALSE)</f>
        <v>-17</v>
      </c>
    </row>
    <row r="192" spans="1:7" x14ac:dyDescent="0.25">
      <c r="A192">
        <v>1191</v>
      </c>
      <c r="B192" t="s">
        <v>374</v>
      </c>
      <c r="C192" t="s">
        <v>375</v>
      </c>
      <c r="E192" t="str">
        <f>VLOOKUP($B192,COES!$A$1:$J$256,2,FALSE)</f>
        <v>Qatar</v>
      </c>
      <c r="F192" t="str">
        <f>VLOOKUP($B192,COES!$A$1:$J$256,5,FALSE)</f>
        <v>ASIA</v>
      </c>
      <c r="G192">
        <f>VLOOKUP($B192,COES!$A$1:$J$256,9,FALSE)</f>
        <v>0</v>
      </c>
    </row>
    <row r="193" spans="1:7" x14ac:dyDescent="0.25">
      <c r="A193">
        <v>1192</v>
      </c>
      <c r="B193" t="s">
        <v>376</v>
      </c>
      <c r="C193" t="s">
        <v>549</v>
      </c>
      <c r="E193" t="str">
        <f>VLOOKUP($B193,COES!$A$1:$J$256,2,FALSE)</f>
        <v>Reunión</v>
      </c>
      <c r="F193" t="str">
        <f>VLOOKUP($B193,COES!$A$1:$J$256,5,FALSE)</f>
        <v>ISLA</v>
      </c>
      <c r="G193">
        <f>VLOOKUP($B193,COES!$A$1:$J$256,9,FALSE)</f>
        <v>0</v>
      </c>
    </row>
    <row r="194" spans="1:7" x14ac:dyDescent="0.25">
      <c r="A194">
        <v>1193</v>
      </c>
      <c r="B194" t="s">
        <v>378</v>
      </c>
      <c r="C194" t="s">
        <v>379</v>
      </c>
      <c r="E194" t="str">
        <f>VLOOKUP($B194,COES!$A$1:$J$256,2,FALSE)</f>
        <v>Rumanía</v>
      </c>
      <c r="F194" t="str">
        <f>VLOOKUP($B194,COES!$A$1:$J$256,5,FALSE)</f>
        <v>OCEANIA</v>
      </c>
      <c r="G194">
        <f>VLOOKUP($B194,COES!$A$1:$J$256,9,FALSE)</f>
        <v>0</v>
      </c>
    </row>
    <row r="195" spans="1:7" x14ac:dyDescent="0.25">
      <c r="A195">
        <v>1194</v>
      </c>
      <c r="B195" t="s">
        <v>380</v>
      </c>
      <c r="C195" t="s">
        <v>381</v>
      </c>
      <c r="E195" t="str">
        <f>VLOOKUP($B195,COES!$A$1:$J$256,2,FALSE)</f>
        <v>Serbia</v>
      </c>
      <c r="F195" t="str">
        <f>VLOOKUP($B195,COES!$A$1:$J$256,5,FALSE)</f>
        <v>OCEANIA</v>
      </c>
      <c r="G195">
        <f>VLOOKUP($B195,COES!$A$1:$J$256,9,FALSE)</f>
        <v>0</v>
      </c>
    </row>
    <row r="196" spans="1:7" x14ac:dyDescent="0.25">
      <c r="A196">
        <v>1195</v>
      </c>
      <c r="B196" t="s">
        <v>382</v>
      </c>
      <c r="C196" t="s">
        <v>383</v>
      </c>
      <c r="E196" t="str">
        <f>VLOOKUP($B196,COES!$A$1:$J$256,2,FALSE)</f>
        <v>Rusia</v>
      </c>
      <c r="F196" t="str">
        <f>VLOOKUP($B196,COES!$A$1:$J$256,5,FALSE)</f>
        <v>ASIA</v>
      </c>
      <c r="G196">
        <f>VLOOKUP($B196,COES!$A$1:$J$256,9,FALSE)</f>
        <v>0</v>
      </c>
    </row>
    <row r="197" spans="1:7" x14ac:dyDescent="0.25">
      <c r="A197">
        <v>1196</v>
      </c>
      <c r="B197" t="s">
        <v>384</v>
      </c>
      <c r="C197" t="s">
        <v>385</v>
      </c>
      <c r="E197" t="str">
        <f>VLOOKUP($B197,COES!$A$1:$J$256,2,FALSE)</f>
        <v>Ruanda</v>
      </c>
      <c r="F197" t="str">
        <f>VLOOKUP($B197,COES!$A$1:$J$256,5,FALSE)</f>
        <v>AFRICA</v>
      </c>
      <c r="G197">
        <f>VLOOKUP($B197,COES!$A$1:$J$256,9,FALSE)</f>
        <v>0</v>
      </c>
    </row>
    <row r="198" spans="1:7" x14ac:dyDescent="0.25">
      <c r="A198">
        <v>1197</v>
      </c>
      <c r="B198" t="s">
        <v>386</v>
      </c>
      <c r="C198" t="s">
        <v>387</v>
      </c>
      <c r="E198" t="str">
        <f>VLOOKUP($B198,COES!$A$1:$J$256,2,FALSE)</f>
        <v>Arabia Saudita</v>
      </c>
      <c r="F198" t="str">
        <f>VLOOKUP($B198,COES!$A$1:$J$256,5,FALSE)</f>
        <v>ASIA</v>
      </c>
      <c r="G198">
        <f>VLOOKUP($B198,COES!$A$1:$J$256,9,FALSE)</f>
        <v>0</v>
      </c>
    </row>
    <row r="199" spans="1:7" x14ac:dyDescent="0.25">
      <c r="A199">
        <v>1198</v>
      </c>
      <c r="B199" t="s">
        <v>388</v>
      </c>
      <c r="C199" t="s">
        <v>389</v>
      </c>
      <c r="E199" t="str">
        <f>VLOOKUP($B199,COES!$A$1:$J$256,2,FALSE)</f>
        <v>Islas Salomón</v>
      </c>
      <c r="F199" t="str">
        <f>VLOOKUP($B199,COES!$A$1:$J$256,5,FALSE)</f>
        <v>Oceania</v>
      </c>
      <c r="G199">
        <f>VLOOKUP($B199,COES!$A$1:$J$256,9,FALSE)</f>
        <v>0</v>
      </c>
    </row>
    <row r="200" spans="1:7" x14ac:dyDescent="0.25">
      <c r="A200">
        <v>1199</v>
      </c>
      <c r="B200" t="s">
        <v>390</v>
      </c>
      <c r="C200" t="s">
        <v>391</v>
      </c>
      <c r="E200" t="str">
        <f>VLOOKUP($B200,COES!$A$1:$J$256,2,FALSE)</f>
        <v>Seychelles</v>
      </c>
      <c r="F200" t="str">
        <f>VLOOKUP($B200,COES!$A$1:$J$256,5,FALSE)</f>
        <v>AFRICA</v>
      </c>
      <c r="G200">
        <f>VLOOKUP($B200,COES!$A$1:$J$256,9,FALSE)</f>
        <v>0</v>
      </c>
    </row>
    <row r="201" spans="1:7" x14ac:dyDescent="0.25">
      <c r="A201">
        <v>1200</v>
      </c>
      <c r="B201" t="s">
        <v>392</v>
      </c>
      <c r="C201" t="s">
        <v>393</v>
      </c>
      <c r="E201" t="str">
        <f>VLOOKUP($B201,COES!$A$1:$J$256,2,FALSE)</f>
        <v>Sudán</v>
      </c>
      <c r="F201" t="str">
        <f>VLOOKUP($B201,COES!$A$1:$J$256,5,FALSE)</f>
        <v>AFRICA</v>
      </c>
      <c r="G201">
        <f>VLOOKUP($B201,COES!$A$1:$J$256,9,FALSE)</f>
        <v>0</v>
      </c>
    </row>
    <row r="202" spans="1:7" x14ac:dyDescent="0.25">
      <c r="A202">
        <v>1201</v>
      </c>
      <c r="B202" t="s">
        <v>394</v>
      </c>
      <c r="C202" t="s">
        <v>395</v>
      </c>
      <c r="E202" t="str">
        <f>VLOOKUP($B202,COES!$A$1:$J$256,2,FALSE)</f>
        <v>Suecia</v>
      </c>
      <c r="F202" t="str">
        <f>VLOOKUP($B202,COES!$A$1:$J$256,5,FALSE)</f>
        <v>OCEANIA</v>
      </c>
      <c r="G202">
        <f>VLOOKUP($B202,COES!$A$1:$J$256,9,FALSE)</f>
        <v>0</v>
      </c>
    </row>
    <row r="203" spans="1:7" x14ac:dyDescent="0.25">
      <c r="A203">
        <v>1202</v>
      </c>
      <c r="B203" t="s">
        <v>396</v>
      </c>
      <c r="C203" t="s">
        <v>397</v>
      </c>
      <c r="E203" t="str">
        <f>VLOOKUP($B203,COES!$A$1:$J$256,2,FALSE)</f>
        <v>Singapur</v>
      </c>
      <c r="F203" t="str">
        <f>VLOOKUP($B203,COES!$A$1:$J$256,5,FALSE)</f>
        <v>ASIA</v>
      </c>
      <c r="G203">
        <f>VLOOKUP($B203,COES!$A$1:$J$256,9,FALSE)</f>
        <v>0</v>
      </c>
    </row>
    <row r="204" spans="1:7" x14ac:dyDescent="0.25">
      <c r="A204">
        <v>1203</v>
      </c>
      <c r="B204" t="s">
        <v>398</v>
      </c>
      <c r="C204" t="s">
        <v>399</v>
      </c>
      <c r="D204" t="s">
        <v>400</v>
      </c>
      <c r="E204" t="str">
        <f>VLOOKUP($B204,COES!$A$1:$J$256,2,FALSE)</f>
        <v>Santa Elena</v>
      </c>
      <c r="F204" t="str">
        <f>VLOOKUP($B204,COES!$A$1:$J$256,5,FALSE)</f>
        <v>ISLA</v>
      </c>
      <c r="G204">
        <f>VLOOKUP($B204,COES!$A$1:$J$256,9,FALSE)</f>
        <v>0</v>
      </c>
    </row>
    <row r="205" spans="1:7" x14ac:dyDescent="0.25">
      <c r="A205">
        <v>1204</v>
      </c>
      <c r="B205" t="s">
        <v>401</v>
      </c>
      <c r="C205" t="s">
        <v>402</v>
      </c>
      <c r="E205" t="str">
        <f>VLOOKUP($B205,COES!$A$1:$J$256,2,FALSE)</f>
        <v>Eslovenia</v>
      </c>
      <c r="F205" t="str">
        <f>VLOOKUP($B205,COES!$A$1:$J$256,5,FALSE)</f>
        <v>OCEANIA</v>
      </c>
      <c r="G205">
        <f>VLOOKUP($B205,COES!$A$1:$J$256,9,FALSE)</f>
        <v>0</v>
      </c>
    </row>
    <row r="206" spans="1:7" x14ac:dyDescent="0.25">
      <c r="A206">
        <v>1205</v>
      </c>
      <c r="B206" t="s">
        <v>403</v>
      </c>
      <c r="C206" t="s">
        <v>404</v>
      </c>
      <c r="E206" t="str">
        <f>VLOOKUP($B206,COES!$A$1:$J$256,2,FALSE)</f>
        <v>Svalbard y Jan Mayen</v>
      </c>
      <c r="F206" t="str">
        <f>VLOOKUP($B206,COES!$A$1:$J$256,5,FALSE)</f>
        <v>ISLA</v>
      </c>
      <c r="G206">
        <f>VLOOKUP($B206,COES!$A$1:$J$256,9,FALSE)</f>
        <v>0</v>
      </c>
    </row>
    <row r="207" spans="1:7" x14ac:dyDescent="0.25">
      <c r="A207">
        <v>1206</v>
      </c>
      <c r="B207" t="s">
        <v>405</v>
      </c>
      <c r="C207" t="s">
        <v>406</v>
      </c>
      <c r="E207" t="str">
        <f>VLOOKUP($B207,COES!$A$1:$J$256,2,FALSE)</f>
        <v>Eslovaquia</v>
      </c>
      <c r="F207" t="str">
        <f>VLOOKUP($B207,COES!$A$1:$J$256,5,FALSE)</f>
        <v>OCEANIA</v>
      </c>
      <c r="G207">
        <f>VLOOKUP($B207,COES!$A$1:$J$256,9,FALSE)</f>
        <v>0</v>
      </c>
    </row>
    <row r="208" spans="1:7" x14ac:dyDescent="0.25">
      <c r="A208">
        <v>1207</v>
      </c>
      <c r="B208" t="s">
        <v>407</v>
      </c>
      <c r="C208" t="s">
        <v>408</v>
      </c>
      <c r="E208" t="str">
        <f>VLOOKUP($B208,COES!$A$1:$J$256,2,FALSE)</f>
        <v>Sierra Leona</v>
      </c>
      <c r="F208" t="str">
        <f>VLOOKUP($B208,COES!$A$1:$J$256,5,FALSE)</f>
        <v>AFRICA</v>
      </c>
      <c r="G208">
        <f>VLOOKUP($B208,COES!$A$1:$J$256,9,FALSE)</f>
        <v>0</v>
      </c>
    </row>
    <row r="209" spans="1:7" x14ac:dyDescent="0.25">
      <c r="A209">
        <v>1208</v>
      </c>
      <c r="B209" t="s">
        <v>409</v>
      </c>
      <c r="C209" t="s">
        <v>410</v>
      </c>
      <c r="E209" t="str">
        <f>VLOOKUP($B209,COES!$A$1:$J$256,2,FALSE)</f>
        <v>San Marino</v>
      </c>
      <c r="F209" t="str">
        <f>VLOOKUP($B209,COES!$A$1:$J$256,5,FALSE)</f>
        <v>OCEANIA</v>
      </c>
      <c r="G209">
        <f>VLOOKUP($B209,COES!$A$1:$J$256,9,FALSE)</f>
        <v>0</v>
      </c>
    </row>
    <row r="210" spans="1:7" x14ac:dyDescent="0.25">
      <c r="A210">
        <v>1209</v>
      </c>
      <c r="B210" t="s">
        <v>411</v>
      </c>
      <c r="C210" t="s">
        <v>412</v>
      </c>
      <c r="E210" t="str">
        <f>VLOOKUP($B210,COES!$A$1:$J$256,2,FALSE)</f>
        <v>Senegal</v>
      </c>
      <c r="F210" t="str">
        <f>VLOOKUP($B210,COES!$A$1:$J$256,5,FALSE)</f>
        <v>AFRICA</v>
      </c>
      <c r="G210">
        <f>VLOOKUP($B210,COES!$A$1:$J$256,9,FALSE)</f>
        <v>0</v>
      </c>
    </row>
    <row r="211" spans="1:7" x14ac:dyDescent="0.25">
      <c r="A211">
        <v>1210</v>
      </c>
      <c r="B211" t="s">
        <v>413</v>
      </c>
      <c r="C211" t="s">
        <v>414</v>
      </c>
      <c r="E211" t="str">
        <f>VLOOKUP($B211,COES!$A$1:$J$256,2,FALSE)</f>
        <v>Somalia</v>
      </c>
      <c r="F211" t="str">
        <f>VLOOKUP($B211,COES!$A$1:$J$256,5,FALSE)</f>
        <v>AFRICA</v>
      </c>
      <c r="G211">
        <f>VLOOKUP($B211,COES!$A$1:$J$256,9,FALSE)</f>
        <v>0</v>
      </c>
    </row>
    <row r="212" spans="1:7" x14ac:dyDescent="0.25">
      <c r="A212">
        <v>1211</v>
      </c>
      <c r="B212" t="s">
        <v>415</v>
      </c>
      <c r="C212" t="s">
        <v>416</v>
      </c>
      <c r="E212" t="str">
        <f>VLOOKUP($B212,COES!$A$1:$J$256,2,FALSE)</f>
        <v>Surinám</v>
      </c>
      <c r="F212" t="str">
        <f>VLOOKUP($B212,COES!$A$1:$J$256,5,FALSE)</f>
        <v>ISLA</v>
      </c>
      <c r="G212">
        <f>VLOOKUP($B212,COES!$A$1:$J$256,9,FALSE)</f>
        <v>0</v>
      </c>
    </row>
    <row r="213" spans="1:7" x14ac:dyDescent="0.25">
      <c r="A213">
        <v>1212</v>
      </c>
      <c r="B213" t="s">
        <v>417</v>
      </c>
      <c r="C213" t="s">
        <v>418</v>
      </c>
      <c r="E213" t="str">
        <f>VLOOKUP($B213,COES!$A$1:$J$256,2,FALSE)</f>
        <v>Sudán del Sur</v>
      </c>
      <c r="F213" t="str">
        <f>VLOOKUP($B213,COES!$A$1:$J$256,5,FALSE)</f>
        <v>Africa</v>
      </c>
      <c r="G213">
        <f>VLOOKUP($B213,COES!$A$1:$J$256,9,FALSE)</f>
        <v>0</v>
      </c>
    </row>
    <row r="214" spans="1:7" x14ac:dyDescent="0.25">
      <c r="A214">
        <v>1213</v>
      </c>
      <c r="B214" t="s">
        <v>419</v>
      </c>
      <c r="C214" t="s">
        <v>420</v>
      </c>
      <c r="E214" t="str">
        <f>VLOOKUP($B214,COES!$A$1:$J$256,2,FALSE)</f>
        <v>Santo Tomé y Príncipe</v>
      </c>
      <c r="F214" t="str">
        <f>VLOOKUP($B214,COES!$A$1:$J$256,5,FALSE)</f>
        <v>AFRICA</v>
      </c>
      <c r="G214">
        <f>VLOOKUP($B214,COES!$A$1:$J$256,9,FALSE)</f>
        <v>0</v>
      </c>
    </row>
    <row r="215" spans="1:7" x14ac:dyDescent="0.25">
      <c r="A215">
        <v>1214</v>
      </c>
      <c r="B215" t="s">
        <v>421</v>
      </c>
      <c r="C215" t="s">
        <v>422</v>
      </c>
      <c r="E215" t="str">
        <f>VLOOKUP($B215,COES!$A$1:$J$256,2,FALSE)</f>
        <v>El Salvador</v>
      </c>
      <c r="F215" t="str">
        <f>VLOOKUP($B215,COES!$A$1:$J$256,5,FALSE)</f>
        <v>AMERICA</v>
      </c>
      <c r="G215">
        <f>VLOOKUP($B215,COES!$A$1:$J$256,9,FALSE)</f>
        <v>-5</v>
      </c>
    </row>
    <row r="216" spans="1:7" x14ac:dyDescent="0.25">
      <c r="A216">
        <v>1215</v>
      </c>
      <c r="B216" t="s">
        <v>423</v>
      </c>
      <c r="C216" t="s">
        <v>424</v>
      </c>
      <c r="E216" t="str">
        <f>VLOOKUP($B216,COES!$A$1:$J$256,2,FALSE)</f>
        <v>Islas de San Martín (Paises Bajos)</v>
      </c>
      <c r="F216" t="str">
        <f>VLOOKUP($B216,COES!$A$1:$J$256,5,FALSE)</f>
        <v>AMERICA</v>
      </c>
      <c r="G216">
        <f>VLOOKUP($B216,COES!$A$1:$J$256,9,FALSE)</f>
        <v>12</v>
      </c>
    </row>
    <row r="217" spans="1:7" x14ac:dyDescent="0.25">
      <c r="A217">
        <v>1216</v>
      </c>
      <c r="B217" t="s">
        <v>425</v>
      </c>
      <c r="C217" t="s">
        <v>426</v>
      </c>
      <c r="E217" t="str">
        <f>VLOOKUP($B217,COES!$A$1:$J$256,2,FALSE)</f>
        <v>Siria</v>
      </c>
      <c r="F217" t="str">
        <f>VLOOKUP($B217,COES!$A$1:$J$256,5,FALSE)</f>
        <v>ASIA</v>
      </c>
      <c r="G217">
        <f>VLOOKUP($B217,COES!$A$1:$J$256,9,FALSE)</f>
        <v>0</v>
      </c>
    </row>
    <row r="218" spans="1:7" x14ac:dyDescent="0.25">
      <c r="A218">
        <v>1217</v>
      </c>
      <c r="B218" t="s">
        <v>427</v>
      </c>
      <c r="C218" t="s">
        <v>428</v>
      </c>
      <c r="E218" t="str">
        <f>VLOOKUP($B218,COES!$A$1:$J$256,2,FALSE)</f>
        <v>Swazilandia</v>
      </c>
      <c r="F218" t="str">
        <f>VLOOKUP($B218,COES!$A$1:$J$256,5,FALSE)</f>
        <v>AFRICA</v>
      </c>
      <c r="G218">
        <f>VLOOKUP($B218,COES!$A$1:$J$256,9,FALSE)</f>
        <v>0</v>
      </c>
    </row>
    <row r="219" spans="1:7" x14ac:dyDescent="0.25">
      <c r="A219">
        <v>1218</v>
      </c>
      <c r="B219" t="s">
        <v>429</v>
      </c>
      <c r="C219" t="s">
        <v>430</v>
      </c>
      <c r="E219" t="str">
        <f>VLOOKUP($B219,COES!$A$1:$J$256,2,FALSE)</f>
        <v>Islas Turcas y Caicos</v>
      </c>
      <c r="F219" t="str">
        <f>VLOOKUP($B219,COES!$A$1:$J$256,5,FALSE)</f>
        <v>AMERICA</v>
      </c>
      <c r="G219">
        <f>VLOOKUP($B219,COES!$A$1:$J$256,9,FALSE)</f>
        <v>-5</v>
      </c>
    </row>
    <row r="220" spans="1:7" x14ac:dyDescent="0.25">
      <c r="A220">
        <v>1219</v>
      </c>
      <c r="B220" t="s">
        <v>431</v>
      </c>
      <c r="C220" t="s">
        <v>432</v>
      </c>
      <c r="E220" t="str">
        <f>VLOOKUP($B220,COES!$A$1:$J$256,2,FALSE)</f>
        <v>Chad</v>
      </c>
      <c r="F220" t="str">
        <f>VLOOKUP($B220,COES!$A$1:$J$256,5,FALSE)</f>
        <v>AFRICA</v>
      </c>
      <c r="G220">
        <f>VLOOKUP($B220,COES!$A$1:$J$256,9,FALSE)</f>
        <v>0</v>
      </c>
    </row>
    <row r="221" spans="1:7" x14ac:dyDescent="0.25">
      <c r="A221">
        <v>1220</v>
      </c>
      <c r="B221" t="s">
        <v>433</v>
      </c>
      <c r="C221" t="s">
        <v>434</v>
      </c>
      <c r="E221" t="str">
        <f>VLOOKUP($B221,COES!$A$1:$J$256,2,FALSE)</f>
        <v>Territorios Australes y Antárticas Franceses</v>
      </c>
      <c r="F221" t="str">
        <f>VLOOKUP($B221,COES!$A$1:$J$256,5,FALSE)</f>
        <v>ISLA</v>
      </c>
      <c r="G221">
        <f>VLOOKUP($B221,COES!$A$1:$J$256,9,FALSE)</f>
        <v>0</v>
      </c>
    </row>
    <row r="222" spans="1:7" x14ac:dyDescent="0.25">
      <c r="A222">
        <v>1221</v>
      </c>
      <c r="B222" t="s">
        <v>435</v>
      </c>
      <c r="C222" t="s">
        <v>436</v>
      </c>
      <c r="E222" t="str">
        <f>VLOOKUP($B222,COES!$A$1:$J$256,2,FALSE)</f>
        <v>Togo</v>
      </c>
      <c r="F222" t="str">
        <f>VLOOKUP($B222,COES!$A$1:$J$256,5,FALSE)</f>
        <v>AFRICA</v>
      </c>
      <c r="G222">
        <f>VLOOKUP($B222,COES!$A$1:$J$256,9,FALSE)</f>
        <v>0</v>
      </c>
    </row>
    <row r="223" spans="1:7" x14ac:dyDescent="0.25">
      <c r="A223">
        <v>1222</v>
      </c>
      <c r="B223" t="s">
        <v>437</v>
      </c>
      <c r="C223" t="s">
        <v>438</v>
      </c>
      <c r="E223" t="str">
        <f>VLOOKUP($B223,COES!$A$1:$J$256,2,FALSE)</f>
        <v>Tailandia</v>
      </c>
      <c r="F223" t="str">
        <f>VLOOKUP($B223,COES!$A$1:$J$256,5,FALSE)</f>
        <v>ASIA</v>
      </c>
      <c r="G223">
        <f>VLOOKUP($B223,COES!$A$1:$J$256,9,FALSE)</f>
        <v>0</v>
      </c>
    </row>
    <row r="224" spans="1:7" x14ac:dyDescent="0.25">
      <c r="A224">
        <v>1223</v>
      </c>
      <c r="B224" t="s">
        <v>439</v>
      </c>
      <c r="C224" t="s">
        <v>440</v>
      </c>
      <c r="E224" t="str">
        <f>VLOOKUP($B224,COES!$A$1:$J$256,2,FALSE)</f>
        <v>Tadjikistán</v>
      </c>
      <c r="F224" t="str">
        <f>VLOOKUP($B224,COES!$A$1:$J$256,5,FALSE)</f>
        <v>ASIA</v>
      </c>
      <c r="G224">
        <f>VLOOKUP($B224,COES!$A$1:$J$256,9,FALSE)</f>
        <v>0</v>
      </c>
    </row>
    <row r="225" spans="1:7" x14ac:dyDescent="0.25">
      <c r="A225">
        <v>1224</v>
      </c>
      <c r="B225" t="s">
        <v>441</v>
      </c>
      <c r="C225" t="s">
        <v>442</v>
      </c>
      <c r="E225" t="str">
        <f>VLOOKUP($B225,COES!$A$1:$J$256,2,FALSE)</f>
        <v>Tokelau</v>
      </c>
      <c r="F225" t="str">
        <f>VLOOKUP($B225,COES!$A$1:$J$256,5,FALSE)</f>
        <v>ISLA</v>
      </c>
      <c r="G225">
        <f>VLOOKUP($B225,COES!$A$1:$J$256,9,FALSE)</f>
        <v>0</v>
      </c>
    </row>
    <row r="226" spans="1:7" x14ac:dyDescent="0.25">
      <c r="A226">
        <v>1225</v>
      </c>
      <c r="B226" t="s">
        <v>443</v>
      </c>
      <c r="C226" t="s">
        <v>444</v>
      </c>
      <c r="E226" t="str">
        <f>VLOOKUP($B226,COES!$A$1:$J$256,2,FALSE)</f>
        <v>Timor Oriental</v>
      </c>
      <c r="F226" t="str">
        <f>VLOOKUP($B226,COES!$A$1:$J$256,5,FALSE)</f>
        <v>ASIA</v>
      </c>
      <c r="G226">
        <f>VLOOKUP($B226,COES!$A$1:$J$256,9,FALSE)</f>
        <v>0</v>
      </c>
    </row>
    <row r="227" spans="1:7" x14ac:dyDescent="0.25">
      <c r="A227">
        <v>1226</v>
      </c>
      <c r="B227" t="s">
        <v>445</v>
      </c>
      <c r="C227" t="s">
        <v>446</v>
      </c>
      <c r="E227" t="str">
        <f>VLOOKUP($B227,COES!$A$1:$J$256,2,FALSE)</f>
        <v>Turkmenistán</v>
      </c>
      <c r="F227" t="str">
        <f>VLOOKUP($B227,COES!$A$1:$J$256,5,FALSE)</f>
        <v>ASIA</v>
      </c>
      <c r="G227">
        <f>VLOOKUP($B227,COES!$A$1:$J$256,9,FALSE)</f>
        <v>0</v>
      </c>
    </row>
    <row r="228" spans="1:7" x14ac:dyDescent="0.25">
      <c r="A228">
        <v>1227</v>
      </c>
      <c r="B228" t="s">
        <v>447</v>
      </c>
      <c r="C228" t="s">
        <v>448</v>
      </c>
      <c r="E228" t="str">
        <f>VLOOKUP($B228,COES!$A$1:$J$256,2,FALSE)</f>
        <v>Tunez</v>
      </c>
      <c r="F228" t="str">
        <f>VLOOKUP($B228,COES!$A$1:$J$256,5,FALSE)</f>
        <v>AFRICA</v>
      </c>
      <c r="G228">
        <f>VLOOKUP($B228,COES!$A$1:$J$256,9,FALSE)</f>
        <v>0</v>
      </c>
    </row>
    <row r="229" spans="1:7" x14ac:dyDescent="0.25">
      <c r="A229">
        <v>1228</v>
      </c>
      <c r="B229" t="s">
        <v>449</v>
      </c>
      <c r="C229" t="s">
        <v>450</v>
      </c>
      <c r="E229" t="str">
        <f>VLOOKUP($B229,COES!$A$1:$J$256,2,FALSE)</f>
        <v>Tonga</v>
      </c>
      <c r="F229" t="str">
        <f>VLOOKUP($B229,COES!$A$1:$J$256,5,FALSE)</f>
        <v>Oceania</v>
      </c>
      <c r="G229">
        <f>VLOOKUP($B229,COES!$A$1:$J$256,9,FALSE)</f>
        <v>0</v>
      </c>
    </row>
    <row r="230" spans="1:7" x14ac:dyDescent="0.25">
      <c r="A230">
        <v>1229</v>
      </c>
      <c r="B230" t="s">
        <v>451</v>
      </c>
      <c r="C230" t="s">
        <v>452</v>
      </c>
      <c r="E230" t="str">
        <f>VLOOKUP($B230,COES!$A$1:$J$256,2,FALSE)</f>
        <v>Turquía</v>
      </c>
      <c r="F230" t="str">
        <f>VLOOKUP($B230,COES!$A$1:$J$256,5,FALSE)</f>
        <v>ASIA</v>
      </c>
      <c r="G230">
        <f>VLOOKUP($B230,COES!$A$1:$J$256,9,FALSE)</f>
        <v>0</v>
      </c>
    </row>
    <row r="231" spans="1:7" x14ac:dyDescent="0.25">
      <c r="A231">
        <v>1230</v>
      </c>
      <c r="B231" t="s">
        <v>453</v>
      </c>
      <c r="C231" t="s">
        <v>454</v>
      </c>
      <c r="E231" t="str">
        <f>VLOOKUP($B231,COES!$A$1:$J$256,2,FALSE)</f>
        <v>Trinidad y Tobago</v>
      </c>
      <c r="F231" t="str">
        <f>VLOOKUP($B231,COES!$A$1:$J$256,5,FALSE)</f>
        <v>AMERICA</v>
      </c>
      <c r="G231">
        <f>VLOOKUP($B231,COES!$A$1:$J$256,9,FALSE)</f>
        <v>-10</v>
      </c>
    </row>
    <row r="232" spans="1:7" x14ac:dyDescent="0.25">
      <c r="A232">
        <v>1231</v>
      </c>
      <c r="B232" t="s">
        <v>455</v>
      </c>
      <c r="C232" t="s">
        <v>456</v>
      </c>
      <c r="E232" t="str">
        <f>VLOOKUP($B232,COES!$A$1:$J$256,2,FALSE)</f>
        <v>Tuvalu</v>
      </c>
      <c r="F232" t="str">
        <f>VLOOKUP($B232,COES!$A$1:$J$256,5,FALSE)</f>
        <v>Oceania</v>
      </c>
      <c r="G232">
        <f>VLOOKUP($B232,COES!$A$1:$J$256,9,FALSE)</f>
        <v>0</v>
      </c>
    </row>
    <row r="233" spans="1:7" x14ac:dyDescent="0.25">
      <c r="A233">
        <v>1232</v>
      </c>
      <c r="B233" t="s">
        <v>457</v>
      </c>
      <c r="C233" t="s">
        <v>458</v>
      </c>
      <c r="E233" t="str">
        <f>VLOOKUP($B233,COES!$A$1:$J$256,2,FALSE)</f>
        <v>Taiwán</v>
      </c>
      <c r="F233" t="str">
        <f>VLOOKUP($B233,COES!$A$1:$J$256,5,FALSE)</f>
        <v>ASIA</v>
      </c>
      <c r="G233">
        <f>VLOOKUP($B233,COES!$A$1:$J$256,9,FALSE)</f>
        <v>0</v>
      </c>
    </row>
    <row r="234" spans="1:7" x14ac:dyDescent="0.25">
      <c r="A234">
        <v>1233</v>
      </c>
      <c r="B234" t="s">
        <v>459</v>
      </c>
      <c r="C234" t="s">
        <v>460</v>
      </c>
      <c r="D234" t="s">
        <v>461</v>
      </c>
      <c r="E234" t="str">
        <f>VLOOKUP($B234,COES!$A$1:$J$256,2,FALSE)</f>
        <v>Tanzania</v>
      </c>
      <c r="F234" t="str">
        <f>VLOOKUP($B234,COES!$A$1:$J$256,5,FALSE)</f>
        <v>AFRICA</v>
      </c>
      <c r="G234">
        <f>VLOOKUP($B234,COES!$A$1:$J$256,9,FALSE)</f>
        <v>0</v>
      </c>
    </row>
    <row r="235" spans="1:7" x14ac:dyDescent="0.25">
      <c r="A235">
        <v>1234</v>
      </c>
      <c r="B235" t="s">
        <v>462</v>
      </c>
      <c r="C235" t="s">
        <v>463</v>
      </c>
      <c r="E235" t="str">
        <f>VLOOKUP($B235,COES!$A$1:$J$256,2,FALSE)</f>
        <v>Ucrania</v>
      </c>
      <c r="F235" t="str">
        <f>VLOOKUP($B235,COES!$A$1:$J$256,5,FALSE)</f>
        <v>OCEANIA</v>
      </c>
      <c r="G235">
        <f>VLOOKUP($B235,COES!$A$1:$J$256,9,FALSE)</f>
        <v>0</v>
      </c>
    </row>
    <row r="236" spans="1:7" x14ac:dyDescent="0.25">
      <c r="A236">
        <v>1235</v>
      </c>
      <c r="B236" t="s">
        <v>464</v>
      </c>
      <c r="C236" t="s">
        <v>465</v>
      </c>
      <c r="E236" t="str">
        <f>VLOOKUP($B236,COES!$A$1:$J$256,2,FALSE)</f>
        <v>Uganda</v>
      </c>
      <c r="F236" t="str">
        <f>VLOOKUP($B236,COES!$A$1:$J$256,5,FALSE)</f>
        <v>AFRICA</v>
      </c>
      <c r="G236">
        <f>VLOOKUP($B236,COES!$A$1:$J$256,9,FALSE)</f>
        <v>0</v>
      </c>
    </row>
    <row r="237" spans="1:7" x14ac:dyDescent="0.25">
      <c r="A237">
        <v>1236</v>
      </c>
      <c r="B237" t="s">
        <v>466</v>
      </c>
      <c r="C237" t="s">
        <v>467</v>
      </c>
      <c r="E237" t="str">
        <f>VLOOKUP($B237,COES!$A$1:$J$256,2,FALSE)</f>
        <v>Islas Ultramarinas Menores de Estados Unidos</v>
      </c>
      <c r="F237" t="str">
        <f>VLOOKUP($B237,COES!$A$1:$J$256,5,FALSE)</f>
        <v>ISLA</v>
      </c>
      <c r="G237">
        <f>VLOOKUP($B237,COES!$A$1:$J$256,9,FALSE)</f>
        <v>0</v>
      </c>
    </row>
    <row r="238" spans="1:7" x14ac:dyDescent="0.25">
      <c r="A238">
        <v>1237</v>
      </c>
      <c r="B238" t="s">
        <v>468</v>
      </c>
      <c r="C238" t="s">
        <v>469</v>
      </c>
      <c r="E238" t="str">
        <f>VLOOKUP($B238,COES!$A$1:$J$256,2,FALSE)</f>
        <v>Estados Unidos de América</v>
      </c>
      <c r="F238" t="str">
        <f>VLOOKUP($B238,COES!$A$1:$J$256,5,FALSE)</f>
        <v>AMERICA</v>
      </c>
      <c r="G238">
        <f>VLOOKUP($B238,COES!$A$1:$J$256,9,FALSE)</f>
        <v>-5</v>
      </c>
    </row>
    <row r="239" spans="1:7" x14ac:dyDescent="0.25">
      <c r="A239">
        <v>1238</v>
      </c>
      <c r="B239" t="s">
        <v>470</v>
      </c>
      <c r="C239" t="s">
        <v>471</v>
      </c>
      <c r="E239" t="str">
        <f>VLOOKUP($B239,COES!$A$1:$J$256,2,FALSE)</f>
        <v>Uruguay</v>
      </c>
      <c r="F239" t="str">
        <f>VLOOKUP($B239,COES!$A$1:$J$256,5,FALSE)</f>
        <v>AMERICA</v>
      </c>
      <c r="G239">
        <f>VLOOKUP($B239,COES!$A$1:$J$256,9,FALSE)</f>
        <v>12</v>
      </c>
    </row>
    <row r="240" spans="1:7" x14ac:dyDescent="0.25">
      <c r="A240">
        <v>1239</v>
      </c>
      <c r="B240" t="s">
        <v>472</v>
      </c>
      <c r="C240" t="s">
        <v>473</v>
      </c>
      <c r="E240" t="str">
        <f>VLOOKUP($B240,COES!$A$1:$J$256,2,FALSE)</f>
        <v>Uzbekistán</v>
      </c>
      <c r="F240" t="str">
        <f>VLOOKUP($B240,COES!$A$1:$J$256,5,FALSE)</f>
        <v>ASIA</v>
      </c>
      <c r="G240">
        <f>VLOOKUP($B240,COES!$A$1:$J$256,9,FALSE)</f>
        <v>0</v>
      </c>
    </row>
    <row r="241" spans="1:7" x14ac:dyDescent="0.25">
      <c r="A241">
        <v>1240</v>
      </c>
      <c r="B241" t="s">
        <v>474</v>
      </c>
      <c r="C241" t="s">
        <v>475</v>
      </c>
      <c r="E241" t="str">
        <f>VLOOKUP($B241,COES!$A$1:$J$256,2,FALSE)</f>
        <v>Ciudad del Vaticano</v>
      </c>
      <c r="F241" t="str">
        <f>VLOOKUP($B241,COES!$A$1:$J$256,5,FALSE)</f>
        <v>OCEANIA</v>
      </c>
      <c r="G241">
        <f>VLOOKUP($B241,COES!$A$1:$J$256,9,FALSE)</f>
        <v>0</v>
      </c>
    </row>
    <row r="242" spans="1:7" x14ac:dyDescent="0.25">
      <c r="A242">
        <v>1241</v>
      </c>
      <c r="B242" t="s">
        <v>476</v>
      </c>
      <c r="C242" t="s">
        <v>477</v>
      </c>
      <c r="E242" t="str">
        <f>VLOOKUP($B242,COES!$A$1:$J$256,2,FALSE)</f>
        <v>San Vicente y las Granadinas</v>
      </c>
      <c r="F242" t="str">
        <f>VLOOKUP($B242,COES!$A$1:$J$256,5,FALSE)</f>
        <v>AMERICA</v>
      </c>
      <c r="G242">
        <f>VLOOKUP($B242,COES!$A$1:$J$256,9,FALSE)</f>
        <v>-5</v>
      </c>
    </row>
    <row r="243" spans="1:7" x14ac:dyDescent="0.25">
      <c r="A243">
        <v>1242</v>
      </c>
      <c r="B243" t="s">
        <v>478</v>
      </c>
      <c r="C243" t="s">
        <v>479</v>
      </c>
      <c r="D243" t="s">
        <v>480</v>
      </c>
      <c r="E243" t="str">
        <f>VLOOKUP($B243,COES!$A$1:$J$256,2,FALSE)</f>
        <v>Venezuela</v>
      </c>
      <c r="F243" t="str">
        <f>VLOOKUP($B243,COES!$A$1:$J$256,5,FALSE)</f>
        <v>AMERICA</v>
      </c>
      <c r="G243">
        <f>VLOOKUP($B243,COES!$A$1:$J$256,9,FALSE)</f>
        <v>-5</v>
      </c>
    </row>
    <row r="244" spans="1:7" x14ac:dyDescent="0.25">
      <c r="A244">
        <v>1243</v>
      </c>
      <c r="B244" t="s">
        <v>481</v>
      </c>
      <c r="C244" t="s">
        <v>519</v>
      </c>
      <c r="D244" t="s">
        <v>483</v>
      </c>
      <c r="E244" t="str">
        <f>VLOOKUP($B244,COES!$A$1:$J$256,2,FALSE)</f>
        <v>Islas Vírgenes Británicas</v>
      </c>
      <c r="F244" t="str">
        <f>VLOOKUP($B244,COES!$A$1:$J$256,5,FALSE)</f>
        <v>ISLA</v>
      </c>
      <c r="G244">
        <f>VLOOKUP($B244,COES!$A$1:$J$256,9,FALSE)</f>
        <v>0</v>
      </c>
    </row>
    <row r="245" spans="1:7" x14ac:dyDescent="0.25">
      <c r="A245">
        <v>1244</v>
      </c>
      <c r="B245" t="s">
        <v>484</v>
      </c>
      <c r="C245" t="s">
        <v>520</v>
      </c>
      <c r="D245" t="s">
        <v>485</v>
      </c>
      <c r="E245" t="str">
        <f>VLOOKUP($B245,COES!$A$1:$J$256,2,FALSE)</f>
        <v>Islas Vírgenes de los Estados Unidos</v>
      </c>
      <c r="F245" t="str">
        <f>VLOOKUP($B245,COES!$A$1:$J$256,5,FALSE)</f>
        <v>AMERICA</v>
      </c>
      <c r="G245">
        <f>VLOOKUP($B245,COES!$A$1:$J$256,9,FALSE)</f>
        <v>-5</v>
      </c>
    </row>
    <row r="246" spans="1:7" x14ac:dyDescent="0.25">
      <c r="A246">
        <v>1245</v>
      </c>
      <c r="B246" t="s">
        <v>486</v>
      </c>
      <c r="C246" t="s">
        <v>487</v>
      </c>
      <c r="E246" t="str">
        <f>VLOOKUP($B246,COES!$A$1:$J$256,2,FALSE)</f>
        <v>Vietnam</v>
      </c>
      <c r="F246" t="str">
        <f>VLOOKUP($B246,COES!$A$1:$J$256,5,FALSE)</f>
        <v>ASIA</v>
      </c>
      <c r="G246">
        <f>VLOOKUP($B246,COES!$A$1:$J$256,9,FALSE)</f>
        <v>0</v>
      </c>
    </row>
    <row r="247" spans="1:7" x14ac:dyDescent="0.25">
      <c r="A247">
        <v>1246</v>
      </c>
      <c r="B247" t="s">
        <v>488</v>
      </c>
      <c r="C247" t="s">
        <v>489</v>
      </c>
      <c r="E247" t="str">
        <f>VLOOKUP($B247,COES!$A$1:$J$256,2,FALSE)</f>
        <v>Vanuatu</v>
      </c>
      <c r="F247" t="str">
        <f>VLOOKUP($B247,COES!$A$1:$J$256,5,FALSE)</f>
        <v>Oceania</v>
      </c>
      <c r="G247">
        <f>VLOOKUP($B247,COES!$A$1:$J$256,9,FALSE)</f>
        <v>0</v>
      </c>
    </row>
    <row r="248" spans="1:7" x14ac:dyDescent="0.25">
      <c r="A248">
        <v>1247</v>
      </c>
      <c r="B248" t="s">
        <v>490</v>
      </c>
      <c r="C248" t="s">
        <v>491</v>
      </c>
      <c r="E248" t="str">
        <f>VLOOKUP($B248,COES!$A$1:$J$256,2,FALSE)</f>
        <v>Wallis y Futuna</v>
      </c>
      <c r="F248" t="str">
        <f>VLOOKUP($B248,COES!$A$1:$J$256,5,FALSE)</f>
        <v>ISLA</v>
      </c>
      <c r="G248">
        <f>VLOOKUP($B248,COES!$A$1:$J$256,9,FALSE)</f>
        <v>0</v>
      </c>
    </row>
    <row r="249" spans="1:7" x14ac:dyDescent="0.25">
      <c r="A249">
        <v>1248</v>
      </c>
      <c r="B249" t="s">
        <v>492</v>
      </c>
      <c r="C249" t="s">
        <v>493</v>
      </c>
      <c r="E249" t="str">
        <f>VLOOKUP($B249,COES!$A$1:$J$256,2,FALSE)</f>
        <v>Kósovo</v>
      </c>
      <c r="F249" t="str">
        <f>VLOOKUP($B249,COES!$A$1:$J$256,5,FALSE)</f>
        <v>EUROPA</v>
      </c>
      <c r="G249">
        <f>VLOOKUP($B249,COES!$A$1:$J$256,9,FALSE)</f>
        <v>0</v>
      </c>
    </row>
    <row r="250" spans="1:7" x14ac:dyDescent="0.25">
      <c r="A250">
        <v>1249</v>
      </c>
      <c r="B250" t="s">
        <v>494</v>
      </c>
      <c r="C250" t="s">
        <v>495</v>
      </c>
      <c r="E250" t="str">
        <f>VLOOKUP($B250,COES!$A$1:$J$256,2,FALSE)</f>
        <v>Samoa</v>
      </c>
      <c r="F250" t="str">
        <f>VLOOKUP($B250,COES!$A$1:$J$256,5,FALSE)</f>
        <v>Oceania</v>
      </c>
      <c r="G250">
        <f>VLOOKUP($B250,COES!$A$1:$J$256,9,FALSE)</f>
        <v>0</v>
      </c>
    </row>
    <row r="251" spans="1:7" x14ac:dyDescent="0.25">
      <c r="A251">
        <v>1250</v>
      </c>
      <c r="B251" t="s">
        <v>496</v>
      </c>
      <c r="C251" t="s">
        <v>497</v>
      </c>
      <c r="E251" t="str">
        <f>VLOOKUP($B251,COES!$A$1:$J$256,2,FALSE)</f>
        <v>Yemen</v>
      </c>
      <c r="F251" t="str">
        <f>VLOOKUP($B251,COES!$A$1:$J$256,5,FALSE)</f>
        <v>ASIA</v>
      </c>
      <c r="G251">
        <f>VLOOKUP($B251,COES!$A$1:$J$256,9,FALSE)</f>
        <v>0</v>
      </c>
    </row>
    <row r="252" spans="1:7" x14ac:dyDescent="0.25">
      <c r="A252">
        <v>1251</v>
      </c>
      <c r="B252" t="s">
        <v>498</v>
      </c>
      <c r="C252" t="s">
        <v>499</v>
      </c>
      <c r="E252" t="str">
        <f>VLOOKUP($B252,COES!$A$1:$J$256,2,FALSE)</f>
        <v>Mayotte</v>
      </c>
      <c r="F252" t="str">
        <f>VLOOKUP($B252,COES!$A$1:$J$256,5,FALSE)</f>
        <v>ISLA</v>
      </c>
      <c r="G252">
        <f>VLOOKUP($B252,COES!$A$1:$J$256,9,FALSE)</f>
        <v>0</v>
      </c>
    </row>
    <row r="253" spans="1:7" x14ac:dyDescent="0.25">
      <c r="A253">
        <v>1252</v>
      </c>
      <c r="B253" t="s">
        <v>500</v>
      </c>
      <c r="C253" t="s">
        <v>501</v>
      </c>
      <c r="E253" t="str">
        <f>VLOOKUP($B253,COES!$A$1:$J$256,2,FALSE)</f>
        <v>Sudáfrica</v>
      </c>
      <c r="F253" t="str">
        <f>VLOOKUP($B253,COES!$A$1:$J$256,5,FALSE)</f>
        <v>AFRICA</v>
      </c>
      <c r="G253">
        <f>VLOOKUP($B253,COES!$A$1:$J$256,9,FALSE)</f>
        <v>0</v>
      </c>
    </row>
    <row r="254" spans="1:7" x14ac:dyDescent="0.25">
      <c r="A254">
        <v>1253</v>
      </c>
      <c r="B254" t="s">
        <v>502</v>
      </c>
      <c r="C254" t="s">
        <v>503</v>
      </c>
      <c r="E254" t="str">
        <f>VLOOKUP($B254,COES!$A$1:$J$256,2,FALSE)</f>
        <v>Zambia</v>
      </c>
      <c r="F254" t="str">
        <f>VLOOKUP($B254,COES!$A$1:$J$256,5,FALSE)</f>
        <v>AFRICA</v>
      </c>
      <c r="G254">
        <f>VLOOKUP($B254,COES!$A$1:$J$256,9,FALSE)</f>
        <v>0</v>
      </c>
    </row>
    <row r="255" spans="1:7" x14ac:dyDescent="0.25">
      <c r="A255">
        <v>1254</v>
      </c>
      <c r="B255" t="s">
        <v>504</v>
      </c>
      <c r="C255" t="s">
        <v>505</v>
      </c>
      <c r="E255" t="str">
        <f>VLOOKUP($B255,COES!$A$1:$J$256,2,FALSE)</f>
        <v>Zimbabue</v>
      </c>
      <c r="F255" t="str">
        <f>VLOOKUP($B255,COES!$A$1:$J$256,5,FALSE)</f>
        <v>AFRICA</v>
      </c>
      <c r="G255">
        <f>VLOOKUP($B255,COES!$A$1:$J$256,9,FALSE)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5"/>
  <sheetViews>
    <sheetView tabSelected="1" topLeftCell="A208" workbookViewId="0">
      <selection activeCell="A3" sqref="A3:A255"/>
    </sheetView>
  </sheetViews>
  <sheetFormatPr defaultRowHeight="15" x14ac:dyDescent="0.25"/>
  <cols>
    <col min="1" max="1" width="63.28515625" customWidth="1"/>
    <col min="2" max="2" width="12" customWidth="1"/>
  </cols>
  <sheetData>
    <row r="1" spans="1:3" s="2" customFormat="1" ht="15.75" x14ac:dyDescent="0.25">
      <c r="A1" s="2" t="s">
        <v>1189</v>
      </c>
      <c r="B1" s="2" t="s">
        <v>1190</v>
      </c>
      <c r="C1" s="2" t="s">
        <v>1191</v>
      </c>
    </row>
    <row r="2" spans="1:3" hidden="1" x14ac:dyDescent="0.25">
      <c r="A2" t="str">
        <f>"{id:" &amp; CO!A2 &amp; ",code:""" &amp; CO!B2 &amp; """,name:""" &amp; CO!E2 &amp; """,x:" &amp; CO!G2&amp;"},"</f>
        <v>{id:1001,code:"AD",name:"Andorra",x:0},</v>
      </c>
      <c r="B2" t="str">
        <f xml:space="preserve"> CO!F2</f>
        <v>OCEANIA</v>
      </c>
      <c r="C2" t="str">
        <f>CO!C2</f>
        <v>Andorra</v>
      </c>
    </row>
    <row r="3" spans="1:3" x14ac:dyDescent="0.25">
      <c r="A3" t="str">
        <f>"{id:" &amp; CO!A3 &amp; ",code:""" &amp; CO!B3 &amp; """,name:""" &amp; CO!E3 &amp; """,x:" &amp; CO!G3&amp;"},"</f>
        <v>{id:1002,code:"AE",name:"Emiratos Árabes Unidos",x:0},</v>
      </c>
      <c r="B3" t="str">
        <f xml:space="preserve"> CO!F3</f>
        <v>ASIA</v>
      </c>
      <c r="C3" t="str">
        <f>CO!C3</f>
        <v>United Arab Emirates</v>
      </c>
    </row>
    <row r="4" spans="1:3" x14ac:dyDescent="0.25">
      <c r="A4" t="str">
        <f>"{id:" &amp; CO!A4 &amp; ",code:""" &amp; CO!B4 &amp; """,name:""" &amp; CO!E4 &amp; """,x:" &amp; CO!G4&amp;"},"</f>
        <v>{id:1003,code:"AF",name:"Afganistán",x:0},</v>
      </c>
      <c r="B4" t="str">
        <f xml:space="preserve"> CO!F4</f>
        <v>ASIA</v>
      </c>
      <c r="C4" t="str">
        <f>CO!C4</f>
        <v>Afghanistan</v>
      </c>
    </row>
    <row r="5" spans="1:3" x14ac:dyDescent="0.25">
      <c r="A5" t="str">
        <f>"{id:" &amp; CO!A5 &amp; ",code:""" &amp; CO!B5 &amp; """,name:""" &amp; CO!E5 &amp; """,x:" &amp; CO!G5&amp;"},"</f>
        <v>{id:1004,code:"AG",name:"Antigua y Barbuda",x:-5},</v>
      </c>
      <c r="B5" t="str">
        <f xml:space="preserve"> CO!F5</f>
        <v>AMERICA</v>
      </c>
      <c r="C5" t="str">
        <f>CO!C5</f>
        <v>Antigua and Barbuda</v>
      </c>
    </row>
    <row r="6" spans="1:3" x14ac:dyDescent="0.25">
      <c r="A6" t="str">
        <f>"{id:" &amp; CO!A6 &amp; ",code:""" &amp; CO!B6 &amp; """,name:""" &amp; CO!E6 &amp; """,x:" &amp; CO!G6&amp;"},"</f>
        <v>{id:1005,code:"AI",name:"Anguila",x:-5},</v>
      </c>
      <c r="B6" t="str">
        <f xml:space="preserve"> CO!F6</f>
        <v>AMERICA</v>
      </c>
      <c r="C6" t="str">
        <f>CO!C6</f>
        <v>Anguilla</v>
      </c>
    </row>
    <row r="7" spans="1:3" hidden="1" x14ac:dyDescent="0.25">
      <c r="A7" t="str">
        <f>"{id:" &amp; CO!A7 &amp; ",code:""" &amp; CO!B7 &amp; """,name:""" &amp; CO!E7 &amp; """,x:" &amp; CO!G7&amp;"},"</f>
        <v>{id:1006,code:"AL",name:"Albania",x:0},</v>
      </c>
      <c r="B7" t="str">
        <f xml:space="preserve"> CO!F7</f>
        <v>OCEANIA</v>
      </c>
      <c r="C7" t="str">
        <f>CO!C7</f>
        <v>Albania</v>
      </c>
    </row>
    <row r="8" spans="1:3" x14ac:dyDescent="0.25">
      <c r="A8" t="str">
        <f>"{id:" &amp; CO!A8 &amp; ",code:""" &amp; CO!B8 &amp; """,name:""" &amp; CO!E8 &amp; """,x:" &amp; CO!G8&amp;"},"</f>
        <v>{id:1007,code:"AM",name:"Armenia",x:0},</v>
      </c>
      <c r="B8" t="str">
        <f xml:space="preserve"> CO!F8</f>
        <v>ASIA</v>
      </c>
      <c r="C8" t="str">
        <f>CO!C8</f>
        <v>Armenia</v>
      </c>
    </row>
    <row r="9" spans="1:3" x14ac:dyDescent="0.25">
      <c r="A9" t="str">
        <f>"{id:" &amp; CO!A9 &amp; ",code:""" &amp; CO!B9 &amp; """,name:""" &amp; CO!E9 &amp; """,x:" &amp; CO!G9&amp;"},"</f>
        <v>{id:1008,code:"AO",name:"Angola",x:0},</v>
      </c>
      <c r="B9" t="str">
        <f xml:space="preserve"> CO!F9</f>
        <v>AFRICA</v>
      </c>
      <c r="C9" t="str">
        <f>CO!C9</f>
        <v>Angola</v>
      </c>
    </row>
    <row r="10" spans="1:3" x14ac:dyDescent="0.25">
      <c r="A10" t="str">
        <f>"{id:" &amp; CO!A10 &amp; ",code:""" &amp; CO!B10 &amp; """,name:""" &amp; CO!E10 &amp; """,x:" &amp; CO!G10&amp;"},"</f>
        <v>{id:1009,code:"AQ",name:"Antártida",x:0},</v>
      </c>
      <c r="B10" t="str">
        <f xml:space="preserve"> CO!F10</f>
        <v>ANTARTICA</v>
      </c>
      <c r="C10" t="str">
        <f>CO!C10</f>
        <v>Antarctica</v>
      </c>
    </row>
    <row r="11" spans="1:3" x14ac:dyDescent="0.25">
      <c r="A11" t="str">
        <f>"{id:" &amp; CO!A11 &amp; ",code:""" &amp; CO!B11 &amp; """,name:""" &amp; CO!E11 &amp; """,x:" &amp; CO!G11&amp;"},"</f>
        <v>{id:1010,code:"AR",name:"Argentina",x:-10},</v>
      </c>
      <c r="B11" t="str">
        <f xml:space="preserve"> CO!F11</f>
        <v>AMERICA</v>
      </c>
      <c r="C11" t="str">
        <f>CO!C11</f>
        <v>Argentina</v>
      </c>
    </row>
    <row r="12" spans="1:3" hidden="1" x14ac:dyDescent="0.25">
      <c r="A12" t="str">
        <f>"{id:" &amp; CO!A12 &amp; ",code:""" &amp; CO!B12 &amp; """,name:""" &amp; CO!E12 &amp; """,x:" &amp; CO!G12&amp;"},"</f>
        <v>{id:1011,code:"AS",name:"Samoa Americana",x:0},</v>
      </c>
      <c r="B12" t="str">
        <f xml:space="preserve"> CO!F12</f>
        <v>ISLA</v>
      </c>
      <c r="C12" t="str">
        <f>CO!C12</f>
        <v>American Samoa</v>
      </c>
    </row>
    <row r="13" spans="1:3" hidden="1" x14ac:dyDescent="0.25">
      <c r="A13" t="str">
        <f>"{id:" &amp; CO!A13 &amp; ",code:""" &amp; CO!B13 &amp; """,name:""" &amp; CO!E13 &amp; """,x:" &amp; CO!G13&amp;"},"</f>
        <v>{id:1012,code:"AT",name:"Austria",x:0},</v>
      </c>
      <c r="B13" t="str">
        <f xml:space="preserve"> CO!F13</f>
        <v>OCEANIA</v>
      </c>
      <c r="C13" t="str">
        <f>CO!C13</f>
        <v>Austria</v>
      </c>
    </row>
    <row r="14" spans="1:3" hidden="1" x14ac:dyDescent="0.25">
      <c r="A14" t="str">
        <f>"{id:" &amp; CO!A14 &amp; ",code:""" &amp; CO!B14 &amp; """,name:""" &amp; CO!E14 &amp; """,x:" &amp; CO!G14&amp;"},"</f>
        <v>{id:1013,code:"AU",name:"Australia",x:0},</v>
      </c>
      <c r="B14" t="str">
        <f xml:space="preserve"> CO!F14</f>
        <v>OCEANIA</v>
      </c>
      <c r="C14" t="str">
        <f>CO!C14</f>
        <v>Australia</v>
      </c>
    </row>
    <row r="15" spans="1:3" x14ac:dyDescent="0.25">
      <c r="A15" t="str">
        <f>"{id:" &amp; CO!A15 &amp; ",code:""" &amp; CO!B15 &amp; """,name:""" &amp; CO!E15 &amp; """,x:" &amp; CO!G15&amp;"},"</f>
        <v>{id:1014,code:"AW",name:"Aruba",x:14},</v>
      </c>
      <c r="B15" t="str">
        <f xml:space="preserve"> CO!F15</f>
        <v>AMERICA</v>
      </c>
      <c r="C15" t="str">
        <f>CO!C15</f>
        <v>Aruba</v>
      </c>
    </row>
    <row r="16" spans="1:3" hidden="1" x14ac:dyDescent="0.25">
      <c r="A16" t="str">
        <f>"{id:" &amp; CO!A16 &amp; ",code:""" &amp; CO!B16 &amp; """,name:""" &amp; CO!E16 &amp; """,x:" &amp; CO!G16&amp;"},"</f>
        <v>{id:1015,code:"AX",name:"Islas de Áland",x:0},</v>
      </c>
      <c r="B16" t="str">
        <f xml:space="preserve"> CO!F16</f>
        <v>ISLA</v>
      </c>
      <c r="C16" t="str">
        <f>CO!C16</f>
        <v>Âland Islands</v>
      </c>
    </row>
    <row r="17" spans="1:3" x14ac:dyDescent="0.25">
      <c r="A17" t="str">
        <f>"{id:" &amp; CO!A17 &amp; ",code:""" &amp; CO!B17 &amp; """,name:""" &amp; CO!E17 &amp; """,x:" &amp; CO!G17&amp;"},"</f>
        <v>{id:1016,code:"AZ",name:"Azerbayán",x:0},</v>
      </c>
      <c r="B17" t="str">
        <f xml:space="preserve"> CO!F17</f>
        <v>ASIA</v>
      </c>
      <c r="C17" t="str">
        <f>CO!C17</f>
        <v>Azerbaijan</v>
      </c>
    </row>
    <row r="18" spans="1:3" hidden="1" x14ac:dyDescent="0.25">
      <c r="A18" t="str">
        <f>"{id:" &amp; CO!A18 &amp; ",code:""" &amp; CO!B18 &amp; """,name:""" &amp; CO!E18 &amp; """,x:" &amp; CO!G18&amp;"},"</f>
        <v>{id:1017,code:"BA",name:"Bosnia y Herzegovina",x:0},</v>
      </c>
      <c r="B18" t="str">
        <f xml:space="preserve"> CO!F18</f>
        <v>OCEANIA</v>
      </c>
      <c r="C18" t="str">
        <f>CO!C18</f>
        <v>Bosnia and Herzegovina</v>
      </c>
    </row>
    <row r="19" spans="1:3" x14ac:dyDescent="0.25">
      <c r="A19" t="str">
        <f>"{id:" &amp; CO!A19 &amp; ",code:""" &amp; CO!B19 &amp; """,name:""" &amp; CO!E19 &amp; """,x:" &amp; CO!G19&amp;"},"</f>
        <v>{id:1018,code:"BB",name:"Barbados",x:-5},</v>
      </c>
      <c r="B19" t="str">
        <f xml:space="preserve"> CO!F19</f>
        <v>AMERICA</v>
      </c>
      <c r="C19" t="str">
        <f>CO!C19</f>
        <v>Barbados</v>
      </c>
    </row>
    <row r="20" spans="1:3" x14ac:dyDescent="0.25">
      <c r="A20" t="str">
        <f>"{id:" &amp; CO!A20 &amp; ",code:""" &amp; CO!B20 &amp; """,name:""" &amp; CO!E20 &amp; """,x:" &amp; CO!G20&amp;"},"</f>
        <v>{id:1019,code:"BD",name:"Bangladesh",x:0},</v>
      </c>
      <c r="B20" t="str">
        <f xml:space="preserve"> CO!F20</f>
        <v>ASIA</v>
      </c>
      <c r="C20" t="str">
        <f>CO!C20</f>
        <v>Bangladesh</v>
      </c>
    </row>
    <row r="21" spans="1:3" hidden="1" x14ac:dyDescent="0.25">
      <c r="A21" t="str">
        <f>"{id:" &amp; CO!A21 &amp; ",code:""" &amp; CO!B21 &amp; """,name:""" &amp; CO!E21 &amp; """,x:" &amp; CO!G21&amp;"},"</f>
        <v>{id:1020,code:"BE",name:"Bélgica",x:0},</v>
      </c>
      <c r="B21" t="str">
        <f xml:space="preserve"> CO!F21</f>
        <v>OCEANIA</v>
      </c>
      <c r="C21" t="str">
        <f>CO!C21</f>
        <v>Belgium</v>
      </c>
    </row>
    <row r="22" spans="1:3" x14ac:dyDescent="0.25">
      <c r="A22" t="str">
        <f>"{id:" &amp; CO!A22 &amp; ",code:""" &amp; CO!B22 &amp; """,name:""" &amp; CO!E22 &amp; """,x:" &amp; CO!G22&amp;"},"</f>
        <v>{id:1021,code:"BF",name:"Burkina Faso",x:0},</v>
      </c>
      <c r="B22" t="str">
        <f xml:space="preserve"> CO!F22</f>
        <v>AFRICA</v>
      </c>
      <c r="C22" t="str">
        <f>CO!C22</f>
        <v>Burkina Faso</v>
      </c>
    </row>
    <row r="23" spans="1:3" hidden="1" x14ac:dyDescent="0.25">
      <c r="A23" t="str">
        <f>"{id:" &amp; CO!A23 &amp; ",code:""" &amp; CO!B23 &amp; """,name:""" &amp; CO!E23 &amp; """,x:" &amp; CO!G23&amp;"},"</f>
        <v>{id:1022,code:"BG",name:"Bulgaria",x:0},</v>
      </c>
      <c r="B23" t="str">
        <f xml:space="preserve"> CO!F23</f>
        <v>OCEANIA</v>
      </c>
      <c r="C23" t="str">
        <f>CO!C23</f>
        <v>Bulgaria</v>
      </c>
    </row>
    <row r="24" spans="1:3" x14ac:dyDescent="0.25">
      <c r="A24" t="str">
        <f>"{id:" &amp; CO!A24 &amp; ",code:""" &amp; CO!B24 &amp; """,name:""" &amp; CO!E24 &amp; """,x:" &amp; CO!G24&amp;"},"</f>
        <v>{id:1023,code:"BH",name:"Bahrein",x:0},</v>
      </c>
      <c r="B24" t="str">
        <f xml:space="preserve"> CO!F24</f>
        <v>ASIA</v>
      </c>
      <c r="C24" t="str">
        <f>CO!C24</f>
        <v>Bahrain</v>
      </c>
    </row>
    <row r="25" spans="1:3" x14ac:dyDescent="0.25">
      <c r="A25" t="str">
        <f>"{id:" &amp; CO!A25 &amp; ",code:""" &amp; CO!B25 &amp; """,name:""" &amp; CO!E25 &amp; """,x:" &amp; CO!G25&amp;"},"</f>
        <v>{id:1024,code:"BI",name:"Burundi",x:0},</v>
      </c>
      <c r="B25" t="str">
        <f xml:space="preserve"> CO!F25</f>
        <v>AFRICA</v>
      </c>
      <c r="C25" t="str">
        <f>CO!C25</f>
        <v>Burundi</v>
      </c>
    </row>
    <row r="26" spans="1:3" x14ac:dyDescent="0.25">
      <c r="A26" t="str">
        <f>"{id:" &amp; CO!A26 &amp; ",code:""" &amp; CO!B26 &amp; """,name:""" &amp; CO!E26 &amp; """,x:" &amp; CO!G26&amp;"},"</f>
        <v>{id:1025,code:"BJ",name:"Benín",x:0},</v>
      </c>
      <c r="B26" t="str">
        <f xml:space="preserve"> CO!F26</f>
        <v>AFRICA</v>
      </c>
      <c r="C26" t="str">
        <f>CO!C26</f>
        <v>Benin</v>
      </c>
    </row>
    <row r="27" spans="1:3" x14ac:dyDescent="0.25">
      <c r="A27" t="str">
        <f>"{id:" &amp; CO!A27 &amp; ",code:""" &amp; CO!B27 &amp; """,name:""" &amp; CO!E27 &amp; """,x:" &amp; CO!G27&amp;"},"</f>
        <v>{id:1026,code:"BL",name:"San Bartolomé",x:-5},</v>
      </c>
      <c r="B27" t="str">
        <f xml:space="preserve"> CO!F27</f>
        <v>AMERICA</v>
      </c>
      <c r="C27" t="str">
        <f>CO!C27</f>
        <v>Saint Barthélemy</v>
      </c>
    </row>
    <row r="28" spans="1:3" x14ac:dyDescent="0.25">
      <c r="A28" t="str">
        <f>"{id:" &amp; CO!A28 &amp; ",code:""" &amp; CO!B28 &amp; """,name:""" &amp; CO!E28 &amp; """,x:" &amp; CO!G28&amp;"},"</f>
        <v>{id:1027,code:"BM",name:"Islas Bermudas",x:-5},</v>
      </c>
      <c r="B28" t="str">
        <f xml:space="preserve"> CO!F28</f>
        <v>AMERICA</v>
      </c>
      <c r="C28" t="str">
        <f>CO!C28</f>
        <v>Bermuda</v>
      </c>
    </row>
    <row r="29" spans="1:3" x14ac:dyDescent="0.25">
      <c r="A29" t="str">
        <f>"{id:" &amp; CO!A29 &amp; ",code:""" &amp; CO!B29 &amp; """,name:""" &amp; CO!E29 &amp; """,x:" &amp; CO!G29&amp;"},"</f>
        <v>{id:1028,code:"BN",name:"Brunái",x:0},</v>
      </c>
      <c r="B29" t="str">
        <f xml:space="preserve"> CO!F29</f>
        <v>ASIA</v>
      </c>
      <c r="C29" t="str">
        <f>CO!C29</f>
        <v>Brunei Darussalam</v>
      </c>
    </row>
    <row r="30" spans="1:3" x14ac:dyDescent="0.25">
      <c r="A30" t="str">
        <f>"{id:" &amp; CO!A30 &amp; ",code:""" &amp; CO!B30 &amp; """,name:""" &amp; CO!E30 &amp; """,x:" &amp; CO!G30&amp;"},"</f>
        <v>{id:1029,code:"BO",name:"Bolivia",x:-5},</v>
      </c>
      <c r="B30" t="str">
        <f xml:space="preserve"> CO!F30</f>
        <v>AMERICA</v>
      </c>
      <c r="C30" t="str">
        <f>CO!C30</f>
        <v>Bolivia</v>
      </c>
    </row>
    <row r="31" spans="1:3" x14ac:dyDescent="0.25">
      <c r="A31" t="str">
        <f>"{id:" &amp; CO!A31 &amp; ",code:""" &amp; CO!B31 &amp; """,name:""" &amp; CO!E31 &amp; """,x:" &amp; CO!G31&amp;"},"</f>
        <v>{id:1030,code:"BQ",name:"Paises Bajos del Caribe",x:-5},</v>
      </c>
      <c r="B31" t="str">
        <f xml:space="preserve"> CO!F31</f>
        <v>AMERICA</v>
      </c>
      <c r="C31" t="str">
        <f>CO!C31</f>
        <v>Caribbean Netherlands</v>
      </c>
    </row>
    <row r="32" spans="1:3" x14ac:dyDescent="0.25">
      <c r="A32" t="str">
        <f>"{id:" &amp; CO!A32 &amp; ",code:""" &amp; CO!B32 &amp; """,name:""" &amp; CO!E32 &amp; """,x:" &amp; CO!G32&amp;"},"</f>
        <v>{id:1031,code:"BR",name:"Brasil",x:-3},</v>
      </c>
      <c r="B32" t="str">
        <f xml:space="preserve"> CO!F32</f>
        <v>AMERICA</v>
      </c>
      <c r="C32" t="str">
        <f>CO!C32</f>
        <v>Brazil</v>
      </c>
    </row>
    <row r="33" spans="1:3" x14ac:dyDescent="0.25">
      <c r="A33" t="str">
        <f>"{id:" &amp; CO!A33 &amp; ",code:""" &amp; CO!B33 &amp; """,name:""" &amp; CO!E33 &amp; """,x:" &amp; CO!G33&amp;"},"</f>
        <v>{id:1032,code:"BS",name:"Bahamas",x:-5},</v>
      </c>
      <c r="B33" t="str">
        <f xml:space="preserve"> CO!F33</f>
        <v>AMERICA</v>
      </c>
      <c r="C33" t="str">
        <f>CO!C33</f>
        <v>Bahamas</v>
      </c>
    </row>
    <row r="34" spans="1:3" x14ac:dyDescent="0.25">
      <c r="A34" t="str">
        <f>"{id:" &amp; CO!A34 &amp; ",code:""" &amp; CO!B34 &amp; """,name:""" &amp; CO!E34 &amp; """,x:" &amp; CO!G34&amp;"},"</f>
        <v>{id:1033,code:"BT",name:"Bhután",x:0},</v>
      </c>
      <c r="B34" t="str">
        <f xml:space="preserve"> CO!F34</f>
        <v>ASIA</v>
      </c>
      <c r="C34" t="str">
        <f>CO!C34</f>
        <v>Bhutan</v>
      </c>
    </row>
    <row r="35" spans="1:3" hidden="1" x14ac:dyDescent="0.25">
      <c r="A35" t="str">
        <f>"{id:" &amp; CO!A35 &amp; ",code:""" &amp; CO!B35 &amp; """,name:""" &amp; CO!E35 &amp; """,x:" &amp; CO!G35&amp;"},"</f>
        <v>{id:1034,code:"BV",name:"Isla Bouvet",x:0},</v>
      </c>
      <c r="B35" t="str">
        <f xml:space="preserve"> CO!F35</f>
        <v>ISLA</v>
      </c>
      <c r="C35" t="str">
        <f>CO!C35</f>
        <v>Bouvet Island</v>
      </c>
    </row>
    <row r="36" spans="1:3" x14ac:dyDescent="0.25">
      <c r="A36" t="str">
        <f>"{id:" &amp; CO!A36 &amp; ",code:""" &amp; CO!B36 &amp; """,name:""" &amp; CO!E36 &amp; """,x:" &amp; CO!G36&amp;"},"</f>
        <v>{id:1035,code:"BW",name:"Botsuana",x:0},</v>
      </c>
      <c r="B36" t="str">
        <f xml:space="preserve"> CO!F36</f>
        <v>AFRICA</v>
      </c>
      <c r="C36" t="str">
        <f>CO!C36</f>
        <v>Botswana</v>
      </c>
    </row>
    <row r="37" spans="1:3" hidden="1" x14ac:dyDescent="0.25">
      <c r="A37" t="str">
        <f>"{id:" &amp; CO!A37 &amp; ",code:""" &amp; CO!B37 &amp; """,name:""" &amp; CO!E37 &amp; """,x:" &amp; CO!G37&amp;"},"</f>
        <v>{id:1036,code:"BY",name:"Bielorrusia",x:0},</v>
      </c>
      <c r="B37" t="str">
        <f xml:space="preserve"> CO!F37</f>
        <v>OCEANIA</v>
      </c>
      <c r="C37" t="str">
        <f>CO!C37</f>
        <v>Belarus</v>
      </c>
    </row>
    <row r="38" spans="1:3" x14ac:dyDescent="0.25">
      <c r="A38" t="str">
        <f>"{id:" &amp; CO!A38 &amp; ",code:""" &amp; CO!B38 &amp; """,name:""" &amp; CO!E38 &amp; """,x:" &amp; CO!G38&amp;"},"</f>
        <v>{id:1037,code:"BZ",name:"Belice",x:-5},</v>
      </c>
      <c r="B38" t="str">
        <f xml:space="preserve"> CO!F38</f>
        <v>AMERICA</v>
      </c>
      <c r="C38" t="str">
        <f>CO!C38</f>
        <v>Belize</v>
      </c>
    </row>
    <row r="39" spans="1:3" x14ac:dyDescent="0.25">
      <c r="A39" t="str">
        <f>"{id:" &amp; CO!A39 &amp; ",code:""" &amp; CO!B39 &amp; """,name:""" &amp; CO!E39 &amp; """,x:" &amp; CO!G39&amp;"},"</f>
        <v>{id:1038,code:"CA",name:"Canadá",x:-24},</v>
      </c>
      <c r="B39" t="str">
        <f xml:space="preserve"> CO!F39</f>
        <v>AMERICA</v>
      </c>
      <c r="C39" t="str">
        <f>CO!C39</f>
        <v>Canada</v>
      </c>
    </row>
    <row r="40" spans="1:3" hidden="1" x14ac:dyDescent="0.25">
      <c r="A40" t="str">
        <f>"{id:" &amp; CO!A40 &amp; ",code:""" &amp; CO!B40 &amp; """,name:""" &amp; CO!E40 &amp; """,x:" &amp; CO!G40&amp;"},"</f>
        <v>{id:1039,code:"CC",name:"Islas Cocos (Keeling)",x:0},</v>
      </c>
      <c r="B40" t="str">
        <f xml:space="preserve"> CO!F40</f>
        <v>ISLA</v>
      </c>
      <c r="C40" t="str">
        <f>CO!C40</f>
        <v>Cocos (Keeling) Islands</v>
      </c>
    </row>
    <row r="41" spans="1:3" x14ac:dyDescent="0.25">
      <c r="A41" t="str">
        <f>"{id:" &amp; CO!A41 &amp; ",code:""" &amp; CO!B41 &amp; """,name:""" &amp; CO!E41 &amp; """,x:" &amp; CO!G41&amp;"},"</f>
        <v>{id:1040,code:"CD",name:"República Democrática del Congo",x:0},</v>
      </c>
      <c r="B41" t="str">
        <f xml:space="preserve"> CO!F41</f>
        <v>AFRICA</v>
      </c>
      <c r="C41" t="str">
        <f>CO!C41</f>
        <v>Congo</v>
      </c>
    </row>
    <row r="42" spans="1:3" x14ac:dyDescent="0.25">
      <c r="A42" t="str">
        <f>"{id:" &amp; CO!A42 &amp; ",code:""" &amp; CO!B42 &amp; """,name:""" &amp; CO!E42 &amp; """,x:" &amp; CO!G42&amp;"},"</f>
        <v>{id:1041,code:"CF",name:"República Centroafricana",x:0},</v>
      </c>
      <c r="B42" t="str">
        <f xml:space="preserve"> CO!F42</f>
        <v>AFRICA</v>
      </c>
      <c r="C42" t="str">
        <f>CO!C42</f>
        <v>Central African Republic</v>
      </c>
    </row>
    <row r="43" spans="1:3" x14ac:dyDescent="0.25">
      <c r="A43" t="str">
        <f>"{id:" &amp; CO!A43 &amp; ",code:""" &amp; CO!B43 &amp; """,name:""" &amp; CO!E43 &amp; """,x:" &amp; CO!G43&amp;"},"</f>
        <v>{id:1042,code:"CG",name:"República del Congo",x:0},</v>
      </c>
      <c r="B43" t="str">
        <f xml:space="preserve"> CO!F43</f>
        <v>AFRICA</v>
      </c>
      <c r="C43" t="str">
        <f>CO!C43</f>
        <v>Congo</v>
      </c>
    </row>
    <row r="44" spans="1:3" hidden="1" x14ac:dyDescent="0.25">
      <c r="A44" t="str">
        <f>"{id:" &amp; CO!A44 &amp; ",code:""" &amp; CO!B44 &amp; """,name:""" &amp; CO!E44 &amp; """,x:" &amp; CO!G44&amp;"},"</f>
        <v>{id:1043,code:"CH",name:"Suiza",x:0},</v>
      </c>
      <c r="B44" t="str">
        <f xml:space="preserve"> CO!F44</f>
        <v>OCEANIA</v>
      </c>
      <c r="C44" t="str">
        <f>CO!C44</f>
        <v>Switzerland</v>
      </c>
    </row>
    <row r="45" spans="1:3" x14ac:dyDescent="0.25">
      <c r="A45" t="str">
        <f>"{id:" &amp; CO!A45 &amp; ",code:""" &amp; CO!B45 &amp; """,name:""" &amp; CO!E45 &amp; """,x:" &amp; CO!G45&amp;"},"</f>
        <v>{id:1044,code:"CI",name:"Costa de Marfil",x:0},</v>
      </c>
      <c r="B45" t="str">
        <f xml:space="preserve"> CO!F45</f>
        <v>AFRICA</v>
      </c>
      <c r="C45" t="str">
        <f>CO!C45</f>
        <v>Côte d'Ivoire</v>
      </c>
    </row>
    <row r="46" spans="1:3" hidden="1" x14ac:dyDescent="0.25">
      <c r="A46" t="str">
        <f>"{id:" &amp; CO!A46 &amp; ",code:""" &amp; CO!B46 &amp; """,name:""" &amp; CO!E46 &amp; """,x:" &amp; CO!G46&amp;"},"</f>
        <v>{id:1045,code:"CK",name:"Islas Cook",x:0},</v>
      </c>
      <c r="B46" t="str">
        <f xml:space="preserve"> CO!F46</f>
        <v>ISLA</v>
      </c>
      <c r="C46" t="str">
        <f>CO!C46</f>
        <v>Cook Islands</v>
      </c>
    </row>
    <row r="47" spans="1:3" x14ac:dyDescent="0.25">
      <c r="A47" t="str">
        <f>"{id:" &amp; CO!A47 &amp; ",code:""" &amp; CO!B47 &amp; """,name:""" &amp; CO!E47 &amp; """,x:" &amp; CO!G47&amp;"},"</f>
        <v>{id:1046,code:"CL",name:"Chile",x:12},</v>
      </c>
      <c r="B47" t="str">
        <f xml:space="preserve"> CO!F47</f>
        <v>AMERICA</v>
      </c>
      <c r="C47" t="str">
        <f>CO!C47</f>
        <v>Chile</v>
      </c>
    </row>
    <row r="48" spans="1:3" x14ac:dyDescent="0.25">
      <c r="A48" t="str">
        <f>"{id:" &amp; CO!A48 &amp; ",code:""" &amp; CO!B48 &amp; """,name:""" &amp; CO!E48 &amp; """,x:" &amp; CO!G48&amp;"},"</f>
        <v>{id:1047,code:"CM",name:"Camerún",x:0},</v>
      </c>
      <c r="B48" t="str">
        <f xml:space="preserve"> CO!F48</f>
        <v>AFRICA</v>
      </c>
      <c r="C48" t="str">
        <f>CO!C48</f>
        <v>Cameroon</v>
      </c>
    </row>
    <row r="49" spans="1:3" x14ac:dyDescent="0.25">
      <c r="A49" t="str">
        <f>"{id:" &amp; CO!A49 &amp; ",code:""" &amp; CO!B49 &amp; """,name:""" &amp; CO!E49 &amp; """,x:" &amp; CO!G49&amp;"},"</f>
        <v>{id:1048,code:"CN",name:"China",x:0},</v>
      </c>
      <c r="B49" t="str">
        <f xml:space="preserve"> CO!F49</f>
        <v>ASIA</v>
      </c>
      <c r="C49" t="str">
        <f>CO!C49</f>
        <v>China</v>
      </c>
    </row>
    <row r="50" spans="1:3" x14ac:dyDescent="0.25">
      <c r="A50" t="str">
        <f>"{id:" &amp; CO!A50 &amp; ",code:""" &amp; CO!B50 &amp; """,name:""" &amp; CO!E50 &amp; """,x:" &amp; CO!G50&amp;"},"</f>
        <v>{id:1049,code:"CO",name:"Colombia",x:-5},</v>
      </c>
      <c r="B50" t="str">
        <f xml:space="preserve"> CO!F50</f>
        <v>AMERICA</v>
      </c>
      <c r="C50" t="str">
        <f>CO!C50</f>
        <v>Colombia</v>
      </c>
    </row>
    <row r="51" spans="1:3" x14ac:dyDescent="0.25">
      <c r="A51" t="str">
        <f>"{id:" &amp; CO!A51 &amp; ",code:""" &amp; CO!B51 &amp; """,name:""" &amp; CO!E51 &amp; """,x:" &amp; CO!G51&amp;"},"</f>
        <v>{id:1050,code:"CR",name:"Costa Rica",x:-5},</v>
      </c>
      <c r="B51" t="str">
        <f xml:space="preserve"> CO!F51</f>
        <v>AMERICA</v>
      </c>
      <c r="C51" t="str">
        <f>CO!C51</f>
        <v>Costa Rica</v>
      </c>
    </row>
    <row r="52" spans="1:3" x14ac:dyDescent="0.25">
      <c r="A52" t="str">
        <f>"{id:" &amp; CO!A52 &amp; ",code:""" &amp; CO!B52 &amp; """,name:""" &amp; CO!E52 &amp; """,x:" &amp; CO!G52&amp;"},"</f>
        <v>{id:1051,code:"CU",name:"Cuba",x:12},</v>
      </c>
      <c r="B52" t="str">
        <f xml:space="preserve"> CO!F52</f>
        <v>AMERICA</v>
      </c>
      <c r="C52" t="str">
        <f>CO!C52</f>
        <v>Cuba</v>
      </c>
    </row>
    <row r="53" spans="1:3" x14ac:dyDescent="0.25">
      <c r="A53" t="str">
        <f>"{id:" &amp; CO!A53 &amp; ",code:""" &amp; CO!B53 &amp; """,name:""" &amp; CO!E53 &amp; """,x:" &amp; CO!G53&amp;"},"</f>
        <v>{id:1052,code:"CV",name:"Cabo Verde",x:0},</v>
      </c>
      <c r="B53" t="str">
        <f xml:space="preserve"> CO!F53</f>
        <v>AFRICA</v>
      </c>
      <c r="C53" t="str">
        <f>CO!C53</f>
        <v>Cape Verde</v>
      </c>
    </row>
    <row r="54" spans="1:3" x14ac:dyDescent="0.25">
      <c r="A54" t="str">
        <f>"{id:" &amp; CO!A54 &amp; ",code:""" &amp; CO!B54 &amp; """,name:""" &amp; CO!E54 &amp; """,x:" &amp; CO!G54&amp;"},"</f>
        <v>{id:1053,code:"CW",name:"Curaçao",x:12},</v>
      </c>
      <c r="B54" t="str">
        <f xml:space="preserve"> CO!F54</f>
        <v>AMERICA</v>
      </c>
      <c r="C54" t="str">
        <f>CO!C54</f>
        <v>Curaçao</v>
      </c>
    </row>
    <row r="55" spans="1:3" hidden="1" x14ac:dyDescent="0.25">
      <c r="A55" t="str">
        <f>"{id:" &amp; CO!A55 &amp; ",code:""" &amp; CO!B55 &amp; """,name:""" &amp; CO!E55 &amp; """,x:" &amp; CO!G55&amp;"},"</f>
        <v>{id:1054,code:"CX",name:"Isla de Navidad",x:0},</v>
      </c>
      <c r="B55" t="str">
        <f xml:space="preserve"> CO!F55</f>
        <v>ISLA</v>
      </c>
      <c r="C55" t="str">
        <f>CO!C55</f>
        <v>Christmas Island</v>
      </c>
    </row>
    <row r="56" spans="1:3" hidden="1" x14ac:dyDescent="0.25">
      <c r="A56" t="str">
        <f>"{id:" &amp; CO!A56 &amp; ",code:""" &amp; CO!B56 &amp; """,name:""" &amp; CO!E56 &amp; """,x:" &amp; CO!G56&amp;"},"</f>
        <v>{id:1055,code:"CY",name:"Chipre",x:0},</v>
      </c>
      <c r="B56" t="str">
        <f xml:space="preserve"> CO!F56</f>
        <v>OCEANIA</v>
      </c>
      <c r="C56" t="str">
        <f>CO!C56</f>
        <v>Cyprus</v>
      </c>
    </row>
    <row r="57" spans="1:3" hidden="1" x14ac:dyDescent="0.25">
      <c r="A57" t="str">
        <f>"{id:" &amp; CO!A57 &amp; ",code:""" &amp; CO!B57 &amp; """,name:""" &amp; CO!E57 &amp; """,x:" &amp; CO!G57&amp;"},"</f>
        <v>{id:1056,code:"CZ",name:"República Checa",x:0},</v>
      </c>
      <c r="B57" t="str">
        <f xml:space="preserve"> CO!F57</f>
        <v>OCEANIA</v>
      </c>
      <c r="C57" t="str">
        <f>CO!C57</f>
        <v>Czech Republic</v>
      </c>
    </row>
    <row r="58" spans="1:3" hidden="1" x14ac:dyDescent="0.25">
      <c r="A58" t="str">
        <f>"{id:" &amp; CO!A58 &amp; ",code:""" &amp; CO!B58 &amp; """,name:""" &amp; CO!E58 &amp; """,x:" &amp; CO!G58&amp;"},"</f>
        <v>{id:1057,code:"DE",name:"Alemania",x:0},</v>
      </c>
      <c r="B58" t="str">
        <f xml:space="preserve"> CO!F58</f>
        <v>OCEANIA</v>
      </c>
      <c r="C58" t="str">
        <f>CO!C58</f>
        <v>Germany</v>
      </c>
    </row>
    <row r="59" spans="1:3" x14ac:dyDescent="0.25">
      <c r="A59" t="str">
        <f>"{id:" &amp; CO!A59 &amp; ",code:""" &amp; CO!B59 &amp; """,name:""" &amp; CO!E59 &amp; """,x:" &amp; CO!G59&amp;"},"</f>
        <v>{id:1058,code:"DJ",name:"Yibuti",x:0},</v>
      </c>
      <c r="B59" t="str">
        <f xml:space="preserve"> CO!F59</f>
        <v>AFRICA</v>
      </c>
      <c r="C59" t="str">
        <f>CO!C59</f>
        <v>Djibouti</v>
      </c>
    </row>
    <row r="60" spans="1:3" hidden="1" x14ac:dyDescent="0.25">
      <c r="A60" t="str">
        <f>"{id:" &amp; CO!A60 &amp; ",code:""" &amp; CO!B60 &amp; """,name:""" &amp; CO!E60 &amp; """,x:" &amp; CO!G60&amp;"},"</f>
        <v>{id:1059,code:"DK",name:"Dinamarca",x:0},</v>
      </c>
      <c r="B60" t="str">
        <f xml:space="preserve"> CO!F60</f>
        <v>OCEANIA</v>
      </c>
      <c r="C60" t="str">
        <f>CO!C60</f>
        <v>Denmark</v>
      </c>
    </row>
    <row r="61" spans="1:3" x14ac:dyDescent="0.25">
      <c r="A61" t="str">
        <f>"{id:" &amp; CO!A61 &amp; ",code:""" &amp; CO!B61 &amp; """,name:""" &amp; CO!E61 &amp; """,x:" &amp; CO!G61&amp;"},"</f>
        <v>{id:1060,code:"DM",name:"Dominica",x:-25},</v>
      </c>
      <c r="B61" t="str">
        <f xml:space="preserve"> CO!F61</f>
        <v>AMERICA</v>
      </c>
      <c r="C61" t="str">
        <f>CO!C61</f>
        <v>Dominica</v>
      </c>
    </row>
    <row r="62" spans="1:3" x14ac:dyDescent="0.25">
      <c r="A62" t="str">
        <f>"{id:" &amp; CO!A62 &amp; ",code:""" &amp; CO!B62 &amp; """,name:""" &amp; CO!E62 &amp; """,x:" &amp; CO!G62&amp;"},"</f>
        <v>{id:1061,code:"DO",name:"República Dominicana",x:-5},</v>
      </c>
      <c r="B62" t="str">
        <f xml:space="preserve"> CO!F62</f>
        <v>AMERICA</v>
      </c>
      <c r="C62" t="str">
        <f>CO!C62</f>
        <v>Dominican Republic</v>
      </c>
    </row>
    <row r="63" spans="1:3" x14ac:dyDescent="0.25">
      <c r="A63" t="str">
        <f>"{id:" &amp; CO!A63 &amp; ",code:""" &amp; CO!B63 &amp; """,name:""" &amp; CO!E63 &amp; """,x:" &amp; CO!G63&amp;"},"</f>
        <v>{id:1062,code:"DZ",name:"Algeria",x:0},</v>
      </c>
      <c r="B63" t="str">
        <f xml:space="preserve"> CO!F63</f>
        <v>AFRICA</v>
      </c>
      <c r="C63" t="str">
        <f>CO!C63</f>
        <v>Algeria</v>
      </c>
    </row>
    <row r="64" spans="1:3" x14ac:dyDescent="0.25">
      <c r="A64" t="str">
        <f>"{id:" &amp; CO!A64 &amp; ",code:""" &amp; CO!B64 &amp; """,name:""" &amp; CO!E64 &amp; """,x:" &amp; CO!G64&amp;"},"</f>
        <v>{id:1063,code:"EC",name:"Ecuador",x:-5},</v>
      </c>
      <c r="B64" t="str">
        <f xml:space="preserve"> CO!F64</f>
        <v>AMERICA</v>
      </c>
      <c r="C64" t="str">
        <f>CO!C64</f>
        <v>Ecuador</v>
      </c>
    </row>
    <row r="65" spans="1:3" hidden="1" x14ac:dyDescent="0.25">
      <c r="A65" t="str">
        <f>"{id:" &amp; CO!A65 &amp; ",code:""" &amp; CO!B65 &amp; """,name:""" &amp; CO!E65 &amp; """,x:" &amp; CO!G65&amp;"},"</f>
        <v>{id:1064,code:"EE",name:"Estonia",x:0},</v>
      </c>
      <c r="B65" t="str">
        <f xml:space="preserve"> CO!F65</f>
        <v>OCEANIA</v>
      </c>
      <c r="C65" t="str">
        <f>CO!C65</f>
        <v>Estonia</v>
      </c>
    </row>
    <row r="66" spans="1:3" x14ac:dyDescent="0.25">
      <c r="A66" t="str">
        <f>"{id:" &amp; CO!A66 &amp; ",code:""" &amp; CO!B66 &amp; """,name:""" &amp; CO!E66 &amp; """,x:" &amp; CO!G66&amp;"},"</f>
        <v>{id:1065,code:"EG",name:"Egipto",x:0},</v>
      </c>
      <c r="B66" t="str">
        <f xml:space="preserve"> CO!F66</f>
        <v>AFRICA</v>
      </c>
      <c r="C66" t="str">
        <f>CO!C66</f>
        <v>Egypt</v>
      </c>
    </row>
    <row r="67" spans="1:3" x14ac:dyDescent="0.25">
      <c r="A67" t="str">
        <f>"{id:" &amp; CO!A67 &amp; ",code:""" &amp; CO!B67 &amp; """,name:""" &amp; CO!E67 &amp; """,x:" &amp; CO!G67&amp;"},"</f>
        <v>{id:1066,code:"EH",name:"Sahara Occidental",x:0},</v>
      </c>
      <c r="B67" t="str">
        <f xml:space="preserve"> CO!F67</f>
        <v>AFRICA</v>
      </c>
      <c r="C67" t="str">
        <f>CO!C67</f>
        <v>Western Sahara</v>
      </c>
    </row>
    <row r="68" spans="1:3" x14ac:dyDescent="0.25">
      <c r="A68" t="str">
        <f>"{id:" &amp; CO!A68 &amp; ",code:""" &amp; CO!B68 &amp; """,name:""" &amp; CO!E68 &amp; """,x:" &amp; CO!G68&amp;"},"</f>
        <v>{id:1067,code:"ER",name:"Eritrea",x:0},</v>
      </c>
      <c r="B68" t="str">
        <f xml:space="preserve"> CO!F68</f>
        <v>AFRICA</v>
      </c>
      <c r="C68" t="str">
        <f>CO!C68</f>
        <v>Eritrea</v>
      </c>
    </row>
    <row r="69" spans="1:3" hidden="1" x14ac:dyDescent="0.25">
      <c r="A69" t="str">
        <f>"{id:" &amp; CO!A69 &amp; ",code:""" &amp; CO!B69 &amp; """,name:""" &amp; CO!E69 &amp; """,x:" &amp; CO!G69&amp;"},"</f>
        <v>{id:1068,code:"ES",name:"España",x:0},</v>
      </c>
      <c r="B69" t="str">
        <f xml:space="preserve"> CO!F69</f>
        <v>OCEANIA</v>
      </c>
      <c r="C69" t="str">
        <f>CO!C69</f>
        <v>Spain</v>
      </c>
    </row>
    <row r="70" spans="1:3" x14ac:dyDescent="0.25">
      <c r="A70" t="str">
        <f>"{id:" &amp; CO!A70 &amp; ",code:""" &amp; CO!B70 &amp; """,name:""" &amp; CO!E70 &amp; """,x:" &amp; CO!G70&amp;"},"</f>
        <v>{id:1069,code:"ET",name:"Etiopía",x:0},</v>
      </c>
      <c r="B70" t="str">
        <f xml:space="preserve"> CO!F70</f>
        <v>AFRICA</v>
      </c>
      <c r="C70" t="str">
        <f>CO!C70</f>
        <v>Ethiopia</v>
      </c>
    </row>
    <row r="71" spans="1:3" hidden="1" x14ac:dyDescent="0.25">
      <c r="A71" t="str">
        <f>"{id:" &amp; CO!A71 &amp; ",code:""" &amp; CO!B71 &amp; """,name:""" &amp; CO!E71 &amp; """,x:" &amp; CO!G71&amp;"},"</f>
        <v>{id:1070,code:"FI",name:"Finlandia",x:0},</v>
      </c>
      <c r="B71" t="str">
        <f xml:space="preserve"> CO!F71</f>
        <v>OCEANIA</v>
      </c>
      <c r="C71" t="str">
        <f>CO!C71</f>
        <v>Finland</v>
      </c>
    </row>
    <row r="72" spans="1:3" hidden="1" x14ac:dyDescent="0.25">
      <c r="A72" t="str">
        <f>"{id:" &amp; CO!A72 &amp; ",code:""" &amp; CO!B72 &amp; """,name:""" &amp; CO!E72 &amp; """,x:" &amp; CO!G72&amp;"},"</f>
        <v>{id:1071,code:"FJ",name:"Fiyi",x:0},</v>
      </c>
      <c r="B72" t="str">
        <f xml:space="preserve"> CO!F72</f>
        <v>Oceania</v>
      </c>
      <c r="C72" t="str">
        <f>CO!C72</f>
        <v>Fiji</v>
      </c>
    </row>
    <row r="73" spans="1:3" x14ac:dyDescent="0.25">
      <c r="A73" t="str">
        <f>"{id:" &amp; CO!A73 &amp; ",code:""" &amp; CO!B73 &amp; """,name:""" &amp; CO!E73 &amp; """,x:" &amp; CO!G73&amp;"},"</f>
        <v>{id:1072,code:"FK",name:"Islas Malvinas",x:-5},</v>
      </c>
      <c r="B73" t="str">
        <f xml:space="preserve"> CO!F73</f>
        <v>AMERICA</v>
      </c>
      <c r="C73" t="str">
        <f>CO!C73</f>
        <v>Falkland Islands (Malvinas)</v>
      </c>
    </row>
    <row r="74" spans="1:3" hidden="1" x14ac:dyDescent="0.25">
      <c r="A74" t="str">
        <f>"{id:" &amp; CO!A74 &amp; ",code:""" &amp; CO!B74 &amp; """,name:""" &amp; CO!E74 &amp; """,x:" &amp; CO!G74&amp;"},"</f>
        <v>{id:1073,code:"FM",name:"Micronesia",x:0},</v>
      </c>
      <c r="B74" t="str">
        <f xml:space="preserve"> CO!F74</f>
        <v>Oceania</v>
      </c>
      <c r="C74" t="str">
        <f>CO!C74</f>
        <v>Micronesia</v>
      </c>
    </row>
    <row r="75" spans="1:3" hidden="1" x14ac:dyDescent="0.25">
      <c r="A75" t="str">
        <f>"{id:" &amp; CO!A75 &amp; ",code:""" &amp; CO!B75 &amp; """,name:""" &amp; CO!E75 &amp; """,x:" &amp; CO!G75&amp;"},"</f>
        <v>{id:1074,code:"FO",name:"Islas Feroe",x:0},</v>
      </c>
      <c r="B75" t="str">
        <f xml:space="preserve"> CO!F75</f>
        <v>ISLA</v>
      </c>
      <c r="C75" t="str">
        <f>CO!C75</f>
        <v>Faroe Islands</v>
      </c>
    </row>
    <row r="76" spans="1:3" hidden="1" x14ac:dyDescent="0.25">
      <c r="A76" t="str">
        <f>"{id:" &amp; CO!A76 &amp; ",code:""" &amp; CO!B76 &amp; """,name:""" &amp; CO!E76 &amp; """,x:" &amp; CO!G76&amp;"},"</f>
        <v>{id:1075,code:"FR",name:"Francia",x:0},</v>
      </c>
      <c r="B76" t="str">
        <f xml:space="preserve"> CO!F76</f>
        <v>OCEANIA</v>
      </c>
      <c r="C76" t="str">
        <f>CO!C76</f>
        <v>France</v>
      </c>
    </row>
    <row r="77" spans="1:3" x14ac:dyDescent="0.25">
      <c r="A77" t="str">
        <f>"{id:" &amp; CO!A77 &amp; ",code:""" &amp; CO!B77 &amp; """,name:""" &amp; CO!E77 &amp; """,x:" &amp; CO!G77&amp;"},"</f>
        <v>{id:1076,code:"GA",name:"Gabón",x:0},</v>
      </c>
      <c r="B77" t="str">
        <f xml:space="preserve"> CO!F77</f>
        <v>AFRICA</v>
      </c>
      <c r="C77" t="str">
        <f>CO!C77</f>
        <v>Gabon</v>
      </c>
    </row>
    <row r="78" spans="1:3" x14ac:dyDescent="0.25">
      <c r="A78" t="str">
        <f>"{id:" &amp; CO!A78 &amp; ",code:""" &amp; CO!B78 &amp; """,name:""" &amp; CO!E78 &amp; """,x:" &amp; CO!G78&amp;"},"</f>
        <v>{id:1077,code:"GB-ENG",name:"Inglaterra",x:0},</v>
      </c>
      <c r="B78" t="str">
        <f xml:space="preserve"> CO!F78</f>
        <v>EUROPA</v>
      </c>
      <c r="C78" t="str">
        <f>CO!C78</f>
        <v>England</v>
      </c>
    </row>
    <row r="79" spans="1:3" x14ac:dyDescent="0.25">
      <c r="A79" t="str">
        <f>"{id:" &amp; CO!A79 &amp; ",code:""" &amp; CO!B79 &amp; """,name:""" &amp; CO!E79 &amp; """,x:" &amp; CO!G79&amp;"},"</f>
        <v>{id:1078,code:"GB-NIR",name:"Irlanda del Norte",x:0},</v>
      </c>
      <c r="B79" t="str">
        <f xml:space="preserve"> CO!F79</f>
        <v>EUROPA</v>
      </c>
      <c r="C79" t="str">
        <f>CO!C79</f>
        <v>Northern Ireland</v>
      </c>
    </row>
    <row r="80" spans="1:3" x14ac:dyDescent="0.25">
      <c r="A80" t="str">
        <f>"{id:" &amp; CO!A80 &amp; ",code:""" &amp; CO!B80 &amp; """,name:""" &amp; CO!E80 &amp; """,x:" &amp; CO!G80&amp;"},"</f>
        <v>{id:1079,code:"GB-SCT",name:"Escocia",x:0},</v>
      </c>
      <c r="B80" t="str">
        <f xml:space="preserve"> CO!F80</f>
        <v>EUROPA</v>
      </c>
      <c r="C80" t="str">
        <f>CO!C80</f>
        <v>Scotland</v>
      </c>
    </row>
    <row r="81" spans="1:3" x14ac:dyDescent="0.25">
      <c r="A81" t="str">
        <f>"{id:" &amp; CO!A81 &amp; ",code:""" &amp; CO!B81 &amp; """,name:""" &amp; CO!E81 &amp; """,x:" &amp; CO!G81&amp;"},"</f>
        <v>{id:1080,code:"GB-WLS",name:"Gales",x:0},</v>
      </c>
      <c r="B81" t="str">
        <f xml:space="preserve"> CO!F81</f>
        <v>EUROPA</v>
      </c>
      <c r="C81" t="str">
        <f>CO!C81</f>
        <v>Wales</v>
      </c>
    </row>
    <row r="82" spans="1:3" hidden="1" x14ac:dyDescent="0.25">
      <c r="A82" t="str">
        <f>"{id:" &amp; CO!A82 &amp; ",code:""" &amp; CO!B82 &amp; """,name:""" &amp; CO!E82 &amp; """,x:" &amp; CO!G82&amp;"},"</f>
        <v>{id:1081,code:"GB",name:"Reino Unido",x:0},</v>
      </c>
      <c r="B82" t="str">
        <f xml:space="preserve"> CO!F82</f>
        <v>OCEANIA</v>
      </c>
      <c r="C82" t="str">
        <f>CO!C82</f>
        <v>United Kingdom</v>
      </c>
    </row>
    <row r="83" spans="1:3" x14ac:dyDescent="0.25">
      <c r="A83" t="str">
        <f>"{id:" &amp; CO!A83 &amp; ",code:""" &amp; CO!B83 &amp; """,name:""" &amp; CO!E83 &amp; """,x:" &amp; CO!G83&amp;"},"</f>
        <v>{id:1082,code:"GD",name:"Granada",x:-12},</v>
      </c>
      <c r="B83" t="str">
        <f xml:space="preserve"> CO!F83</f>
        <v>AMERICA</v>
      </c>
      <c r="C83" t="str">
        <f>CO!C83</f>
        <v>Grenada</v>
      </c>
    </row>
    <row r="84" spans="1:3" x14ac:dyDescent="0.25">
      <c r="A84" t="str">
        <f>"{id:" &amp; CO!A84 &amp; ",code:""" &amp; CO!B84 &amp; """,name:""" &amp; CO!E84 &amp; """,x:" &amp; CO!G84&amp;"},"</f>
        <v>{id:1083,code:"GE",name:"Georgia",x:0},</v>
      </c>
      <c r="B84" t="str">
        <f xml:space="preserve"> CO!F84</f>
        <v>ASIA</v>
      </c>
      <c r="C84" t="str">
        <f>CO!C84</f>
        <v>Georgia</v>
      </c>
    </row>
    <row r="85" spans="1:3" x14ac:dyDescent="0.25">
      <c r="A85" t="str">
        <f>"{id:" &amp; CO!A85 &amp; ",code:""" &amp; CO!B85 &amp; """,name:""" &amp; CO!E85 &amp; """,x:" &amp; CO!G85&amp;"},"</f>
        <v>{id:1084,code:"GF",name:"Guayana Francesa",x:-5},</v>
      </c>
      <c r="B85" t="str">
        <f xml:space="preserve"> CO!F85</f>
        <v>AMERICA</v>
      </c>
      <c r="C85" t="str">
        <f>CO!C85</f>
        <v>French Guiana</v>
      </c>
    </row>
    <row r="86" spans="1:3" hidden="1" x14ac:dyDescent="0.25">
      <c r="A86" t="str">
        <f>"{id:" &amp; CO!A86 &amp; ",code:""" &amp; CO!B86 &amp; """,name:""" &amp; CO!E86 &amp; """,x:" &amp; CO!G86&amp;"},"</f>
        <v>{id:1085,code:"GG",name:"Guernsey",x:0},</v>
      </c>
      <c r="B86" t="str">
        <f xml:space="preserve"> CO!F86</f>
        <v>OCEANIA</v>
      </c>
      <c r="C86" t="str">
        <f>CO!C86</f>
        <v>Guernsey</v>
      </c>
    </row>
    <row r="87" spans="1:3" x14ac:dyDescent="0.25">
      <c r="A87" t="str">
        <f>"{id:" &amp; CO!A87 &amp; ",code:""" &amp; CO!B87 &amp; """,name:""" &amp; CO!E87 &amp; """,x:" &amp; CO!G87&amp;"},"</f>
        <v>{id:1086,code:"GH",name:"Ghana",x:0},</v>
      </c>
      <c r="B87" t="str">
        <f xml:space="preserve"> CO!F87</f>
        <v>AFRICA</v>
      </c>
      <c r="C87" t="str">
        <f>CO!C87</f>
        <v>Ghana</v>
      </c>
    </row>
    <row r="88" spans="1:3" hidden="1" x14ac:dyDescent="0.25">
      <c r="A88" t="str">
        <f>"{id:" &amp; CO!A88 &amp; ",code:""" &amp; CO!B88 &amp; """,name:""" &amp; CO!E88 &amp; """,x:" &amp; CO!G88&amp;"},"</f>
        <v>{id:1087,code:"GI",name:"Gibraltar",x:0},</v>
      </c>
      <c r="B88" t="str">
        <f xml:space="preserve"> CO!F88</f>
        <v>ISLA</v>
      </c>
      <c r="C88" t="str">
        <f>CO!C88</f>
        <v>Gibraltar</v>
      </c>
    </row>
    <row r="89" spans="1:3" x14ac:dyDescent="0.25">
      <c r="A89" t="str">
        <f>"{id:" &amp; CO!A89 &amp; ",code:""" &amp; CO!B89 &amp; """,name:""" &amp; CO!E89 &amp; """,x:" &amp; CO!G89&amp;"},"</f>
        <v>{id:1088,code:"GL",name:"Groenlandia",x:-5},</v>
      </c>
      <c r="B89" t="str">
        <f xml:space="preserve"> CO!F89</f>
        <v>AMERICA</v>
      </c>
      <c r="C89" t="str">
        <f>CO!C89</f>
        <v>Greenland</v>
      </c>
    </row>
    <row r="90" spans="1:3" x14ac:dyDescent="0.25">
      <c r="A90" t="str">
        <f>"{id:" &amp; CO!A90 &amp; ",code:""" &amp; CO!B90 &amp; """,name:""" &amp; CO!E90 &amp; """,x:" &amp; CO!G90&amp;"},"</f>
        <v>{id:1089,code:"GM",name:"Gambia",x:0},</v>
      </c>
      <c r="B90" t="str">
        <f xml:space="preserve"> CO!F90</f>
        <v>AFRICA</v>
      </c>
      <c r="C90" t="str">
        <f>CO!C90</f>
        <v>Gambia</v>
      </c>
    </row>
    <row r="91" spans="1:3" x14ac:dyDescent="0.25">
      <c r="A91" t="str">
        <f>"{id:" &amp; CO!A91 &amp; ",code:""" &amp; CO!B91 &amp; """,name:""" &amp; CO!E91 &amp; """,x:" &amp; CO!G91&amp;"},"</f>
        <v>{id:1090,code:"GN",name:"Guinea",x:0},</v>
      </c>
      <c r="B91" t="str">
        <f xml:space="preserve"> CO!F91</f>
        <v>AFRICA</v>
      </c>
      <c r="C91" t="str">
        <f>CO!C91</f>
        <v>Guinea</v>
      </c>
    </row>
    <row r="92" spans="1:3" x14ac:dyDescent="0.25">
      <c r="A92" t="str">
        <f>"{id:" &amp; CO!A92 &amp; ",code:""" &amp; CO!B92 &amp; """,name:""" &amp; CO!E92 &amp; """,x:" &amp; CO!G92&amp;"},"</f>
        <v>{id:1091,code:"GP",name:"Guadalupe",x:-5},</v>
      </c>
      <c r="B92" t="str">
        <f xml:space="preserve"> CO!F92</f>
        <v>AMERICA</v>
      </c>
      <c r="C92" t="str">
        <f>CO!C92</f>
        <v>Guadeloupe</v>
      </c>
    </row>
    <row r="93" spans="1:3" x14ac:dyDescent="0.25">
      <c r="A93" t="str">
        <f>"{id:" &amp; CO!A93 &amp; ",code:""" &amp; CO!B93 &amp; """,name:""" &amp; CO!E93 &amp; """,x:" &amp; CO!G93&amp;"},"</f>
        <v>{id:1092,code:"GQ",name:"Guinea Ecuatorial",x:0},</v>
      </c>
      <c r="B93" t="str">
        <f xml:space="preserve"> CO!F93</f>
        <v>AFRICA</v>
      </c>
      <c r="C93" t="str">
        <f>CO!C93</f>
        <v>Equatorial Guinea</v>
      </c>
    </row>
    <row r="94" spans="1:3" hidden="1" x14ac:dyDescent="0.25">
      <c r="A94" t="str">
        <f>"{id:" &amp; CO!A94 &amp; ",code:""" &amp; CO!B94 &amp; """,name:""" &amp; CO!E94 &amp; """,x:" &amp; CO!G94&amp;"},"</f>
        <v>{id:1093,code:"GR",name:"Grecia",x:0},</v>
      </c>
      <c r="B94" t="str">
        <f xml:space="preserve"> CO!F94</f>
        <v>OCEANIA</v>
      </c>
      <c r="C94" t="str">
        <f>CO!C94</f>
        <v>Greece</v>
      </c>
    </row>
    <row r="95" spans="1:3" hidden="1" x14ac:dyDescent="0.25">
      <c r="A95" t="str">
        <f>"{id:" &amp; CO!A95 &amp; ",code:""" &amp; CO!B95 &amp; """,name:""" &amp; CO!E95 &amp; """,x:" &amp; CO!G95&amp;"},"</f>
        <v>{id:1094,code:"GS",name:"Islas Georgias del Sur y Sandwich del Sur",x:0},</v>
      </c>
      <c r="B95" t="str">
        <f xml:space="preserve"> CO!F95</f>
        <v>ISLA</v>
      </c>
      <c r="C95" t="str">
        <f>CO!C95</f>
        <v>South Georgia and the South Sandwich Islands</v>
      </c>
    </row>
    <row r="96" spans="1:3" x14ac:dyDescent="0.25">
      <c r="A96" t="str">
        <f>"{id:" &amp; CO!A96 &amp; ",code:""" &amp; CO!B96 &amp; """,name:""" &amp; CO!E96 &amp; """,x:" &amp; CO!G96&amp;"},"</f>
        <v>{id:1095,code:"GT",name:"Guatemala",x:-8},</v>
      </c>
      <c r="B96" t="str">
        <f xml:space="preserve"> CO!F96</f>
        <v>AMERICA</v>
      </c>
      <c r="C96" t="str">
        <f>CO!C96</f>
        <v>Guatemala</v>
      </c>
    </row>
    <row r="97" spans="1:3" x14ac:dyDescent="0.25">
      <c r="A97" t="str">
        <f>"{id:" &amp; CO!A97 &amp; ",code:""" &amp; CO!B97 &amp; """,name:""" &amp; CO!E97 &amp; """,x:" &amp; CO!G97&amp;"},"</f>
        <v>{id:1096,code:"GU",name:"Guam",x:-20},</v>
      </c>
      <c r="B97" t="str">
        <f xml:space="preserve"> CO!F97</f>
        <v>AMERICA</v>
      </c>
      <c r="C97" t="str">
        <f>CO!C97</f>
        <v>Guam</v>
      </c>
    </row>
    <row r="98" spans="1:3" x14ac:dyDescent="0.25">
      <c r="A98" t="str">
        <f>"{id:" &amp; CO!A98 &amp; ",code:""" &amp; CO!B98 &amp; """,name:""" &amp; CO!E98 &amp; """,x:" &amp; CO!G98&amp;"},"</f>
        <v>{id:1097,code:"GW",name:"Guinea-Bissau",x:0},</v>
      </c>
      <c r="B98" t="str">
        <f xml:space="preserve"> CO!F98</f>
        <v>AFRICA</v>
      </c>
      <c r="C98" t="str">
        <f>CO!C98</f>
        <v>Guinea-Bissau</v>
      </c>
    </row>
    <row r="99" spans="1:3" x14ac:dyDescent="0.25">
      <c r="A99" t="str">
        <f>"{id:" &amp; CO!A99 &amp; ",code:""" &amp; CO!B99 &amp; """,name:""" &amp; CO!E99 &amp; """,x:" &amp; CO!G99&amp;"},"</f>
        <v>{id:1098,code:"GY",name:"Guyana",x:-5},</v>
      </c>
      <c r="B99" t="str">
        <f xml:space="preserve"> CO!F99</f>
        <v>AMERICA</v>
      </c>
      <c r="C99" t="str">
        <f>CO!C99</f>
        <v>Guyana</v>
      </c>
    </row>
    <row r="100" spans="1:3" x14ac:dyDescent="0.25">
      <c r="A100" t="str">
        <f>"{id:" &amp; CO!A100 &amp; ",code:""" &amp; CO!B100 &amp; """,name:""" &amp; CO!E100 &amp; """,x:" &amp; CO!G100&amp;"},"</f>
        <v>{id:1099,code:"HK",name:"Hong kong",x:0},</v>
      </c>
      <c r="B100" t="str">
        <f xml:space="preserve"> CO!F100</f>
        <v>ASIA</v>
      </c>
      <c r="C100" t="str">
        <f>CO!C100</f>
        <v>Hong Kong</v>
      </c>
    </row>
    <row r="101" spans="1:3" hidden="1" x14ac:dyDescent="0.25">
      <c r="A101" t="str">
        <f>"{id:" &amp; CO!A101 &amp; ",code:""" &amp; CO!B101 &amp; """,name:""" &amp; CO!E101 &amp; """,x:" &amp; CO!G101&amp;"},"</f>
        <v>{id:1100,code:"HM",name:"Islas Heard y McDonald",x:0},</v>
      </c>
      <c r="B101" t="str">
        <f xml:space="preserve"> CO!F101</f>
        <v>ISLA</v>
      </c>
      <c r="C101" t="str">
        <f>CO!C101</f>
        <v>Heard Island and McDonald Islands</v>
      </c>
    </row>
    <row r="102" spans="1:3" x14ac:dyDescent="0.25">
      <c r="A102" t="str">
        <f>"{id:" &amp; CO!A102 &amp; ",code:""" &amp; CO!B102 &amp; """,name:""" &amp; CO!E102 &amp; """,x:" &amp; CO!G102&amp;"},"</f>
        <v>{id:1101,code:"HN",name:"Honduras",x:-25},</v>
      </c>
      <c r="B102" t="str">
        <f xml:space="preserve"> CO!F102</f>
        <v>AMERICA</v>
      </c>
      <c r="C102" t="str">
        <f>CO!C102</f>
        <v>Honduras</v>
      </c>
    </row>
    <row r="103" spans="1:3" hidden="1" x14ac:dyDescent="0.25">
      <c r="A103" t="str">
        <f>"{id:" &amp; CO!A103 &amp; ",code:""" &amp; CO!B103 &amp; """,name:""" &amp; CO!E103 &amp; """,x:" &amp; CO!G103&amp;"},"</f>
        <v>{id:1102,code:"HR",name:"Croacia",x:0},</v>
      </c>
      <c r="B103" t="str">
        <f xml:space="preserve"> CO!F103</f>
        <v>OCEANIA</v>
      </c>
      <c r="C103" t="str">
        <f>CO!C103</f>
        <v>Croatia</v>
      </c>
    </row>
    <row r="104" spans="1:3" x14ac:dyDescent="0.25">
      <c r="A104" t="str">
        <f>"{id:" &amp; CO!A104 &amp; ",code:""" &amp; CO!B104 &amp; """,name:""" &amp; CO!E104 &amp; """,x:" &amp; CO!G104&amp;"},"</f>
        <v>{id:1103,code:"HT",name:"Haití",x:-5},</v>
      </c>
      <c r="B104" t="str">
        <f xml:space="preserve"> CO!F104</f>
        <v>AMERICA</v>
      </c>
      <c r="C104" t="str">
        <f>CO!C104</f>
        <v>Haiti</v>
      </c>
    </row>
    <row r="105" spans="1:3" hidden="1" x14ac:dyDescent="0.25">
      <c r="A105" t="str">
        <f>"{id:" &amp; CO!A105 &amp; ",code:""" &amp; CO!B105 &amp; """,name:""" &amp; CO!E105 &amp; """,x:" &amp; CO!G105&amp;"},"</f>
        <v>{id:1104,code:"HU",name:"Hungría",x:0},</v>
      </c>
      <c r="B105" t="str">
        <f xml:space="preserve"> CO!F105</f>
        <v>OCEANIA</v>
      </c>
      <c r="C105" t="str">
        <f>CO!C105</f>
        <v>Hungary</v>
      </c>
    </row>
    <row r="106" spans="1:3" x14ac:dyDescent="0.25">
      <c r="A106" t="str">
        <f>"{id:" &amp; CO!A106 &amp; ",code:""" &amp; CO!B106 &amp; """,name:""" &amp; CO!E106 &amp; """,x:" &amp; CO!G106&amp;"},"</f>
        <v>{id:1105,code:"ID",name:"Indonesia",x:0},</v>
      </c>
      <c r="B106" t="str">
        <f xml:space="preserve"> CO!F106</f>
        <v>ASIA</v>
      </c>
      <c r="C106" t="str">
        <f>CO!C106</f>
        <v>Indonesia</v>
      </c>
    </row>
    <row r="107" spans="1:3" hidden="1" x14ac:dyDescent="0.25">
      <c r="A107" t="str">
        <f>"{id:" &amp; CO!A107 &amp; ",code:""" &amp; CO!B107 &amp; """,name:""" &amp; CO!E107 &amp; """,x:" &amp; CO!G107&amp;"},"</f>
        <v>{id:1106,code:"IE",name:"Irlanda",x:0},</v>
      </c>
      <c r="B107" t="str">
        <f xml:space="preserve"> CO!F107</f>
        <v>OCEANIA</v>
      </c>
      <c r="C107" t="str">
        <f>CO!C107</f>
        <v>Ireland</v>
      </c>
    </row>
    <row r="108" spans="1:3" x14ac:dyDescent="0.25">
      <c r="A108" t="str">
        <f>"{id:" &amp; CO!A108 &amp; ",code:""" &amp; CO!B108 &amp; """,name:""" &amp; CO!E108 &amp; """,x:" &amp; CO!G108&amp;"},"</f>
        <v>{id:1107,code:"IL",name:"Israel",x:0},</v>
      </c>
      <c r="B108" t="str">
        <f xml:space="preserve"> CO!F108</f>
        <v>ASIA</v>
      </c>
      <c r="C108" t="str">
        <f>CO!C108</f>
        <v>Israel</v>
      </c>
    </row>
    <row r="109" spans="1:3" hidden="1" x14ac:dyDescent="0.25">
      <c r="A109" t="str">
        <f>"{id:" &amp; CO!A109 &amp; ",code:""" &amp; CO!B109 &amp; """,name:""" &amp; CO!E109 &amp; """,x:" &amp; CO!G109&amp;"},"</f>
        <v>{id:1108,code:"IM",name:"Isla de Man",x:0},</v>
      </c>
      <c r="B109" t="str">
        <f xml:space="preserve"> CO!F109</f>
        <v>ISLA</v>
      </c>
      <c r="C109" t="str">
        <f>CO!C109</f>
        <v>Isle of Man</v>
      </c>
    </row>
    <row r="110" spans="1:3" x14ac:dyDescent="0.25">
      <c r="A110" t="str">
        <f>"{id:" &amp; CO!A110 &amp; ",code:""" &amp; CO!B110 &amp; """,name:""" &amp; CO!E110 &amp; """,x:" &amp; CO!G110&amp;"},"</f>
        <v>{id:1109,code:"IN",name:"India",x:0},</v>
      </c>
      <c r="B110" t="str">
        <f xml:space="preserve"> CO!F110</f>
        <v>ASIA</v>
      </c>
      <c r="C110" t="str">
        <f>CO!C110</f>
        <v>India</v>
      </c>
    </row>
    <row r="111" spans="1:3" hidden="1" x14ac:dyDescent="0.25">
      <c r="A111" t="str">
        <f>"{id:" &amp; CO!A111 &amp; ",code:""" &amp; CO!B111 &amp; """,name:""" &amp; CO!E111 &amp; """,x:" &amp; CO!G111&amp;"},"</f>
        <v>{id:1110,code:"IO",name:"Territorio Británico del Océano Índico",x:0},</v>
      </c>
      <c r="B111" t="str">
        <f xml:space="preserve"> CO!F111</f>
        <v>ISLA</v>
      </c>
      <c r="C111" t="str">
        <f>CO!C111</f>
        <v>British Indian Ocean Territory</v>
      </c>
    </row>
    <row r="112" spans="1:3" x14ac:dyDescent="0.25">
      <c r="A112" t="str">
        <f>"{id:" &amp; CO!A112 &amp; ",code:""" &amp; CO!B112 &amp; """,name:""" &amp; CO!E112 &amp; """,x:" &amp; CO!G112&amp;"},"</f>
        <v>{id:1111,code:"IQ",name:"Irak",x:0},</v>
      </c>
      <c r="B112" t="str">
        <f xml:space="preserve"> CO!F112</f>
        <v>ASIA</v>
      </c>
      <c r="C112" t="str">
        <f>CO!C112</f>
        <v>Iraq</v>
      </c>
    </row>
    <row r="113" spans="1:3" x14ac:dyDescent="0.25">
      <c r="A113" t="str">
        <f>"{id:" &amp; CO!A113 &amp; ",code:""" &amp; CO!B113 &amp; """,name:""" &amp; CO!E113 &amp; """,x:" &amp; CO!G113&amp;"},"</f>
        <v>{id:1112,code:"IR",name:"Irán",x:0},</v>
      </c>
      <c r="B113" t="str">
        <f xml:space="preserve"> CO!F113</f>
        <v>ASIA</v>
      </c>
      <c r="C113" t="str">
        <f>CO!C113</f>
        <v>Iran</v>
      </c>
    </row>
    <row r="114" spans="1:3" hidden="1" x14ac:dyDescent="0.25">
      <c r="A114" t="str">
        <f>"{id:" &amp; CO!A114 &amp; ",code:""" &amp; CO!B114 &amp; """,name:""" &amp; CO!E114 &amp; """,x:" &amp; CO!G114&amp;"},"</f>
        <v>{id:1113,code:"IS",name:"Islandia",x:0},</v>
      </c>
      <c r="B114" t="str">
        <f xml:space="preserve"> CO!F114</f>
        <v>OCEANIA</v>
      </c>
      <c r="C114" t="str">
        <f>CO!C114</f>
        <v>Iceland</v>
      </c>
    </row>
    <row r="115" spans="1:3" hidden="1" x14ac:dyDescent="0.25">
      <c r="A115" t="str">
        <f>"{id:" &amp; CO!A115 &amp; ",code:""" &amp; CO!B115 &amp; """,name:""" &amp; CO!E115 &amp; """,x:" &amp; CO!G115&amp;"},"</f>
        <v>{id:1114,code:"IT",name:"Italia",x:0},</v>
      </c>
      <c r="B115" t="str">
        <f xml:space="preserve"> CO!F115</f>
        <v>OCEANIA</v>
      </c>
      <c r="C115" t="str">
        <f>CO!C115</f>
        <v>Italy</v>
      </c>
    </row>
    <row r="116" spans="1:3" hidden="1" x14ac:dyDescent="0.25">
      <c r="A116" t="str">
        <f>"{id:" &amp; CO!A116 &amp; ",code:""" &amp; CO!B116 &amp; """,name:""" &amp; CO!E116 &amp; """,x:" &amp; CO!G116&amp;"},"</f>
        <v>{id:1115,code:"JE",name:"Jersey",x:0},</v>
      </c>
      <c r="B116" t="str">
        <f xml:space="preserve"> CO!F116</f>
        <v>ISLA</v>
      </c>
      <c r="C116" t="str">
        <f>CO!C116</f>
        <v>Jersey</v>
      </c>
    </row>
    <row r="117" spans="1:3" x14ac:dyDescent="0.25">
      <c r="A117" t="str">
        <f>"{id:" &amp; CO!A117 &amp; ",code:""" &amp; CO!B117 &amp; """,name:""" &amp; CO!E117 &amp; """,x:" &amp; CO!G117&amp;"},"</f>
        <v>{id:1116,code:"JM",name:"Jamaica",x:-25},</v>
      </c>
      <c r="B117" t="str">
        <f xml:space="preserve"> CO!F117</f>
        <v>AMERICA</v>
      </c>
      <c r="C117" t="str">
        <f>CO!C117</f>
        <v>Jamaica</v>
      </c>
    </row>
    <row r="118" spans="1:3" x14ac:dyDescent="0.25">
      <c r="A118" t="str">
        <f>"{id:" &amp; CO!A118 &amp; ",code:""" &amp; CO!B118 &amp; """,name:""" &amp; CO!E118 &amp; """,x:" &amp; CO!G118&amp;"},"</f>
        <v>{id:1117,code:"JO",name:"Jordania",x:0},</v>
      </c>
      <c r="B118" t="str">
        <f xml:space="preserve"> CO!F118</f>
        <v>ASIA</v>
      </c>
      <c r="C118" t="str">
        <f>CO!C118</f>
        <v>Jordan</v>
      </c>
    </row>
    <row r="119" spans="1:3" x14ac:dyDescent="0.25">
      <c r="A119" t="str">
        <f>"{id:" &amp; CO!A119 &amp; ",code:""" &amp; CO!B119 &amp; """,name:""" &amp; CO!E119 &amp; """,x:" &amp; CO!G119&amp;"},"</f>
        <v>{id:1118,code:"JP",name:"Japón",x:0},</v>
      </c>
      <c r="B119" t="str">
        <f xml:space="preserve"> CO!F119</f>
        <v>ASIA</v>
      </c>
      <c r="C119" t="str">
        <f>CO!C119</f>
        <v>Japan</v>
      </c>
    </row>
    <row r="120" spans="1:3" x14ac:dyDescent="0.25">
      <c r="A120" t="str">
        <f>"{id:" &amp; CO!A120 &amp; ",code:""" &amp; CO!B120 &amp; """,name:""" &amp; CO!E120 &amp; """,x:" &amp; CO!G120&amp;"},"</f>
        <v>{id:1119,code:"KE",name:"Kenia",x:0},</v>
      </c>
      <c r="B120" t="str">
        <f xml:space="preserve"> CO!F120</f>
        <v>AFRICA</v>
      </c>
      <c r="C120" t="str">
        <f>CO!C120</f>
        <v>Kenya</v>
      </c>
    </row>
    <row r="121" spans="1:3" x14ac:dyDescent="0.25">
      <c r="A121" t="str">
        <f>"{id:" &amp; CO!A121 &amp; ",code:""" &amp; CO!B121 &amp; """,name:""" &amp; CO!E121 &amp; """,x:" &amp; CO!G121&amp;"},"</f>
        <v>{id:1120,code:"KG",name:"Kirgizstán",x:0},</v>
      </c>
      <c r="B121" t="str">
        <f xml:space="preserve"> CO!F121</f>
        <v>ASIA</v>
      </c>
      <c r="C121" t="str">
        <f>CO!C121</f>
        <v>Kyrgyzstan</v>
      </c>
    </row>
    <row r="122" spans="1:3" x14ac:dyDescent="0.25">
      <c r="A122" t="str">
        <f>"{id:" &amp; CO!A122 &amp; ",code:""" &amp; CO!B122 &amp; """,name:""" &amp; CO!E122 &amp; """,x:" &amp; CO!G122&amp;"},"</f>
        <v>{id:1121,code:"KH",name:"Camboya",x:0},</v>
      </c>
      <c r="B122" t="str">
        <f xml:space="preserve"> CO!F122</f>
        <v>ASIA</v>
      </c>
      <c r="C122" t="str">
        <f>CO!C122</f>
        <v>Cambodia</v>
      </c>
    </row>
    <row r="123" spans="1:3" hidden="1" x14ac:dyDescent="0.25">
      <c r="A123" t="str">
        <f>"{id:" &amp; CO!A123 &amp; ",code:""" &amp; CO!B123 &amp; """,name:""" &amp; CO!E123 &amp; """,x:" &amp; CO!G123&amp;"},"</f>
        <v>{id:1122,code:"KI",name:"Kiribati",x:0},</v>
      </c>
      <c r="B123" t="str">
        <f xml:space="preserve"> CO!F123</f>
        <v>Oceania</v>
      </c>
      <c r="C123" t="str">
        <f>CO!C123</f>
        <v>Kiribati</v>
      </c>
    </row>
    <row r="124" spans="1:3" x14ac:dyDescent="0.25">
      <c r="A124" t="str">
        <f>"{id:" &amp; CO!A124 &amp; ",code:""" &amp; CO!B124 &amp; """,name:""" &amp; CO!E124 &amp; """,x:" &amp; CO!G124&amp;"},"</f>
        <v>{id:1123,code:"KM",name:"Comoras",x:0},</v>
      </c>
      <c r="B124" t="str">
        <f xml:space="preserve"> CO!F124</f>
        <v>AFRICA</v>
      </c>
      <c r="C124" t="str">
        <f>CO!C124</f>
        <v>Comoros</v>
      </c>
    </row>
    <row r="125" spans="1:3" x14ac:dyDescent="0.25">
      <c r="A125" t="str">
        <f>"{id:" &amp; CO!A125 &amp; ",code:""" &amp; CO!B125 &amp; """,name:""" &amp; CO!E125 &amp; """,x:" &amp; CO!G125&amp;"},"</f>
        <v>{id:1124,code:"KN",name:"San Cristóbal y Nieves",x:-5},</v>
      </c>
      <c r="B125" t="str">
        <f xml:space="preserve"> CO!F125</f>
        <v>AMERICA</v>
      </c>
      <c r="C125" t="str">
        <f>CO!C125</f>
        <v>Saint Kitts and Nevis</v>
      </c>
    </row>
    <row r="126" spans="1:3" x14ac:dyDescent="0.25">
      <c r="A126" t="str">
        <f>"{id:" &amp; CO!A126 &amp; ",code:""" &amp; CO!B126 &amp; """,name:""" &amp; CO!E126 &amp; """,x:" &amp; CO!G126&amp;"},"</f>
        <v>{id:1125,code:"KP",name:"Corea del Norte",x:0},</v>
      </c>
      <c r="B126" t="str">
        <f xml:space="preserve"> CO!F126</f>
        <v>ASIA</v>
      </c>
      <c r="C126" t="str">
        <f>CO!C126</f>
        <v>Korea</v>
      </c>
    </row>
    <row r="127" spans="1:3" x14ac:dyDescent="0.25">
      <c r="A127" t="str">
        <f>"{id:" &amp; CO!A127 &amp; ",code:""" &amp; CO!B127 &amp; """,name:""" &amp; CO!E127 &amp; """,x:" &amp; CO!G127&amp;"},"</f>
        <v>{id:1126,code:"KR",name:"Corea del Sur",x:0},</v>
      </c>
      <c r="B127" t="str">
        <f xml:space="preserve"> CO!F127</f>
        <v>ASIA</v>
      </c>
      <c r="C127" t="str">
        <f>CO!C127</f>
        <v>Korea</v>
      </c>
    </row>
    <row r="128" spans="1:3" x14ac:dyDescent="0.25">
      <c r="A128" t="str">
        <f>"{id:" &amp; CO!A128 &amp; ",code:""" &amp; CO!B128 &amp; """,name:""" &amp; CO!E128 &amp; """,x:" &amp; CO!G128&amp;"},"</f>
        <v>{id:1127,code:"KW",name:"Kuwait",x:0},</v>
      </c>
      <c r="B128" t="str">
        <f xml:space="preserve"> CO!F128</f>
        <v>ASIA</v>
      </c>
      <c r="C128" t="str">
        <f>CO!C128</f>
        <v>Kuwait</v>
      </c>
    </row>
    <row r="129" spans="1:3" x14ac:dyDescent="0.25">
      <c r="A129" t="str">
        <f>"{id:" &amp; CO!A129 &amp; ",code:""" &amp; CO!B129 &amp; """,name:""" &amp; CO!E129 &amp; """,x:" &amp; CO!G129&amp;"},"</f>
        <v>{id:1128,code:"KY",name:"Islas Caimán",x:-5},</v>
      </c>
      <c r="B129" t="str">
        <f xml:space="preserve"> CO!F129</f>
        <v>AMERICA</v>
      </c>
      <c r="C129" t="str">
        <f>CO!C129</f>
        <v>Cayman Islands</v>
      </c>
    </row>
    <row r="130" spans="1:3" x14ac:dyDescent="0.25">
      <c r="A130" t="str">
        <f>"{id:" &amp; CO!A130 &amp; ",code:""" &amp; CO!B130 &amp; """,name:""" &amp; CO!E130 &amp; """,x:" &amp; CO!G130&amp;"},"</f>
        <v>{id:1129,code:"KZ",name:"Kazajistán",x:0},</v>
      </c>
      <c r="B130" t="str">
        <f xml:space="preserve"> CO!F130</f>
        <v>ASIA</v>
      </c>
      <c r="C130" t="str">
        <f>CO!C130</f>
        <v>Kazakhstan</v>
      </c>
    </row>
    <row r="131" spans="1:3" x14ac:dyDescent="0.25">
      <c r="A131" t="str">
        <f>"{id:" &amp; CO!A131 &amp; ",code:""" &amp; CO!B131 &amp; """,name:""" &amp; CO!E131 &amp; """,x:" &amp; CO!G131&amp;"},"</f>
        <v>{id:1130,code:"LA",name:"Laos",x:0},</v>
      </c>
      <c r="B131" t="str">
        <f xml:space="preserve"> CO!F131</f>
        <v>ASIA</v>
      </c>
      <c r="C131" t="str">
        <f>CO!C131</f>
        <v>Lao People's Democratic Republic</v>
      </c>
    </row>
    <row r="132" spans="1:3" x14ac:dyDescent="0.25">
      <c r="A132" t="str">
        <f>"{id:" &amp; CO!A132 &amp; ",code:""" &amp; CO!B132 &amp; """,name:""" &amp; CO!E132 &amp; """,x:" &amp; CO!G132&amp;"},"</f>
        <v>{id:1131,code:"LB",name:"Líbano",x:0},</v>
      </c>
      <c r="B132" t="str">
        <f xml:space="preserve"> CO!F132</f>
        <v>ASIA</v>
      </c>
      <c r="C132" t="str">
        <f>CO!C132</f>
        <v>Lebanon</v>
      </c>
    </row>
    <row r="133" spans="1:3" x14ac:dyDescent="0.25">
      <c r="A133" t="str">
        <f>"{id:" &amp; CO!A133 &amp; ",code:""" &amp; CO!B133 &amp; """,name:""" &amp; CO!E133 &amp; """,x:" &amp; CO!G133&amp;"},"</f>
        <v>{id:1132,code:"LC",name:"Santa Lucía",x:-25},</v>
      </c>
      <c r="B133" t="str">
        <f xml:space="preserve"> CO!F133</f>
        <v>AMERICA</v>
      </c>
      <c r="C133" t="str">
        <f>CO!C133</f>
        <v>Saint Lucia</v>
      </c>
    </row>
    <row r="134" spans="1:3" hidden="1" x14ac:dyDescent="0.25">
      <c r="A134" t="str">
        <f>"{id:" &amp; CO!A134 &amp; ",code:""" &amp; CO!B134 &amp; """,name:""" &amp; CO!E134 &amp; """,x:" &amp; CO!G134&amp;"},"</f>
        <v>{id:1133,code:"LI",name:"Liechtenstein",x:0},</v>
      </c>
      <c r="B134" t="str">
        <f xml:space="preserve"> CO!F134</f>
        <v>OCEANIA</v>
      </c>
      <c r="C134" t="str">
        <f>CO!C134</f>
        <v>Liechtenstein</v>
      </c>
    </row>
    <row r="135" spans="1:3" x14ac:dyDescent="0.25">
      <c r="A135" t="str">
        <f>"{id:" &amp; CO!A135 &amp; ",code:""" &amp; CO!B135 &amp; """,name:""" &amp; CO!E135 &amp; """,x:" &amp; CO!G135&amp;"},"</f>
        <v>{id:1134,code:"LK",name:"Sri lanka",x:0},</v>
      </c>
      <c r="B135" t="str">
        <f xml:space="preserve"> CO!F135</f>
        <v>ASIA</v>
      </c>
      <c r="C135" t="str">
        <f>CO!C135</f>
        <v>Sri Lanka</v>
      </c>
    </row>
    <row r="136" spans="1:3" x14ac:dyDescent="0.25">
      <c r="A136" t="str">
        <f>"{id:" &amp; CO!A136 &amp; ",code:""" &amp; CO!B136 &amp; """,name:""" &amp; CO!E136 &amp; """,x:" &amp; CO!G136&amp;"},"</f>
        <v>{id:1135,code:"LR",name:"Liberia",x:0},</v>
      </c>
      <c r="B136" t="str">
        <f xml:space="preserve"> CO!F136</f>
        <v>AFRICA</v>
      </c>
      <c r="C136" t="str">
        <f>CO!C136</f>
        <v>Liberia</v>
      </c>
    </row>
    <row r="137" spans="1:3" x14ac:dyDescent="0.25">
      <c r="A137" t="str">
        <f>"{id:" &amp; CO!A137 &amp; ",code:""" &amp; CO!B137 &amp; """,name:""" &amp; CO!E137 &amp; """,x:" &amp; CO!G137&amp;"},"</f>
        <v>{id:1136,code:"LS",name:"Lesoto",x:0},</v>
      </c>
      <c r="B137" t="str">
        <f xml:space="preserve"> CO!F137</f>
        <v>AFRICA</v>
      </c>
      <c r="C137" t="str">
        <f>CO!C137</f>
        <v>Lesotho</v>
      </c>
    </row>
    <row r="138" spans="1:3" hidden="1" x14ac:dyDescent="0.25">
      <c r="A138" t="str">
        <f>"{id:" &amp; CO!A138 &amp; ",code:""" &amp; CO!B138 &amp; """,name:""" &amp; CO!E138 &amp; """,x:" &amp; CO!G138&amp;"},"</f>
        <v>{id:1137,code:"LT",name:"Lituania",x:0},</v>
      </c>
      <c r="B138" t="str">
        <f xml:space="preserve"> CO!F138</f>
        <v>OCEANIA</v>
      </c>
      <c r="C138" t="str">
        <f>CO!C138</f>
        <v>Lithuania</v>
      </c>
    </row>
    <row r="139" spans="1:3" hidden="1" x14ac:dyDescent="0.25">
      <c r="A139" t="str">
        <f>"{id:" &amp; CO!A139 &amp; ",code:""" &amp; CO!B139 &amp; """,name:""" &amp; CO!E139 &amp; """,x:" &amp; CO!G139&amp;"},"</f>
        <v>{id:1138,code:"LU",name:"Luxemburgo",x:0},</v>
      </c>
      <c r="B139" t="str">
        <f xml:space="preserve"> CO!F139</f>
        <v>OCEANIA</v>
      </c>
      <c r="C139" t="str">
        <f>CO!C139</f>
        <v>Luxembourg</v>
      </c>
    </row>
    <row r="140" spans="1:3" hidden="1" x14ac:dyDescent="0.25">
      <c r="A140" t="str">
        <f>"{id:" &amp; CO!A140 &amp; ",code:""" &amp; CO!B140 &amp; """,name:""" &amp; CO!E140 &amp; """,x:" &amp; CO!G140&amp;"},"</f>
        <v>{id:1139,code:"LV",name:"Letonia",x:0},</v>
      </c>
      <c r="B140" t="str">
        <f xml:space="preserve"> CO!F140</f>
        <v>OCEANIA</v>
      </c>
      <c r="C140" t="str">
        <f>CO!C140</f>
        <v>Latvia</v>
      </c>
    </row>
    <row r="141" spans="1:3" x14ac:dyDescent="0.25">
      <c r="A141" t="str">
        <f>"{id:" &amp; CO!A141 &amp; ",code:""" &amp; CO!B141 &amp; """,name:""" &amp; CO!E141 &amp; """,x:" &amp; CO!G141&amp;"},"</f>
        <v>{id:1140,code:"LY",name:"Libia",x:0},</v>
      </c>
      <c r="B141" t="str">
        <f xml:space="preserve"> CO!F141</f>
        <v>AFRICA</v>
      </c>
      <c r="C141" t="str">
        <f>CO!C141</f>
        <v>Libya</v>
      </c>
    </row>
    <row r="142" spans="1:3" x14ac:dyDescent="0.25">
      <c r="A142" t="str">
        <f>"{id:" &amp; CO!A142 &amp; ",code:""" &amp; CO!B142 &amp; """,name:""" &amp; CO!E142 &amp; """,x:" &amp; CO!G142&amp;"},"</f>
        <v>{id:1141,code:"MA",name:"Marruecos",x:0},</v>
      </c>
      <c r="B142" t="str">
        <f xml:space="preserve"> CO!F142</f>
        <v>AFRICA</v>
      </c>
      <c r="C142" t="str">
        <f>CO!C142</f>
        <v>Morocco</v>
      </c>
    </row>
    <row r="143" spans="1:3" hidden="1" x14ac:dyDescent="0.25">
      <c r="A143" t="str">
        <f>"{id:" &amp; CO!A143 &amp; ",code:""" &amp; CO!B143 &amp; """,name:""" &amp; CO!E143 &amp; """,x:" &amp; CO!G143&amp;"},"</f>
        <v>{id:1142,code:"MC",name:"Mónaco",x:0},</v>
      </c>
      <c r="B143" t="str">
        <f xml:space="preserve"> CO!F143</f>
        <v>OCEANIA</v>
      </c>
      <c r="C143" t="str">
        <f>CO!C143</f>
        <v>Monaco</v>
      </c>
    </row>
    <row r="144" spans="1:3" hidden="1" x14ac:dyDescent="0.25">
      <c r="A144" t="str">
        <f>"{id:" &amp; CO!A144 &amp; ",code:""" &amp; CO!B144 &amp; """,name:""" &amp; CO!E144 &amp; """,x:" &amp; CO!G144&amp;"},"</f>
        <v>{id:1143,code:"MD",name:"Moldavia",x:0},</v>
      </c>
      <c r="B144" t="str">
        <f xml:space="preserve"> CO!F144</f>
        <v>OCEANIA</v>
      </c>
      <c r="C144" t="str">
        <f>CO!C144</f>
        <v>Moldova</v>
      </c>
    </row>
    <row r="145" spans="1:3" hidden="1" x14ac:dyDescent="0.25">
      <c r="A145" t="str">
        <f>"{id:" &amp; CO!A145 &amp; ",code:""" &amp; CO!B145 &amp; """,name:""" &amp; CO!E145 &amp; """,x:" &amp; CO!G145&amp;"},"</f>
        <v>{id:1144,code:"ME",name:"Montenegro",x:0},</v>
      </c>
      <c r="B145" t="str">
        <f xml:space="preserve"> CO!F145</f>
        <v>OCEANIA</v>
      </c>
      <c r="C145" t="str">
        <f>CO!C145</f>
        <v>Montenegro</v>
      </c>
    </row>
    <row r="146" spans="1:3" x14ac:dyDescent="0.25">
      <c r="A146" t="str">
        <f>"{id:" &amp; CO!A146 &amp; ",code:""" &amp; CO!B146 &amp; """,name:""" &amp; CO!E146 &amp; """,x:" &amp; CO!G146&amp;"},"</f>
        <v>{id:1145,code:"MF",name:"San Martín (Francia)",x:-5},</v>
      </c>
      <c r="B146" t="str">
        <f xml:space="preserve"> CO!F146</f>
        <v>AMERICA</v>
      </c>
      <c r="C146" t="str">
        <f>CO!C146</f>
        <v>Saint Martin</v>
      </c>
    </row>
    <row r="147" spans="1:3" x14ac:dyDescent="0.25">
      <c r="A147" t="str">
        <f>"{id:" &amp; CO!A147 &amp; ",code:""" &amp; CO!B147 &amp; """,name:""" &amp; CO!E147 &amp; """,x:" &amp; CO!G147&amp;"},"</f>
        <v>{id:1146,code:"MG",name:"Madagascar",x:0},</v>
      </c>
      <c r="B147" t="str">
        <f xml:space="preserve"> CO!F147</f>
        <v>AFRICA</v>
      </c>
      <c r="C147" t="str">
        <f>CO!C147</f>
        <v>Madagascar</v>
      </c>
    </row>
    <row r="148" spans="1:3" hidden="1" x14ac:dyDescent="0.25">
      <c r="A148" t="str">
        <f>"{id:" &amp; CO!A148 &amp; ",code:""" &amp; CO!B148 &amp; """,name:""" &amp; CO!E148 &amp; """,x:" &amp; CO!G148&amp;"},"</f>
        <v>{id:1147,code:"MH",name:"Islas Marshall",x:0},</v>
      </c>
      <c r="B148" t="str">
        <f xml:space="preserve"> CO!F148</f>
        <v>Oceania</v>
      </c>
      <c r="C148" t="str">
        <f>CO!C148</f>
        <v>Marshall Islands</v>
      </c>
    </row>
    <row r="149" spans="1:3" hidden="1" x14ac:dyDescent="0.25">
      <c r="A149" t="str">
        <f>"{id:" &amp; CO!A149 &amp; ",code:""" &amp; CO!B149 &amp; """,name:""" &amp; CO!E149 &amp; """,x:" &amp; CO!G149&amp;"},"</f>
        <v>{id:1148,code:"MK",name:"Macedónia",x:0},</v>
      </c>
      <c r="B149" t="str">
        <f xml:space="preserve"> CO!F149</f>
        <v>OCEANIA</v>
      </c>
      <c r="C149" t="str">
        <f>CO!C149</f>
        <v>Macedonia</v>
      </c>
    </row>
    <row r="150" spans="1:3" x14ac:dyDescent="0.25">
      <c r="A150" t="str">
        <f>"{id:" &amp; CO!A150 &amp; ",code:""" &amp; CO!B150 &amp; """,name:""" &amp; CO!E150 &amp; """,x:" &amp; CO!G150&amp;"},"</f>
        <v>{id:1149,code:"ML",name:"Mali",x:0},</v>
      </c>
      <c r="B150" t="str">
        <f xml:space="preserve"> CO!F150</f>
        <v>AFRICA</v>
      </c>
      <c r="C150" t="str">
        <f>CO!C150</f>
        <v>Mali</v>
      </c>
    </row>
    <row r="151" spans="1:3" x14ac:dyDescent="0.25">
      <c r="A151" t="str">
        <f>"{id:" &amp; CO!A151 &amp; ",code:""" &amp; CO!B151 &amp; """,name:""" &amp; CO!E151 &amp; """,x:" &amp; CO!G151&amp;"},"</f>
        <v>{id:1150,code:"MM",name:"Birmania",x:0},</v>
      </c>
      <c r="B151" t="str">
        <f xml:space="preserve"> CO!F151</f>
        <v>ASIA</v>
      </c>
      <c r="C151" t="str">
        <f>CO!C151</f>
        <v>Myanmar</v>
      </c>
    </row>
    <row r="152" spans="1:3" x14ac:dyDescent="0.25">
      <c r="A152" t="str">
        <f>"{id:" &amp; CO!A152 &amp; ",code:""" &amp; CO!B152 &amp; """,name:""" &amp; CO!E152 &amp; """,x:" &amp; CO!G152&amp;"},"</f>
        <v>{id:1151,code:"MN",name:"Mongolia",x:0},</v>
      </c>
      <c r="B152" t="str">
        <f xml:space="preserve"> CO!F152</f>
        <v>ASIA</v>
      </c>
      <c r="C152" t="str">
        <f>CO!C152</f>
        <v>Mongolia</v>
      </c>
    </row>
    <row r="153" spans="1:3" hidden="1" x14ac:dyDescent="0.25">
      <c r="A153" t="str">
        <f>"{id:" &amp; CO!A153 &amp; ",code:""" &amp; CO!B153 &amp; """,name:""" &amp; CO!E153 &amp; """,x:" &amp; CO!G153&amp;"},"</f>
        <v>{id:1152,code:"MO",name:"Macao",x:0},</v>
      </c>
      <c r="B153" t="str">
        <f xml:space="preserve"> CO!F153</f>
        <v>ISLA</v>
      </c>
      <c r="C153" t="str">
        <f>CO!C153</f>
        <v>Macao</v>
      </c>
    </row>
    <row r="154" spans="1:3" hidden="1" x14ac:dyDescent="0.25">
      <c r="A154" t="str">
        <f>"{id:" &amp; CO!A154 &amp; ",code:""" &amp; CO!B154 &amp; """,name:""" &amp; CO!E154 &amp; """,x:" &amp; CO!G154&amp;"},"</f>
        <v>{id:1153,code:"MP",name:"Islas Marianas del Norte",x:0},</v>
      </c>
      <c r="B154" t="str">
        <f xml:space="preserve"> CO!F154</f>
        <v>ISLA</v>
      </c>
      <c r="C154" t="str">
        <f>CO!C154</f>
        <v>Northern Mariana Islands</v>
      </c>
    </row>
    <row r="155" spans="1:3" hidden="1" x14ac:dyDescent="0.25">
      <c r="A155" t="str">
        <f>"{id:" &amp; CO!A155 &amp; ",code:""" &amp; CO!B155 &amp; """,name:""" &amp; CO!E155 &amp; """,x:" &amp; CO!G155&amp;"},"</f>
        <v>{id:1154,code:"MQ",name:"Martinica",x:0},</v>
      </c>
      <c r="B155" t="str">
        <f xml:space="preserve"> CO!F155</f>
        <v>ISLA</v>
      </c>
      <c r="C155" t="str">
        <f>CO!C155</f>
        <v>Martinique</v>
      </c>
    </row>
    <row r="156" spans="1:3" x14ac:dyDescent="0.25">
      <c r="A156" t="str">
        <f>"{id:" &amp; CO!A156 &amp; ",code:""" &amp; CO!B156 &amp; """,name:""" &amp; CO!E156 &amp; """,x:" &amp; CO!G156&amp;"},"</f>
        <v>{id:1155,code:"MR",name:"Mauritania",x:0},</v>
      </c>
      <c r="B156" t="str">
        <f xml:space="preserve"> CO!F156</f>
        <v>AFRICA</v>
      </c>
      <c r="C156" t="str">
        <f>CO!C156</f>
        <v>Mauritania</v>
      </c>
    </row>
    <row r="157" spans="1:3" x14ac:dyDescent="0.25">
      <c r="A157" t="str">
        <f>"{id:" &amp; CO!A157 &amp; ",code:""" &amp; CO!B157 &amp; """,name:""" &amp; CO!E157 &amp; """,x:" &amp; CO!G157&amp;"},"</f>
        <v>{id:1156,code:"MS",name:"Montserrat",x:-5},</v>
      </c>
      <c r="B157" t="str">
        <f xml:space="preserve"> CO!F157</f>
        <v>AMERICA</v>
      </c>
      <c r="C157" t="str">
        <f>CO!C157</f>
        <v>Montserrat</v>
      </c>
    </row>
    <row r="158" spans="1:3" hidden="1" x14ac:dyDescent="0.25">
      <c r="A158" t="str">
        <f>"{id:" &amp; CO!A158 &amp; ",code:""" &amp; CO!B158 &amp; """,name:""" &amp; CO!E158 &amp; """,x:" &amp; CO!G158&amp;"},"</f>
        <v>{id:1157,code:"MT",name:"Malta",x:0},</v>
      </c>
      <c r="B158" t="str">
        <f xml:space="preserve"> CO!F158</f>
        <v>OCEANIA</v>
      </c>
      <c r="C158" t="str">
        <f>CO!C158</f>
        <v>Malta</v>
      </c>
    </row>
    <row r="159" spans="1:3" x14ac:dyDescent="0.25">
      <c r="A159" t="str">
        <f>"{id:" &amp; CO!A159 &amp; ",code:""" &amp; CO!B159 &amp; """,name:""" &amp; CO!E159 &amp; """,x:" &amp; CO!G159&amp;"},"</f>
        <v>{id:1158,code:"MU",name:"Mauricio",x:0},</v>
      </c>
      <c r="B159" t="str">
        <f xml:space="preserve"> CO!F159</f>
        <v>AFRICA</v>
      </c>
      <c r="C159" t="str">
        <f>CO!C159</f>
        <v>Mauritius</v>
      </c>
    </row>
    <row r="160" spans="1:3" x14ac:dyDescent="0.25">
      <c r="A160" t="str">
        <f>"{id:" &amp; CO!A160 &amp; ",code:""" &amp; CO!B160 &amp; """,name:""" &amp; CO!E160 &amp; """,x:" &amp; CO!G160&amp;"},"</f>
        <v>{id:1159,code:"MV",name:"Islas Maldivas",x:-5},</v>
      </c>
      <c r="B160" t="str">
        <f xml:space="preserve"> CO!F160</f>
        <v>AMERICA</v>
      </c>
      <c r="C160" t="str">
        <f>CO!C160</f>
        <v>Maldives</v>
      </c>
    </row>
    <row r="161" spans="1:3" x14ac:dyDescent="0.25">
      <c r="A161" t="str">
        <f>"{id:" &amp; CO!A161 &amp; ",code:""" &amp; CO!B161 &amp; """,name:""" &amp; CO!E161 &amp; """,x:" &amp; CO!G161&amp;"},"</f>
        <v>{id:1160,code:"MW",name:"Malawi",x:0},</v>
      </c>
      <c r="B161" t="str">
        <f xml:space="preserve"> CO!F161</f>
        <v>AFRICA</v>
      </c>
      <c r="C161" t="str">
        <f>CO!C161</f>
        <v>Malawi</v>
      </c>
    </row>
    <row r="162" spans="1:3" x14ac:dyDescent="0.25">
      <c r="A162" t="str">
        <f>"{id:" &amp; CO!A162 &amp; ",code:""" &amp; CO!B162 &amp; """,name:""" &amp; CO!E162 &amp; """,x:" &amp; CO!G162&amp;"},"</f>
        <v>{id:1161,code:"MX",name:"México",x:-15},</v>
      </c>
      <c r="B162" t="str">
        <f xml:space="preserve"> CO!F162</f>
        <v>AMERICA</v>
      </c>
      <c r="C162" t="str">
        <f>CO!C162</f>
        <v>Mexico</v>
      </c>
    </row>
    <row r="163" spans="1:3" x14ac:dyDescent="0.25">
      <c r="A163" t="str">
        <f>"{id:" &amp; CO!A163 &amp; ",code:""" &amp; CO!B163 &amp; """,name:""" &amp; CO!E163 &amp; """,x:" &amp; CO!G163&amp;"},"</f>
        <v>{id:1162,code:"MY",name:"Malasia",x:0},</v>
      </c>
      <c r="B163" t="str">
        <f xml:space="preserve"> CO!F163</f>
        <v>ASIA</v>
      </c>
      <c r="C163" t="str">
        <f>CO!C163</f>
        <v>Malaysia</v>
      </c>
    </row>
    <row r="164" spans="1:3" x14ac:dyDescent="0.25">
      <c r="A164" t="str">
        <f>"{id:" &amp; CO!A164 &amp; ",code:""" &amp; CO!B164 &amp; """,name:""" &amp; CO!E164 &amp; """,x:" &amp; CO!G164&amp;"},"</f>
        <v>{id:1163,code:"MZ",name:"Mozambique",x:0},</v>
      </c>
      <c r="B164" t="str">
        <f xml:space="preserve"> CO!F164</f>
        <v>AFRICA</v>
      </c>
      <c r="C164" t="str">
        <f>CO!C164</f>
        <v>Mozambique</v>
      </c>
    </row>
    <row r="165" spans="1:3" x14ac:dyDescent="0.25">
      <c r="A165" t="str">
        <f>"{id:" &amp; CO!A165 &amp; ",code:""" &amp; CO!B165 &amp; """,name:""" &amp; CO!E165 &amp; """,x:" &amp; CO!G165&amp;"},"</f>
        <v>{id:1164,code:"NA",name:"Namibia",x:0},</v>
      </c>
      <c r="B165" t="str">
        <f xml:space="preserve"> CO!F165</f>
        <v>AFRICA</v>
      </c>
      <c r="C165" t="str">
        <f>CO!C165</f>
        <v>Namibia</v>
      </c>
    </row>
    <row r="166" spans="1:3" hidden="1" x14ac:dyDescent="0.25">
      <c r="A166" t="str">
        <f>"{id:" &amp; CO!A166 &amp; ",code:""" &amp; CO!B166 &amp; """,name:""" &amp; CO!E166 &amp; """,x:" &amp; CO!G166&amp;"},"</f>
        <v>{id:1165,code:"NC",name:"Nueva Caledonia",x:0},</v>
      </c>
      <c r="B166" t="str">
        <f xml:space="preserve"> CO!F166</f>
        <v>ISLA</v>
      </c>
      <c r="C166" t="str">
        <f>CO!C166</f>
        <v>New Caledonia</v>
      </c>
    </row>
    <row r="167" spans="1:3" x14ac:dyDescent="0.25">
      <c r="A167" t="str">
        <f>"{id:" &amp; CO!A167 &amp; ",code:""" &amp; CO!B167 &amp; """,name:""" &amp; CO!E167 &amp; """,x:" &amp; CO!G167&amp;"},"</f>
        <v>{id:1166,code:"NE",name:"Niger",x:0},</v>
      </c>
      <c r="B167" t="str">
        <f xml:space="preserve"> CO!F167</f>
        <v>AFRICA</v>
      </c>
      <c r="C167" t="str">
        <f>CO!C167</f>
        <v>Niger</v>
      </c>
    </row>
    <row r="168" spans="1:3" hidden="1" x14ac:dyDescent="0.25">
      <c r="A168" t="str">
        <f>"{id:" &amp; CO!A168 &amp; ",code:""" &amp; CO!B168 &amp; """,name:""" &amp; CO!E168 &amp; """,x:" &amp; CO!G168&amp;"},"</f>
        <v>{id:1167,code:"NF",name:"Isla Norfolk",x:0},</v>
      </c>
      <c r="B168" t="str">
        <f xml:space="preserve"> CO!F168</f>
        <v>ISLA</v>
      </c>
      <c r="C168" t="str">
        <f>CO!C168</f>
        <v>Norfolk Island</v>
      </c>
    </row>
    <row r="169" spans="1:3" x14ac:dyDescent="0.25">
      <c r="A169" t="str">
        <f>"{id:" &amp; CO!A169 &amp; ",code:""" &amp; CO!B169 &amp; """,name:""" &amp; CO!E169 &amp; """,x:" &amp; CO!G169&amp;"},"</f>
        <v>{id:1168,code:"NG",name:"Nigeria",x:0},</v>
      </c>
      <c r="B169" t="str">
        <f xml:space="preserve"> CO!F169</f>
        <v>AFRICA</v>
      </c>
      <c r="C169" t="str">
        <f>CO!C169</f>
        <v>Nigeria</v>
      </c>
    </row>
    <row r="170" spans="1:3" x14ac:dyDescent="0.25">
      <c r="A170" t="str">
        <f>"{id:" &amp; CO!A170 &amp; ",code:""" &amp; CO!B170 &amp; """,name:""" &amp; CO!E170 &amp; """,x:" &amp; CO!G170&amp;"},"</f>
        <v>{id:1169,code:"NI",name:"Nicaragua",x:-10},</v>
      </c>
      <c r="B170" t="str">
        <f xml:space="preserve"> CO!F170</f>
        <v>AMERICA</v>
      </c>
      <c r="C170" t="str">
        <f>CO!C170</f>
        <v>Nicaragua</v>
      </c>
    </row>
    <row r="171" spans="1:3" hidden="1" x14ac:dyDescent="0.25">
      <c r="A171" t="str">
        <f>"{id:" &amp; CO!A171 &amp; ",code:""" &amp; CO!B171 &amp; """,name:""" &amp; CO!E171 &amp; """,x:" &amp; CO!G171&amp;"},"</f>
        <v>{id:1170,code:"NL",name:"Países Bajos",x:0},</v>
      </c>
      <c r="B171" t="str">
        <f xml:space="preserve"> CO!F171</f>
        <v>OCEANIA</v>
      </c>
      <c r="C171" t="str">
        <f>CO!C171</f>
        <v>Netherlands</v>
      </c>
    </row>
    <row r="172" spans="1:3" hidden="1" x14ac:dyDescent="0.25">
      <c r="A172" t="str">
        <f>"{id:" &amp; CO!A172 &amp; ",code:""" &amp; CO!B172 &amp; """,name:""" &amp; CO!E172 &amp; """,x:" &amp; CO!G172&amp;"},"</f>
        <v>{id:1171,code:"NO",name:"Noruega",x:0},</v>
      </c>
      <c r="B172" t="str">
        <f xml:space="preserve"> CO!F172</f>
        <v>OCEANIA</v>
      </c>
      <c r="C172" t="str">
        <f>CO!C172</f>
        <v>Norway</v>
      </c>
    </row>
    <row r="173" spans="1:3" x14ac:dyDescent="0.25">
      <c r="A173" t="str">
        <f>"{id:" &amp; CO!A173 &amp; ",code:""" &amp; CO!B173 &amp; """,name:""" &amp; CO!E173 &amp; """,x:" &amp; CO!G173&amp;"},"</f>
        <v>{id:1172,code:"NP",name:"Nepal",x:0},</v>
      </c>
      <c r="B173" t="str">
        <f xml:space="preserve"> CO!F173</f>
        <v>ASIA</v>
      </c>
      <c r="C173" t="str">
        <f>CO!C173</f>
        <v>Nepal</v>
      </c>
    </row>
    <row r="174" spans="1:3" hidden="1" x14ac:dyDescent="0.25">
      <c r="A174" t="str">
        <f>"{id:" &amp; CO!A174 &amp; ",code:""" &amp; CO!B174 &amp; """,name:""" &amp; CO!E174 &amp; """,x:" &amp; CO!G174&amp;"},"</f>
        <v>{id:1173,code:"NR",name:"Nauru",x:0},</v>
      </c>
      <c r="B174" t="str">
        <f xml:space="preserve"> CO!F174</f>
        <v>Oceania</v>
      </c>
      <c r="C174" t="str">
        <f>CO!C174</f>
        <v>Nauru</v>
      </c>
    </row>
    <row r="175" spans="1:3" hidden="1" x14ac:dyDescent="0.25">
      <c r="A175" t="str">
        <f>"{id:" &amp; CO!A175 &amp; ",code:""" &amp; CO!B175 &amp; """,name:""" &amp; CO!E175 &amp; """,x:" &amp; CO!G175&amp;"},"</f>
        <v>{id:1174,code:"NU",name:"Niue",x:0},</v>
      </c>
      <c r="B175" t="str">
        <f xml:space="preserve"> CO!F175</f>
        <v>ISLA</v>
      </c>
      <c r="C175" t="str">
        <f>CO!C175</f>
        <v>Niue</v>
      </c>
    </row>
    <row r="176" spans="1:3" hidden="1" x14ac:dyDescent="0.25">
      <c r="A176" t="str">
        <f>"{id:" &amp; CO!A176 &amp; ",code:""" &amp; CO!B176 &amp; """,name:""" &amp; CO!E176 &amp; """,x:" &amp; CO!G176&amp;"},"</f>
        <v>{id:1175,code:"NZ",name:"Nueva Zelanda",x:0},</v>
      </c>
      <c r="B176" t="str">
        <f xml:space="preserve"> CO!F176</f>
        <v>Oceania</v>
      </c>
      <c r="C176" t="str">
        <f>CO!C176</f>
        <v>New Zealand</v>
      </c>
    </row>
    <row r="177" spans="1:3" x14ac:dyDescent="0.25">
      <c r="A177" t="str">
        <f>"{id:" &amp; CO!A177 &amp; ",code:""" &amp; CO!B177 &amp; """,name:""" &amp; CO!E177 &amp; """,x:" &amp; CO!G177&amp;"},"</f>
        <v>{id:1176,code:"OM",name:"Omán",x:0},</v>
      </c>
      <c r="B177" t="str">
        <f xml:space="preserve"> CO!F177</f>
        <v>ASIA</v>
      </c>
      <c r="C177" t="str">
        <f>CO!C177</f>
        <v>Oman</v>
      </c>
    </row>
    <row r="178" spans="1:3" x14ac:dyDescent="0.25">
      <c r="A178" t="str">
        <f>"{id:" &amp; CO!A178 &amp; ",code:""" &amp; CO!B178 &amp; """,name:""" &amp; CO!E178 &amp; """,x:" &amp; CO!G178&amp;"},"</f>
        <v>{id:1177,code:"PA",name:"Panamá",x:-5},</v>
      </c>
      <c r="B178" t="str">
        <f xml:space="preserve"> CO!F178</f>
        <v>AMERICA</v>
      </c>
      <c r="C178" t="str">
        <f>CO!C178</f>
        <v>Panama</v>
      </c>
    </row>
    <row r="179" spans="1:3" x14ac:dyDescent="0.25">
      <c r="A179" t="str">
        <f>"{id:" &amp; CO!A179 &amp; ",code:""" &amp; CO!B179 &amp; """,name:""" &amp; CO!E179 &amp; """,x:" &amp; CO!G179&amp;"},"</f>
        <v>{id:1178,code:"PE",name:"Perú",x:-5},</v>
      </c>
      <c r="B179" t="str">
        <f xml:space="preserve"> CO!F179</f>
        <v>AMERICA</v>
      </c>
      <c r="C179" t="str">
        <f>CO!C179</f>
        <v>Peru</v>
      </c>
    </row>
    <row r="180" spans="1:3" hidden="1" x14ac:dyDescent="0.25">
      <c r="A180" t="str">
        <f>"{id:" &amp; CO!A180 &amp; ",code:""" &amp; CO!B180 &amp; """,name:""" &amp; CO!E180 &amp; """,x:" &amp; CO!G180&amp;"},"</f>
        <v>{id:1179,code:"PF",name:"Polinesia Francesa",x:0},</v>
      </c>
      <c r="B180" t="str">
        <f xml:space="preserve"> CO!F180</f>
        <v>ISLA</v>
      </c>
      <c r="C180" t="str">
        <f>CO!C180</f>
        <v>French Polynesia</v>
      </c>
    </row>
    <row r="181" spans="1:3" hidden="1" x14ac:dyDescent="0.25">
      <c r="A181" t="str">
        <f>"{id:" &amp; CO!A181 &amp; ",code:""" &amp; CO!B181 &amp; """,name:""" &amp; CO!E181 &amp; """,x:" &amp; CO!G181&amp;"},"</f>
        <v>{id:1180,code:"PG",name:"Papúa Nueva Guinea",x:0},</v>
      </c>
      <c r="B181" t="str">
        <f xml:space="preserve"> CO!F181</f>
        <v>Oceania</v>
      </c>
      <c r="C181" t="str">
        <f>CO!C181</f>
        <v>Papua New Guinea</v>
      </c>
    </row>
    <row r="182" spans="1:3" x14ac:dyDescent="0.25">
      <c r="A182" t="str">
        <f>"{id:" &amp; CO!A182 &amp; ",code:""" &amp; CO!B182 &amp; """,name:""" &amp; CO!E182 &amp; """,x:" &amp; CO!G182&amp;"},"</f>
        <v>{id:1181,code:"PH",name:"Filipinas",x:0},</v>
      </c>
      <c r="B182" t="str">
        <f xml:space="preserve"> CO!F182</f>
        <v>ASIA</v>
      </c>
      <c r="C182" t="str">
        <f>CO!C182</f>
        <v>Philippines</v>
      </c>
    </row>
    <row r="183" spans="1:3" x14ac:dyDescent="0.25">
      <c r="A183" t="str">
        <f>"{id:" &amp; CO!A183 &amp; ",code:""" &amp; CO!B183 &amp; """,name:""" &amp; CO!E183 &amp; """,x:" &amp; CO!G183&amp;"},"</f>
        <v>{id:1182,code:"PK",name:"Pakistán",x:0},</v>
      </c>
      <c r="B183" t="str">
        <f xml:space="preserve"> CO!F183</f>
        <v>ASIA</v>
      </c>
      <c r="C183" t="str">
        <f>CO!C183</f>
        <v>Pakistan</v>
      </c>
    </row>
    <row r="184" spans="1:3" hidden="1" x14ac:dyDescent="0.25">
      <c r="A184" t="str">
        <f>"{id:" &amp; CO!A184 &amp; ",code:""" &amp; CO!B184 &amp; """,name:""" &amp; CO!E184 &amp; """,x:" &amp; CO!G184&amp;"},"</f>
        <v>{id:1183,code:"PL",name:"Polonia",x:0},</v>
      </c>
      <c r="B184" t="str">
        <f xml:space="preserve"> CO!F184</f>
        <v>OCEANIA</v>
      </c>
      <c r="C184" t="str">
        <f>CO!C184</f>
        <v>Poland</v>
      </c>
    </row>
    <row r="185" spans="1:3" x14ac:dyDescent="0.25">
      <c r="A185" t="str">
        <f>"{id:" &amp; CO!A185 &amp; ",code:""" &amp; CO!B185 &amp; """,name:""" &amp; CO!E185 &amp; """,x:" &amp; CO!G185&amp;"},"</f>
        <v>{id:1184,code:"PM",name:"San Pedro y Miquelón",x:-5},</v>
      </c>
      <c r="B185" t="str">
        <f xml:space="preserve"> CO!F185</f>
        <v>AMERICA</v>
      </c>
      <c r="C185" t="str">
        <f>CO!C185</f>
        <v>Saint Pierre and Miquelon</v>
      </c>
    </row>
    <row r="186" spans="1:3" hidden="1" x14ac:dyDescent="0.25">
      <c r="A186" t="str">
        <f>"{id:" &amp; CO!A186 &amp; ",code:""" &amp; CO!B186 &amp; """,name:""" &amp; CO!E186 &amp; """,x:" &amp; CO!G186&amp;"},"</f>
        <v>{id:1185,code:"PN",name:"Islas Pitcairn",x:0},</v>
      </c>
      <c r="B186" t="str">
        <f xml:space="preserve"> CO!F186</f>
        <v>ISLA</v>
      </c>
      <c r="C186" t="str">
        <f>CO!C186</f>
        <v>Pitcairn</v>
      </c>
    </row>
    <row r="187" spans="1:3" x14ac:dyDescent="0.25">
      <c r="A187" t="str">
        <f>"{id:" &amp; CO!A187 &amp; ",code:""" &amp; CO!B187 &amp; """,name:""" &amp; CO!E187 &amp; """,x:" &amp; CO!G187&amp;"},"</f>
        <v>{id:1186,code:"PR",name:"Puerto Rico",x:7},</v>
      </c>
      <c r="B187" t="str">
        <f xml:space="preserve"> CO!F187</f>
        <v>AMERICA</v>
      </c>
      <c r="C187" t="str">
        <f>CO!C187</f>
        <v>Puerto Rico</v>
      </c>
    </row>
    <row r="188" spans="1:3" x14ac:dyDescent="0.25">
      <c r="A188" t="str">
        <f>"{id:" &amp; CO!A188 &amp; ",code:""" &amp; CO!B188 &amp; """,name:""" &amp; CO!E188 &amp; """,x:" &amp; CO!G188&amp;"},"</f>
        <v>{id:1187,code:"PS",name:"Palestina",x:0},</v>
      </c>
      <c r="B188" t="str">
        <f xml:space="preserve"> CO!F188</f>
        <v>ASIA</v>
      </c>
      <c r="C188" t="str">
        <f>CO!C188</f>
        <v>Palestine</v>
      </c>
    </row>
    <row r="189" spans="1:3" hidden="1" x14ac:dyDescent="0.25">
      <c r="A189" t="str">
        <f>"{id:" &amp; CO!A189 &amp; ",code:""" &amp; CO!B189 &amp; """,name:""" &amp; CO!E189 &amp; """,x:" &amp; CO!G189&amp;"},"</f>
        <v>{id:1188,code:"PT",name:"Portugal",x:0},</v>
      </c>
      <c r="B189" t="str">
        <f xml:space="preserve"> CO!F189</f>
        <v>OCEANIA</v>
      </c>
      <c r="C189" t="str">
        <f>CO!C189</f>
        <v>Portugal</v>
      </c>
    </row>
    <row r="190" spans="1:3" hidden="1" x14ac:dyDescent="0.25">
      <c r="A190" t="str">
        <f>"{id:" &amp; CO!A190 &amp; ",code:""" &amp; CO!B190 &amp; """,name:""" &amp; CO!E190 &amp; """,x:" &amp; CO!G190&amp;"},"</f>
        <v>{id:1189,code:"PW",name:"Palau",x:0},</v>
      </c>
      <c r="B190" t="str">
        <f xml:space="preserve"> CO!F190</f>
        <v>Oceania</v>
      </c>
      <c r="C190" t="str">
        <f>CO!C190</f>
        <v>Palau</v>
      </c>
    </row>
    <row r="191" spans="1:3" x14ac:dyDescent="0.25">
      <c r="A191" t="str">
        <f>"{id:" &amp; CO!A191 &amp; ",code:""" &amp; CO!B191 &amp; """,name:""" &amp; CO!E191 &amp; """,x:" &amp; CO!G191&amp;"},"</f>
        <v>{id:1190,code:"PY",name:"Paraguay",x:-17},</v>
      </c>
      <c r="B191" t="str">
        <f xml:space="preserve"> CO!F191</f>
        <v>AMERICA</v>
      </c>
      <c r="C191" t="str">
        <f>CO!C191</f>
        <v>Paraguay</v>
      </c>
    </row>
    <row r="192" spans="1:3" x14ac:dyDescent="0.25">
      <c r="A192" t="str">
        <f>"{id:" &amp; CO!A192 &amp; ",code:""" &amp; CO!B192 &amp; """,name:""" &amp; CO!E192 &amp; """,x:" &amp; CO!G192&amp;"},"</f>
        <v>{id:1191,code:"QA",name:"Qatar",x:0},</v>
      </c>
      <c r="B192" t="str">
        <f xml:space="preserve"> CO!F192</f>
        <v>ASIA</v>
      </c>
      <c r="C192" t="str">
        <f>CO!C192</f>
        <v>Qatar</v>
      </c>
    </row>
    <row r="193" spans="1:3" hidden="1" x14ac:dyDescent="0.25">
      <c r="A193" t="str">
        <f>"{id:" &amp; CO!A193 &amp; ",code:""" &amp; CO!B193 &amp; """,name:""" &amp; CO!E193 &amp; """,x:" &amp; CO!G193&amp;"},"</f>
        <v>{id:1192,code:"RE",name:"Reunión",x:0},</v>
      </c>
      <c r="B193" t="str">
        <f xml:space="preserve"> CO!F193</f>
        <v>ISLA</v>
      </c>
      <c r="C193" t="str">
        <f>CO!C193</f>
        <v>Réunion</v>
      </c>
    </row>
    <row r="194" spans="1:3" hidden="1" x14ac:dyDescent="0.25">
      <c r="A194" t="str">
        <f>"{id:" &amp; CO!A194 &amp; ",code:""" &amp; CO!B194 &amp; """,name:""" &amp; CO!E194 &amp; """,x:" &amp; CO!G194&amp;"},"</f>
        <v>{id:1193,code:"RO",name:"Rumanía",x:0},</v>
      </c>
      <c r="B194" t="str">
        <f xml:space="preserve"> CO!F194</f>
        <v>OCEANIA</v>
      </c>
      <c r="C194" t="str">
        <f>CO!C194</f>
        <v>Romania</v>
      </c>
    </row>
    <row r="195" spans="1:3" hidden="1" x14ac:dyDescent="0.25">
      <c r="A195" t="str">
        <f>"{id:" &amp; CO!A195 &amp; ",code:""" &amp; CO!B195 &amp; """,name:""" &amp; CO!E195 &amp; """,x:" &amp; CO!G195&amp;"},"</f>
        <v>{id:1194,code:"RS",name:"Serbia",x:0},</v>
      </c>
      <c r="B195" t="str">
        <f xml:space="preserve"> CO!F195</f>
        <v>OCEANIA</v>
      </c>
      <c r="C195" t="str">
        <f>CO!C195</f>
        <v>Serbia</v>
      </c>
    </row>
    <row r="196" spans="1:3" x14ac:dyDescent="0.25">
      <c r="A196" t="str">
        <f>"{id:" &amp; CO!A196 &amp; ",code:""" &amp; CO!B196 &amp; """,name:""" &amp; CO!E196 &amp; """,x:" &amp; CO!G196&amp;"},"</f>
        <v>{id:1195,code:"RU",name:"Rusia",x:0},</v>
      </c>
      <c r="B196" t="str">
        <f xml:space="preserve"> CO!F196</f>
        <v>ASIA</v>
      </c>
      <c r="C196" t="str">
        <f>CO!C196</f>
        <v>Russian Federation</v>
      </c>
    </row>
    <row r="197" spans="1:3" x14ac:dyDescent="0.25">
      <c r="A197" t="str">
        <f>"{id:" &amp; CO!A197 &amp; ",code:""" &amp; CO!B197 &amp; """,name:""" &amp; CO!E197 &amp; """,x:" &amp; CO!G197&amp;"},"</f>
        <v>{id:1196,code:"RW",name:"Ruanda",x:0},</v>
      </c>
      <c r="B197" t="str">
        <f xml:space="preserve"> CO!F197</f>
        <v>AFRICA</v>
      </c>
      <c r="C197" t="str">
        <f>CO!C197</f>
        <v>Rwanda</v>
      </c>
    </row>
    <row r="198" spans="1:3" x14ac:dyDescent="0.25">
      <c r="A198" t="str">
        <f>"{id:" &amp; CO!A198 &amp; ",code:""" &amp; CO!B198 &amp; """,name:""" &amp; CO!E198 &amp; """,x:" &amp; CO!G198&amp;"},"</f>
        <v>{id:1197,code:"SA",name:"Arabia Saudita",x:0},</v>
      </c>
      <c r="B198" t="str">
        <f xml:space="preserve"> CO!F198</f>
        <v>ASIA</v>
      </c>
      <c r="C198" t="str">
        <f>CO!C198</f>
        <v>Saudi Arabia</v>
      </c>
    </row>
    <row r="199" spans="1:3" hidden="1" x14ac:dyDescent="0.25">
      <c r="A199" t="str">
        <f>"{id:" &amp; CO!A199 &amp; ",code:""" &amp; CO!B199 &amp; """,name:""" &amp; CO!E199 &amp; """,x:" &amp; CO!G199&amp;"},"</f>
        <v>{id:1198,code:"SB",name:"Islas Salomón",x:0},</v>
      </c>
      <c r="B199" t="str">
        <f xml:space="preserve"> CO!F199</f>
        <v>Oceania</v>
      </c>
      <c r="C199" t="str">
        <f>CO!C199</f>
        <v>Solomon Islands</v>
      </c>
    </row>
    <row r="200" spans="1:3" x14ac:dyDescent="0.25">
      <c r="A200" t="str">
        <f>"{id:" &amp; CO!A200 &amp; ",code:""" &amp; CO!B200 &amp; """,name:""" &amp; CO!E200 &amp; """,x:" &amp; CO!G200&amp;"},"</f>
        <v>{id:1199,code:"SC",name:"Seychelles",x:0},</v>
      </c>
      <c r="B200" t="str">
        <f xml:space="preserve"> CO!F200</f>
        <v>AFRICA</v>
      </c>
      <c r="C200" t="str">
        <f>CO!C200</f>
        <v>Seychelles</v>
      </c>
    </row>
    <row r="201" spans="1:3" x14ac:dyDescent="0.25">
      <c r="A201" t="str">
        <f>"{id:" &amp; CO!A201 &amp; ",code:""" &amp; CO!B201 &amp; """,name:""" &amp; CO!E201 &amp; """,x:" &amp; CO!G201&amp;"},"</f>
        <v>{id:1200,code:"SD",name:"Sudán",x:0},</v>
      </c>
      <c r="B201" t="str">
        <f xml:space="preserve"> CO!F201</f>
        <v>AFRICA</v>
      </c>
      <c r="C201" t="str">
        <f>CO!C201</f>
        <v>Sudan</v>
      </c>
    </row>
    <row r="202" spans="1:3" hidden="1" x14ac:dyDescent="0.25">
      <c r="A202" t="str">
        <f>"{id:" &amp; CO!A202 &amp; ",code:""" &amp; CO!B202 &amp; """,name:""" &amp; CO!E202 &amp; """,x:" &amp; CO!G202&amp;"},"</f>
        <v>{id:1201,code:"SE",name:"Suecia",x:0},</v>
      </c>
      <c r="B202" t="str">
        <f xml:space="preserve"> CO!F202</f>
        <v>OCEANIA</v>
      </c>
      <c r="C202" t="str">
        <f>CO!C202</f>
        <v>Sweden</v>
      </c>
    </row>
    <row r="203" spans="1:3" x14ac:dyDescent="0.25">
      <c r="A203" t="str">
        <f>"{id:" &amp; CO!A203 &amp; ",code:""" &amp; CO!B203 &amp; """,name:""" &amp; CO!E203 &amp; """,x:" &amp; CO!G203&amp;"},"</f>
        <v>{id:1202,code:"SG",name:"Singapur",x:0},</v>
      </c>
      <c r="B203" t="str">
        <f xml:space="preserve"> CO!F203</f>
        <v>ASIA</v>
      </c>
      <c r="C203" t="str">
        <f>CO!C203</f>
        <v>Singapore</v>
      </c>
    </row>
    <row r="204" spans="1:3" hidden="1" x14ac:dyDescent="0.25">
      <c r="A204" t="str">
        <f>"{id:" &amp; CO!A204 &amp; ",code:""" &amp; CO!B204 &amp; """,name:""" &amp; CO!E204 &amp; """,x:" &amp; CO!G204&amp;"},"</f>
        <v>{id:1203,code:"SH",name:"Santa Elena",x:0},</v>
      </c>
      <c r="B204" t="str">
        <f xml:space="preserve"> CO!F204</f>
        <v>ISLA</v>
      </c>
      <c r="C204" t="str">
        <f>CO!C204</f>
        <v>Saint Helena</v>
      </c>
    </row>
    <row r="205" spans="1:3" hidden="1" x14ac:dyDescent="0.25">
      <c r="A205" t="str">
        <f>"{id:" &amp; CO!A205 &amp; ",code:""" &amp; CO!B205 &amp; """,name:""" &amp; CO!E205 &amp; """,x:" &amp; CO!G205&amp;"},"</f>
        <v>{id:1204,code:"SI",name:"Eslovenia",x:0},</v>
      </c>
      <c r="B205" t="str">
        <f xml:space="preserve"> CO!F205</f>
        <v>OCEANIA</v>
      </c>
      <c r="C205" t="str">
        <f>CO!C205</f>
        <v>Slovenia</v>
      </c>
    </row>
    <row r="206" spans="1:3" hidden="1" x14ac:dyDescent="0.25">
      <c r="A206" t="str">
        <f>"{id:" &amp; CO!A206 &amp; ",code:""" &amp; CO!B206 &amp; """,name:""" &amp; CO!E206 &amp; """,x:" &amp; CO!G206&amp;"},"</f>
        <v>{id:1205,code:"SJ",name:"Svalbard y Jan Mayen",x:0},</v>
      </c>
      <c r="B206" t="str">
        <f xml:space="preserve"> CO!F206</f>
        <v>ISLA</v>
      </c>
      <c r="C206" t="str">
        <f>CO!C206</f>
        <v>Svalbard and Jan Mayen Islands</v>
      </c>
    </row>
    <row r="207" spans="1:3" hidden="1" x14ac:dyDescent="0.25">
      <c r="A207" t="str">
        <f>"{id:" &amp; CO!A207 &amp; ",code:""" &amp; CO!B207 &amp; """,name:""" &amp; CO!E207 &amp; """,x:" &amp; CO!G207&amp;"},"</f>
        <v>{id:1206,code:"SK",name:"Eslovaquia",x:0},</v>
      </c>
      <c r="B207" t="str">
        <f xml:space="preserve"> CO!F207</f>
        <v>OCEANIA</v>
      </c>
      <c r="C207" t="str">
        <f>CO!C207</f>
        <v>Slovakia</v>
      </c>
    </row>
    <row r="208" spans="1:3" x14ac:dyDescent="0.25">
      <c r="A208" t="str">
        <f>"{id:" &amp; CO!A208 &amp; ",code:""" &amp; CO!B208 &amp; """,name:""" &amp; CO!E208 &amp; """,x:" &amp; CO!G208&amp;"},"</f>
        <v>{id:1207,code:"SL",name:"Sierra Leona",x:0},</v>
      </c>
      <c r="B208" t="str">
        <f xml:space="preserve"> CO!F208</f>
        <v>AFRICA</v>
      </c>
      <c r="C208" t="str">
        <f>CO!C208</f>
        <v>Sierra Leone</v>
      </c>
    </row>
    <row r="209" spans="1:3" hidden="1" x14ac:dyDescent="0.25">
      <c r="A209" t="str">
        <f>"{id:" &amp; CO!A209 &amp; ",code:""" &amp; CO!B209 &amp; """,name:""" &amp; CO!E209 &amp; """,x:" &amp; CO!G209&amp;"},"</f>
        <v>{id:1208,code:"SM",name:"San Marino",x:0},</v>
      </c>
      <c r="B209" t="str">
        <f xml:space="preserve"> CO!F209</f>
        <v>OCEANIA</v>
      </c>
      <c r="C209" t="str">
        <f>CO!C209</f>
        <v>San Marino</v>
      </c>
    </row>
    <row r="210" spans="1:3" x14ac:dyDescent="0.25">
      <c r="A210" t="str">
        <f>"{id:" &amp; CO!A210 &amp; ",code:""" &amp; CO!B210 &amp; """,name:""" &amp; CO!E210 &amp; """,x:" &amp; CO!G210&amp;"},"</f>
        <v>{id:1209,code:"SN",name:"Senegal",x:0},</v>
      </c>
      <c r="B210" t="str">
        <f xml:space="preserve"> CO!F210</f>
        <v>AFRICA</v>
      </c>
      <c r="C210" t="str">
        <f>CO!C210</f>
        <v>Senegal</v>
      </c>
    </row>
    <row r="211" spans="1:3" x14ac:dyDescent="0.25">
      <c r="A211" t="str">
        <f>"{id:" &amp; CO!A211 &amp; ",code:""" &amp; CO!B211 &amp; """,name:""" &amp; CO!E211 &amp; """,x:" &amp; CO!G211&amp;"},"</f>
        <v>{id:1210,code:"SO",name:"Somalia",x:0},</v>
      </c>
      <c r="B211" t="str">
        <f xml:space="preserve"> CO!F211</f>
        <v>AFRICA</v>
      </c>
      <c r="C211" t="str">
        <f>CO!C211</f>
        <v>Somalia</v>
      </c>
    </row>
    <row r="212" spans="1:3" hidden="1" x14ac:dyDescent="0.25">
      <c r="A212" t="str">
        <f>"{id:" &amp; CO!A212 &amp; ",code:""" &amp; CO!B212 &amp; """,name:""" &amp; CO!E212 &amp; """,x:" &amp; CO!G212&amp;"},"</f>
        <v>{id:1211,code:"SR",name:"Surinám",x:0},</v>
      </c>
      <c r="B212" t="str">
        <f xml:space="preserve"> CO!F212</f>
        <v>ISLA</v>
      </c>
      <c r="C212" t="str">
        <f>CO!C212</f>
        <v>Suriname</v>
      </c>
    </row>
    <row r="213" spans="1:3" x14ac:dyDescent="0.25">
      <c r="A213" t="str">
        <f>"{id:" &amp; CO!A213 &amp; ",code:""" &amp; CO!B213 &amp; """,name:""" &amp; CO!E213 &amp; """,x:" &amp; CO!G213&amp;"},"</f>
        <v>{id:1212,code:"SS",name:"Sudán del Sur",x:0},</v>
      </c>
      <c r="B213" t="str">
        <f xml:space="preserve"> CO!F213</f>
        <v>Africa</v>
      </c>
      <c r="C213" t="str">
        <f>CO!C213</f>
        <v>South Sudan</v>
      </c>
    </row>
    <row r="214" spans="1:3" x14ac:dyDescent="0.25">
      <c r="A214" t="str">
        <f>"{id:" &amp; CO!A214 &amp; ",code:""" &amp; CO!B214 &amp; """,name:""" &amp; CO!E214 &amp; """,x:" &amp; CO!G214&amp;"},"</f>
        <v>{id:1213,code:"ST",name:"Santo Tomé y Príncipe",x:0},</v>
      </c>
      <c r="B214" t="str">
        <f xml:space="preserve"> CO!F214</f>
        <v>AFRICA</v>
      </c>
      <c r="C214" t="str">
        <f>CO!C214</f>
        <v>Sao Tome and Principe</v>
      </c>
    </row>
    <row r="215" spans="1:3" x14ac:dyDescent="0.25">
      <c r="A215" t="str">
        <f>"{id:" &amp; CO!A215 &amp; ",code:""" &amp; CO!B215 &amp; """,name:""" &amp; CO!E215 &amp; """,x:" &amp; CO!G215&amp;"},"</f>
        <v>{id:1214,code:"SV",name:"El Salvador",x:-5},</v>
      </c>
      <c r="B215" t="str">
        <f xml:space="preserve"> CO!F215</f>
        <v>AMERICA</v>
      </c>
      <c r="C215" t="str">
        <f>CO!C215</f>
        <v>El Salvador</v>
      </c>
    </row>
    <row r="216" spans="1:3" x14ac:dyDescent="0.25">
      <c r="A216" t="str">
        <f>"{id:" &amp; CO!A216 &amp; ",code:""" &amp; CO!B216 &amp; """,name:""" &amp; CO!E216 &amp; """,x:" &amp; CO!G216&amp;"},"</f>
        <v>{id:1215,code:"SX",name:"Islas de San Martín (Paises Bajos)",x:12},</v>
      </c>
      <c r="B216" t="str">
        <f xml:space="preserve"> CO!F216</f>
        <v>AMERICA</v>
      </c>
      <c r="C216" t="str">
        <f>CO!C216</f>
        <v>Sint Maarten (Dutch part)</v>
      </c>
    </row>
    <row r="217" spans="1:3" x14ac:dyDescent="0.25">
      <c r="A217" t="str">
        <f>"{id:" &amp; CO!A217 &amp; ",code:""" &amp; CO!B217 &amp; """,name:""" &amp; CO!E217 &amp; """,x:" &amp; CO!G217&amp;"},"</f>
        <v>{id:1216,code:"SY",name:"Siria",x:0},</v>
      </c>
      <c r="B217" t="str">
        <f xml:space="preserve"> CO!F217</f>
        <v>ASIA</v>
      </c>
      <c r="C217" t="str">
        <f>CO!C217</f>
        <v>Syrian Arab Republic</v>
      </c>
    </row>
    <row r="218" spans="1:3" x14ac:dyDescent="0.25">
      <c r="A218" t="str">
        <f>"{id:" &amp; CO!A218 &amp; ",code:""" &amp; CO!B218 &amp; """,name:""" &amp; CO!E218 &amp; """,x:" &amp; CO!G218&amp;"},"</f>
        <v>{id:1217,code:"SZ",name:"Swazilandia",x:0},</v>
      </c>
      <c r="B218" t="str">
        <f xml:space="preserve"> CO!F218</f>
        <v>AFRICA</v>
      </c>
      <c r="C218" t="str">
        <f>CO!C218</f>
        <v>Swaziland</v>
      </c>
    </row>
    <row r="219" spans="1:3" x14ac:dyDescent="0.25">
      <c r="A219" t="str">
        <f>"{id:" &amp; CO!A219 &amp; ",code:""" &amp; CO!B219 &amp; """,name:""" &amp; CO!E219 &amp; """,x:" &amp; CO!G219&amp;"},"</f>
        <v>{id:1218,code:"TC",name:"Islas Turcas y Caicos",x:-5},</v>
      </c>
      <c r="B219" t="str">
        <f xml:space="preserve"> CO!F219</f>
        <v>AMERICA</v>
      </c>
      <c r="C219" t="str">
        <f>CO!C219</f>
        <v>Turks and Caicos Islands</v>
      </c>
    </row>
    <row r="220" spans="1:3" x14ac:dyDescent="0.25">
      <c r="A220" t="str">
        <f>"{id:" &amp; CO!A220 &amp; ",code:""" &amp; CO!B220 &amp; """,name:""" &amp; CO!E220 &amp; """,x:" &amp; CO!G220&amp;"},"</f>
        <v>{id:1219,code:"TD",name:"Chad",x:0},</v>
      </c>
      <c r="B220" t="str">
        <f xml:space="preserve"> CO!F220</f>
        <v>AFRICA</v>
      </c>
      <c r="C220" t="str">
        <f>CO!C220</f>
        <v>Chad</v>
      </c>
    </row>
    <row r="221" spans="1:3" hidden="1" x14ac:dyDescent="0.25">
      <c r="A221" t="str">
        <f>"{id:" &amp; CO!A221 &amp; ",code:""" &amp; CO!B221 &amp; """,name:""" &amp; CO!E221 &amp; """,x:" &amp; CO!G221&amp;"},"</f>
        <v>{id:1220,code:"TF",name:"Territorios Australes y Antárticas Franceses",x:0},</v>
      </c>
      <c r="B221" t="str">
        <f xml:space="preserve"> CO!F221</f>
        <v>ISLA</v>
      </c>
      <c r="C221" t="str">
        <f>CO!C221</f>
        <v>French Southern Territories</v>
      </c>
    </row>
    <row r="222" spans="1:3" x14ac:dyDescent="0.25">
      <c r="A222" t="str">
        <f>"{id:" &amp; CO!A222 &amp; ",code:""" &amp; CO!B222 &amp; """,name:""" &amp; CO!E222 &amp; """,x:" &amp; CO!G222&amp;"},"</f>
        <v>{id:1221,code:"TG",name:"Togo",x:0},</v>
      </c>
      <c r="B222" t="str">
        <f xml:space="preserve"> CO!F222</f>
        <v>AFRICA</v>
      </c>
      <c r="C222" t="str">
        <f>CO!C222</f>
        <v>Togo</v>
      </c>
    </row>
    <row r="223" spans="1:3" x14ac:dyDescent="0.25">
      <c r="A223" t="str">
        <f>"{id:" &amp; CO!A223 &amp; ",code:""" &amp; CO!B223 &amp; """,name:""" &amp; CO!E223 &amp; """,x:" &amp; CO!G223&amp;"},"</f>
        <v>{id:1222,code:"TH",name:"Tailandia",x:0},</v>
      </c>
      <c r="B223" t="str">
        <f xml:space="preserve"> CO!F223</f>
        <v>ASIA</v>
      </c>
      <c r="C223" t="str">
        <f>CO!C223</f>
        <v>Thailand</v>
      </c>
    </row>
    <row r="224" spans="1:3" x14ac:dyDescent="0.25">
      <c r="A224" t="str">
        <f>"{id:" &amp; CO!A224 &amp; ",code:""" &amp; CO!B224 &amp; """,name:""" &amp; CO!E224 &amp; """,x:" &amp; CO!G224&amp;"},"</f>
        <v>{id:1223,code:"TJ",name:"Tadjikistán",x:0},</v>
      </c>
      <c r="B224" t="str">
        <f xml:space="preserve"> CO!F224</f>
        <v>ASIA</v>
      </c>
      <c r="C224" t="str">
        <f>CO!C224</f>
        <v>Tajikistan</v>
      </c>
    </row>
    <row r="225" spans="1:3" hidden="1" x14ac:dyDescent="0.25">
      <c r="A225" t="str">
        <f>"{id:" &amp; CO!A225 &amp; ",code:""" &amp; CO!B225 &amp; """,name:""" &amp; CO!E225 &amp; """,x:" &amp; CO!G225&amp;"},"</f>
        <v>{id:1224,code:"TK",name:"Tokelau",x:0},</v>
      </c>
      <c r="B225" t="str">
        <f xml:space="preserve"> CO!F225</f>
        <v>ISLA</v>
      </c>
      <c r="C225" t="str">
        <f>CO!C225</f>
        <v>Tokelau</v>
      </c>
    </row>
    <row r="226" spans="1:3" x14ac:dyDescent="0.25">
      <c r="A226" t="str">
        <f>"{id:" &amp; CO!A226 &amp; ",code:""" &amp; CO!B226 &amp; """,name:""" &amp; CO!E226 &amp; """,x:" &amp; CO!G226&amp;"},"</f>
        <v>{id:1225,code:"TL",name:"Timor Oriental",x:0},</v>
      </c>
      <c r="B226" t="str">
        <f xml:space="preserve"> CO!F226</f>
        <v>ASIA</v>
      </c>
      <c r="C226" t="str">
        <f>CO!C226</f>
        <v>Timor-Leste</v>
      </c>
    </row>
    <row r="227" spans="1:3" x14ac:dyDescent="0.25">
      <c r="A227" t="str">
        <f>"{id:" &amp; CO!A227 &amp; ",code:""" &amp; CO!B227 &amp; """,name:""" &amp; CO!E227 &amp; """,x:" &amp; CO!G227&amp;"},"</f>
        <v>{id:1226,code:"TM",name:"Turkmenistán",x:0},</v>
      </c>
      <c r="B227" t="str">
        <f xml:space="preserve"> CO!F227</f>
        <v>ASIA</v>
      </c>
      <c r="C227" t="str">
        <f>CO!C227</f>
        <v>Turkmenistan</v>
      </c>
    </row>
    <row r="228" spans="1:3" x14ac:dyDescent="0.25">
      <c r="A228" t="str">
        <f>"{id:" &amp; CO!A228 &amp; ",code:""" &amp; CO!B228 &amp; """,name:""" &amp; CO!E228 &amp; """,x:" &amp; CO!G228&amp;"},"</f>
        <v>{id:1227,code:"TN",name:"Tunez",x:0},</v>
      </c>
      <c r="B228" t="str">
        <f xml:space="preserve"> CO!F228</f>
        <v>AFRICA</v>
      </c>
      <c r="C228" t="str">
        <f>CO!C228</f>
        <v>Tunisia</v>
      </c>
    </row>
    <row r="229" spans="1:3" hidden="1" x14ac:dyDescent="0.25">
      <c r="A229" t="str">
        <f>"{id:" &amp; CO!A229 &amp; ",code:""" &amp; CO!B229 &amp; """,name:""" &amp; CO!E229 &amp; """,x:" &amp; CO!G229&amp;"},"</f>
        <v>{id:1228,code:"TO",name:"Tonga",x:0},</v>
      </c>
      <c r="B229" t="str">
        <f xml:space="preserve"> CO!F229</f>
        <v>Oceania</v>
      </c>
      <c r="C229" t="str">
        <f>CO!C229</f>
        <v>Tonga</v>
      </c>
    </row>
    <row r="230" spans="1:3" x14ac:dyDescent="0.25">
      <c r="A230" t="str">
        <f>"{id:" &amp; CO!A230 &amp; ",code:""" &amp; CO!B230 &amp; """,name:""" &amp; CO!E230 &amp; """,x:" &amp; CO!G230&amp;"},"</f>
        <v>{id:1229,code:"TR",name:"Turquía",x:0},</v>
      </c>
      <c r="B230" t="str">
        <f xml:space="preserve"> CO!F230</f>
        <v>ASIA</v>
      </c>
      <c r="C230" t="str">
        <f>CO!C230</f>
        <v>Turkey</v>
      </c>
    </row>
    <row r="231" spans="1:3" x14ac:dyDescent="0.25">
      <c r="A231" t="str">
        <f>"{id:" &amp; CO!A231 &amp; ",code:""" &amp; CO!B231 &amp; """,name:""" &amp; CO!E231 &amp; """,x:" &amp; CO!G231&amp;"},"</f>
        <v>{id:1230,code:"TT",name:"Trinidad y Tobago",x:-10},</v>
      </c>
      <c r="B231" t="str">
        <f xml:space="preserve"> CO!F231</f>
        <v>AMERICA</v>
      </c>
      <c r="C231" t="str">
        <f>CO!C231</f>
        <v>Trinidad and Tobago</v>
      </c>
    </row>
    <row r="232" spans="1:3" hidden="1" x14ac:dyDescent="0.25">
      <c r="A232" t="str">
        <f>"{id:" &amp; CO!A232 &amp; ",code:""" &amp; CO!B232 &amp; """,name:""" &amp; CO!E232 &amp; """,x:" &amp; CO!G232&amp;"},"</f>
        <v>{id:1231,code:"TV",name:"Tuvalu",x:0},</v>
      </c>
      <c r="B232" t="str">
        <f xml:space="preserve"> CO!F232</f>
        <v>Oceania</v>
      </c>
      <c r="C232" t="str">
        <f>CO!C232</f>
        <v>Tuvalu</v>
      </c>
    </row>
    <row r="233" spans="1:3" x14ac:dyDescent="0.25">
      <c r="A233" t="str">
        <f>"{id:" &amp; CO!A233 &amp; ",code:""" &amp; CO!B233 &amp; """,name:""" &amp; CO!E233 &amp; """,x:" &amp; CO!G233&amp;"},"</f>
        <v>{id:1232,code:"TW",name:"Taiwán",x:0},</v>
      </c>
      <c r="B233" t="str">
        <f xml:space="preserve"> CO!F233</f>
        <v>ASIA</v>
      </c>
      <c r="C233" t="str">
        <f>CO!C233</f>
        <v>Taiwan</v>
      </c>
    </row>
    <row r="234" spans="1:3" x14ac:dyDescent="0.25">
      <c r="A234" t="str">
        <f>"{id:" &amp; CO!A234 &amp; ",code:""" &amp; CO!B234 &amp; """,name:""" &amp; CO!E234 &amp; """,x:" &amp; CO!G234&amp;"},"</f>
        <v>{id:1233,code:"TZ",name:"Tanzania",x:0},</v>
      </c>
      <c r="B234" t="str">
        <f xml:space="preserve"> CO!F234</f>
        <v>AFRICA</v>
      </c>
      <c r="C234" t="str">
        <f>CO!C234</f>
        <v>Tanzania</v>
      </c>
    </row>
    <row r="235" spans="1:3" hidden="1" x14ac:dyDescent="0.25">
      <c r="A235" t="str">
        <f>"{id:" &amp; CO!A235 &amp; ",code:""" &amp; CO!B235 &amp; """,name:""" &amp; CO!E235 &amp; """,x:" &amp; CO!G235&amp;"},"</f>
        <v>{id:1234,code:"UA",name:"Ucrania",x:0},</v>
      </c>
      <c r="B235" t="str">
        <f xml:space="preserve"> CO!F235</f>
        <v>OCEANIA</v>
      </c>
      <c r="C235" t="str">
        <f>CO!C235</f>
        <v>Ukraine</v>
      </c>
    </row>
    <row r="236" spans="1:3" x14ac:dyDescent="0.25">
      <c r="A236" t="str">
        <f>"{id:" &amp; CO!A236 &amp; ",code:""" &amp; CO!B236 &amp; """,name:""" &amp; CO!E236 &amp; """,x:" &amp; CO!G236&amp;"},"</f>
        <v>{id:1235,code:"UG",name:"Uganda",x:0},</v>
      </c>
      <c r="B236" t="str">
        <f xml:space="preserve"> CO!F236</f>
        <v>AFRICA</v>
      </c>
      <c r="C236" t="str">
        <f>CO!C236</f>
        <v>Uganda</v>
      </c>
    </row>
    <row r="237" spans="1:3" hidden="1" x14ac:dyDescent="0.25">
      <c r="A237" t="str">
        <f>"{id:" &amp; CO!A237 &amp; ",code:""" &amp; CO!B237 &amp; """,name:""" &amp; CO!E237 &amp; """,x:" &amp; CO!G237&amp;"},"</f>
        <v>{id:1236,code:"UM",name:"Islas Ultramarinas Menores de Estados Unidos",x:0},</v>
      </c>
      <c r="B237" t="str">
        <f xml:space="preserve"> CO!F237</f>
        <v>ISLA</v>
      </c>
      <c r="C237" t="str">
        <f>CO!C237</f>
        <v>US Minor Outlying Islands</v>
      </c>
    </row>
    <row r="238" spans="1:3" x14ac:dyDescent="0.25">
      <c r="A238" t="str">
        <f>"{id:" &amp; CO!A238 &amp; ",code:""" &amp; CO!B238 &amp; """,name:""" &amp; CO!E238 &amp; """,x:" &amp; CO!G238&amp;"},"</f>
        <v>{id:1237,code:"US",name:"Estados Unidos de América",x:-5},</v>
      </c>
      <c r="B238" t="str">
        <f xml:space="preserve"> CO!F238</f>
        <v>AMERICA</v>
      </c>
      <c r="C238" t="str">
        <f>CO!C238</f>
        <v>United States</v>
      </c>
    </row>
    <row r="239" spans="1:3" x14ac:dyDescent="0.25">
      <c r="A239" t="str">
        <f>"{id:" &amp; CO!A239 &amp; ",code:""" &amp; CO!B239 &amp; """,name:""" &amp; CO!E239 &amp; """,x:" &amp; CO!G239&amp;"},"</f>
        <v>{id:1238,code:"UY",name:"Uruguay",x:12},</v>
      </c>
      <c r="B239" t="str">
        <f xml:space="preserve"> CO!F239</f>
        <v>AMERICA</v>
      </c>
      <c r="C239" t="str">
        <f>CO!C239</f>
        <v>Uruguay</v>
      </c>
    </row>
    <row r="240" spans="1:3" x14ac:dyDescent="0.25">
      <c r="A240" t="str">
        <f>"{id:" &amp; CO!A240 &amp; ",code:""" &amp; CO!B240 &amp; """,name:""" &amp; CO!E240 &amp; """,x:" &amp; CO!G240&amp;"},"</f>
        <v>{id:1239,code:"UZ",name:"Uzbekistán",x:0},</v>
      </c>
      <c r="B240" t="str">
        <f xml:space="preserve"> CO!F240</f>
        <v>ASIA</v>
      </c>
      <c r="C240" t="str">
        <f>CO!C240</f>
        <v>Uzbekistan</v>
      </c>
    </row>
    <row r="241" spans="1:3" hidden="1" x14ac:dyDescent="0.25">
      <c r="A241" t="str">
        <f>"{id:" &amp; CO!A241 &amp; ",code:""" &amp; CO!B241 &amp; """,name:""" &amp; CO!E241 &amp; """,x:" &amp; CO!G241&amp;"},"</f>
        <v>{id:1240,code:"VA",name:"Ciudad del Vaticano",x:0},</v>
      </c>
      <c r="B241" t="str">
        <f xml:space="preserve"> CO!F241</f>
        <v>OCEANIA</v>
      </c>
      <c r="C241" t="str">
        <f>CO!C241</f>
        <v>Holy See (Vatican City State)</v>
      </c>
    </row>
    <row r="242" spans="1:3" x14ac:dyDescent="0.25">
      <c r="A242" t="str">
        <f>"{id:" &amp; CO!A242 &amp; ",code:""" &amp; CO!B242 &amp; """,name:""" &amp; CO!E242 &amp; """,x:" &amp; CO!G242&amp;"},"</f>
        <v>{id:1241,code:"VC",name:"San Vicente y las Granadinas",x:-5},</v>
      </c>
      <c r="B242" t="str">
        <f xml:space="preserve"> CO!F242</f>
        <v>AMERICA</v>
      </c>
      <c r="C242" t="str">
        <f>CO!C242</f>
        <v>Saint Vincent and the Grenadines</v>
      </c>
    </row>
    <row r="243" spans="1:3" x14ac:dyDescent="0.25">
      <c r="A243" t="str">
        <f>"{id:" &amp; CO!A243 &amp; ",code:""" &amp; CO!B243 &amp; """,name:""" &amp; CO!E243 &amp; """,x:" &amp; CO!G243&amp;"},"</f>
        <v>{id:1242,code:"VE",name:"Venezuela",x:-5},</v>
      </c>
      <c r="B243" t="str">
        <f xml:space="preserve"> CO!F243</f>
        <v>AMERICA</v>
      </c>
      <c r="C243" t="str">
        <f>CO!C243</f>
        <v>Venezuela</v>
      </c>
    </row>
    <row r="244" spans="1:3" hidden="1" x14ac:dyDescent="0.25">
      <c r="A244" t="str">
        <f>"{id:" &amp; CO!A244 &amp; ",code:""" &amp; CO!B244 &amp; """,name:""" &amp; CO!E244 &amp; """,x:" &amp; CO!G244&amp;"},"</f>
        <v>{id:1243,code:"VG",name:"Islas Vírgenes Británicas",x:0},</v>
      </c>
      <c r="B244" t="str">
        <f xml:space="preserve"> CO!F244</f>
        <v>ISLA</v>
      </c>
      <c r="C244" t="str">
        <f>CO!C244</f>
        <v>British Virgin Islands</v>
      </c>
    </row>
    <row r="245" spans="1:3" x14ac:dyDescent="0.25">
      <c r="A245" t="str">
        <f>"{id:" &amp; CO!A245 &amp; ",code:""" &amp; CO!B245 &amp; """,name:""" &amp; CO!E245 &amp; """,x:" &amp; CO!G245&amp;"},"</f>
        <v>{id:1244,code:"VI",name:"Islas Vírgenes de los Estados Unidos",x:-5},</v>
      </c>
      <c r="B245" t="str">
        <f xml:space="preserve"> CO!F245</f>
        <v>AMERICA</v>
      </c>
      <c r="C245" t="str">
        <f>CO!C245</f>
        <v>US Virgin Islands</v>
      </c>
    </row>
    <row r="246" spans="1:3" x14ac:dyDescent="0.25">
      <c r="A246" t="str">
        <f>"{id:" &amp; CO!A246 &amp; ",code:""" &amp; CO!B246 &amp; """,name:""" &amp; CO!E246 &amp; """,x:" &amp; CO!G246&amp;"},"</f>
        <v>{id:1245,code:"VN",name:"Vietnam",x:0},</v>
      </c>
      <c r="B246" t="str">
        <f xml:space="preserve"> CO!F246</f>
        <v>ASIA</v>
      </c>
      <c r="C246" t="str">
        <f>CO!C246</f>
        <v>Viet Nam</v>
      </c>
    </row>
    <row r="247" spans="1:3" hidden="1" x14ac:dyDescent="0.25">
      <c r="A247" t="str">
        <f>"{id:" &amp; CO!A247 &amp; ",code:""" &amp; CO!B247 &amp; """,name:""" &amp; CO!E247 &amp; """,x:" &amp; CO!G247&amp;"},"</f>
        <v>{id:1246,code:"VU",name:"Vanuatu",x:0},</v>
      </c>
      <c r="B247" t="str">
        <f xml:space="preserve"> CO!F247</f>
        <v>Oceania</v>
      </c>
      <c r="C247" t="str">
        <f>CO!C247</f>
        <v>Vanuatu</v>
      </c>
    </row>
    <row r="248" spans="1:3" hidden="1" x14ac:dyDescent="0.25">
      <c r="A248" t="str">
        <f>"{id:" &amp; CO!A248 &amp; ",code:""" &amp; CO!B248 &amp; """,name:""" &amp; CO!E248 &amp; """,x:" &amp; CO!G248&amp;"},"</f>
        <v>{id:1247,code:"WF",name:"Wallis y Futuna",x:0},</v>
      </c>
      <c r="B248" t="str">
        <f xml:space="preserve"> CO!F248</f>
        <v>ISLA</v>
      </c>
      <c r="C248" t="str">
        <f>CO!C248</f>
        <v>Wallis and Futuna Islands</v>
      </c>
    </row>
    <row r="249" spans="1:3" x14ac:dyDescent="0.25">
      <c r="A249" t="str">
        <f>"{id:" &amp; CO!A249 &amp; ",code:""" &amp; CO!B249 &amp; """,name:""" &amp; CO!E249 &amp; """,x:" &amp; CO!G249&amp;"},"</f>
        <v>{id:1248,code:"XK",name:"Kósovo",x:0},</v>
      </c>
      <c r="B249" t="str">
        <f xml:space="preserve"> CO!F249</f>
        <v>EUROPA</v>
      </c>
      <c r="C249" t="str">
        <f>CO!C249</f>
        <v>Kosovo</v>
      </c>
    </row>
    <row r="250" spans="1:3" hidden="1" x14ac:dyDescent="0.25">
      <c r="A250" t="str">
        <f>"{id:" &amp; CO!A250 &amp; ",code:""" &amp; CO!B250 &amp; """,name:""" &amp; CO!E250 &amp; """,x:" &amp; CO!G250&amp;"},"</f>
        <v>{id:1249,code:"WS",name:"Samoa",x:0},</v>
      </c>
      <c r="B250" t="str">
        <f xml:space="preserve"> CO!F250</f>
        <v>Oceania</v>
      </c>
      <c r="C250" t="str">
        <f>CO!C250</f>
        <v>Samoa</v>
      </c>
    </row>
    <row r="251" spans="1:3" x14ac:dyDescent="0.25">
      <c r="A251" t="str">
        <f>"{id:" &amp; CO!A251 &amp; ",code:""" &amp; CO!B251 &amp; """,name:""" &amp; CO!E251 &amp; """,x:" &amp; CO!G251&amp;"},"</f>
        <v>{id:1250,code:"YE",name:"Yemen",x:0},</v>
      </c>
      <c r="B251" t="str">
        <f xml:space="preserve"> CO!F251</f>
        <v>ASIA</v>
      </c>
      <c r="C251" t="str">
        <f>CO!C251</f>
        <v>Yemen</v>
      </c>
    </row>
    <row r="252" spans="1:3" hidden="1" x14ac:dyDescent="0.25">
      <c r="A252" t="str">
        <f>"{id:" &amp; CO!A252 &amp; ",code:""" &amp; CO!B252 &amp; """,name:""" &amp; CO!E252 &amp; """,x:" &amp; CO!G252&amp;"},"</f>
        <v>{id:1251,code:"YT",name:"Mayotte",x:0},</v>
      </c>
      <c r="B252" t="str">
        <f xml:space="preserve"> CO!F252</f>
        <v>ISLA</v>
      </c>
      <c r="C252" t="str">
        <f>CO!C252</f>
        <v>Mayotte</v>
      </c>
    </row>
    <row r="253" spans="1:3" x14ac:dyDescent="0.25">
      <c r="A253" t="str">
        <f>"{id:" &amp; CO!A253 &amp; ",code:""" &amp; CO!B253 &amp; """,name:""" &amp; CO!E253 &amp; """,x:" &amp; CO!G253&amp;"},"</f>
        <v>{id:1252,code:"ZA",name:"Sudáfrica",x:0},</v>
      </c>
      <c r="B253" t="str">
        <f xml:space="preserve"> CO!F253</f>
        <v>AFRICA</v>
      </c>
      <c r="C253" t="str">
        <f>CO!C253</f>
        <v>South Africa</v>
      </c>
    </row>
    <row r="254" spans="1:3" x14ac:dyDescent="0.25">
      <c r="A254" t="str">
        <f>"{id:" &amp; CO!A254 &amp; ",code:""" &amp; CO!B254 &amp; """,name:""" &amp; CO!E254 &amp; """,x:" &amp; CO!G254&amp;"},"</f>
        <v>{id:1253,code:"ZM",name:"Zambia",x:0},</v>
      </c>
      <c r="B254" t="str">
        <f xml:space="preserve"> CO!F254</f>
        <v>AFRICA</v>
      </c>
      <c r="C254" t="str">
        <f>CO!C254</f>
        <v>Zambia</v>
      </c>
    </row>
    <row r="255" spans="1:3" x14ac:dyDescent="0.25">
      <c r="A255" t="str">
        <f>"{id:" &amp; CO!A255 &amp; ",code:""" &amp; CO!B255 &amp; """,name:""" &amp; CO!E255 &amp; """,x:" &amp; CO!G255&amp;"},"</f>
        <v>{id:1254,code:"ZW",name:"Zimbabue",x:0},</v>
      </c>
      <c r="B255" t="str">
        <f xml:space="preserve"> CO!F255</f>
        <v>AFRICA</v>
      </c>
      <c r="C255" t="str">
        <f>CO!C255</f>
        <v>Zimbabwe</v>
      </c>
    </row>
  </sheetData>
  <autoFilter ref="A1:C255">
    <filterColumn colId="1">
      <filters>
        <filter val="AFRICA"/>
        <filter val="AMERICA"/>
        <filter val="ANTARTICA"/>
        <filter val="ASIA"/>
        <filter val="EUROPA"/>
      </filters>
    </filterColumn>
    <sortState ref="A2:C255">
      <sortCondition ref="C1:C2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5"/>
  <sheetViews>
    <sheetView workbookViewId="0"/>
  </sheetViews>
  <sheetFormatPr defaultRowHeight="15" x14ac:dyDescent="0.25"/>
  <sheetData>
    <row r="1" spans="1:1" x14ac:dyDescent="0.25">
      <c r="A1" t="s">
        <v>1173</v>
      </c>
    </row>
    <row r="2" spans="1:1" x14ac:dyDescent="0.25">
      <c r="A2" t="str">
        <f>"(" &amp; CO!A2 &amp; ",'" &amp; CO!B2 &amp; "','" &amp; CO!C2 &amp; "','" &amp; CO!E2 &amp; "'),"</f>
        <v>(1001,'AD','Andorra','Andorra'),</v>
      </c>
    </row>
    <row r="3" spans="1:1" x14ac:dyDescent="0.25">
      <c r="A3" t="str">
        <f>"(" &amp; CO!A3 &amp; ",'" &amp; CO!B3 &amp; "','" &amp; CO!C3 &amp; "','" &amp; CO!E3 &amp; "'),"</f>
        <v>(1002,'AE','United Arab Emirates','Emiratos Árabes Unidos'),</v>
      </c>
    </row>
    <row r="4" spans="1:1" x14ac:dyDescent="0.25">
      <c r="A4" t="str">
        <f>"(" &amp; CO!A4 &amp; ",'" &amp; CO!B4 &amp; "','" &amp; CO!C4 &amp; "','" &amp; CO!E4 &amp; "'),"</f>
        <v>(1003,'AF','Afghanistan','Afganistán'),</v>
      </c>
    </row>
    <row r="5" spans="1:1" x14ac:dyDescent="0.25">
      <c r="A5" t="str">
        <f>"(" &amp; CO!A5 &amp; ",'" &amp; CO!B5 &amp; "','" &amp; CO!C5 &amp; "','" &amp; CO!E5 &amp; "'),"</f>
        <v>(1004,'AG','Antigua and Barbuda','Antigua y Barbuda'),</v>
      </c>
    </row>
    <row r="6" spans="1:1" x14ac:dyDescent="0.25">
      <c r="A6" t="str">
        <f>"(" &amp; CO!A6 &amp; ",'" &amp; CO!B6 &amp; "','" &amp; CO!C6 &amp; "','" &amp; CO!E6 &amp; "'),"</f>
        <v>(1005,'AI','Anguilla','Anguila'),</v>
      </c>
    </row>
    <row r="7" spans="1:1" x14ac:dyDescent="0.25">
      <c r="A7" t="str">
        <f>"(" &amp; CO!A7 &amp; ",'" &amp; CO!B7 &amp; "','" &amp; CO!C7 &amp; "','" &amp; CO!E7 &amp; "'),"</f>
        <v>(1006,'AL','Albania','Albania'),</v>
      </c>
    </row>
    <row r="8" spans="1:1" x14ac:dyDescent="0.25">
      <c r="A8" t="str">
        <f>"(" &amp; CO!A8 &amp; ",'" &amp; CO!B8 &amp; "','" &amp; CO!C8 &amp; "','" &amp; CO!E8 &amp; "'),"</f>
        <v>(1007,'AM','Armenia','Armenia'),</v>
      </c>
    </row>
    <row r="9" spans="1:1" x14ac:dyDescent="0.25">
      <c r="A9" t="str">
        <f>"(" &amp; CO!A9 &amp; ",'" &amp; CO!B9 &amp; "','" &amp; CO!C9 &amp; "','" &amp; CO!E9 &amp; "'),"</f>
        <v>(1008,'AO','Angola','Angola'),</v>
      </c>
    </row>
    <row r="10" spans="1:1" x14ac:dyDescent="0.25">
      <c r="A10" t="str">
        <f>"(" &amp; CO!A10 &amp; ",'" &amp; CO!B10 &amp; "','" &amp; CO!C10 &amp; "','" &amp; CO!E10 &amp; "'),"</f>
        <v>(1009,'AQ','Antarctica','Antártida'),</v>
      </c>
    </row>
    <row r="11" spans="1:1" x14ac:dyDescent="0.25">
      <c r="A11" t="str">
        <f>"(" &amp; CO!A11 &amp; ",'" &amp; CO!B11 &amp; "','" &amp; CO!C11 &amp; "','" &amp; CO!E11 &amp; "'),"</f>
        <v>(1010,'AR','Argentina','Argentina'),</v>
      </c>
    </row>
    <row r="12" spans="1:1" x14ac:dyDescent="0.25">
      <c r="A12" t="str">
        <f>"(" &amp; CO!A12 &amp; ",'" &amp; CO!B12 &amp; "','" &amp; CO!C12 &amp; "','" &amp; CO!E12 &amp; "'),"</f>
        <v>(1011,'AS','American Samoa','Samoa Americana'),</v>
      </c>
    </row>
    <row r="13" spans="1:1" x14ac:dyDescent="0.25">
      <c r="A13" t="str">
        <f>"(" &amp; CO!A13 &amp; ",'" &amp; CO!B13 &amp; "','" &amp; CO!C13 &amp; "','" &amp; CO!E13 &amp; "'),"</f>
        <v>(1012,'AT','Austria','Austria'),</v>
      </c>
    </row>
    <row r="14" spans="1:1" x14ac:dyDescent="0.25">
      <c r="A14" t="str">
        <f>"(" &amp; CO!A14 &amp; ",'" &amp; CO!B14 &amp; "','" &amp; CO!C14 &amp; "','" &amp; CO!E14 &amp; "'),"</f>
        <v>(1013,'AU','Australia','Australia'),</v>
      </c>
    </row>
    <row r="15" spans="1:1" x14ac:dyDescent="0.25">
      <c r="A15" t="str">
        <f>"(" &amp; CO!A15 &amp; ",'" &amp; CO!B15 &amp; "','" &amp; CO!C15 &amp; "','" &amp; CO!E15 &amp; "'),"</f>
        <v>(1014,'AW','Aruba','Aruba'),</v>
      </c>
    </row>
    <row r="16" spans="1:1" x14ac:dyDescent="0.25">
      <c r="A16" t="str">
        <f>"(" &amp; CO!A16 &amp; ",'" &amp; CO!B16 &amp; "','" &amp; CO!C16 &amp; "','" &amp; CO!E16 &amp; "'),"</f>
        <v>(1015,'AX','Âland Islands','Islas de Áland'),</v>
      </c>
    </row>
    <row r="17" spans="1:1" x14ac:dyDescent="0.25">
      <c r="A17" t="str">
        <f>"(" &amp; CO!A17 &amp; ",'" &amp; CO!B17 &amp; "','" &amp; CO!C17 &amp; "','" &amp; CO!E17 &amp; "'),"</f>
        <v>(1016,'AZ','Azerbaijan','Azerbayán'),</v>
      </c>
    </row>
    <row r="18" spans="1:1" x14ac:dyDescent="0.25">
      <c r="A18" t="str">
        <f>"(" &amp; CO!A18 &amp; ",'" &amp; CO!B18 &amp; "','" &amp; CO!C18 &amp; "','" &amp; CO!E18 &amp; "'),"</f>
        <v>(1017,'BA','Bosnia and Herzegovina','Bosnia y Herzegovina'),</v>
      </c>
    </row>
    <row r="19" spans="1:1" x14ac:dyDescent="0.25">
      <c r="A19" t="str">
        <f>"(" &amp; CO!A19 &amp; ",'" &amp; CO!B19 &amp; "','" &amp; CO!C19 &amp; "','" &amp; CO!E19 &amp; "'),"</f>
        <v>(1018,'BB','Barbados','Barbados'),</v>
      </c>
    </row>
    <row r="20" spans="1:1" x14ac:dyDescent="0.25">
      <c r="A20" t="str">
        <f>"(" &amp; CO!A20 &amp; ",'" &amp; CO!B20 &amp; "','" &amp; CO!C20 &amp; "','" &amp; CO!E20 &amp; "'),"</f>
        <v>(1019,'BD','Bangladesh','Bangladesh'),</v>
      </c>
    </row>
    <row r="21" spans="1:1" x14ac:dyDescent="0.25">
      <c r="A21" t="str">
        <f>"(" &amp; CO!A21 &amp; ",'" &amp; CO!B21 &amp; "','" &amp; CO!C21 &amp; "','" &amp; CO!E21 &amp; "'),"</f>
        <v>(1020,'BE','Belgium','Bélgica'),</v>
      </c>
    </row>
    <row r="22" spans="1:1" x14ac:dyDescent="0.25">
      <c r="A22" t="str">
        <f>"(" &amp; CO!A22 &amp; ",'" &amp; CO!B22 &amp; "','" &amp; CO!C22 &amp; "','" &amp; CO!E22 &amp; "'),"</f>
        <v>(1021,'BF','Burkina Faso','Burkina Faso'),</v>
      </c>
    </row>
    <row r="23" spans="1:1" x14ac:dyDescent="0.25">
      <c r="A23" t="str">
        <f>"(" &amp; CO!A23 &amp; ",'" &amp; CO!B23 &amp; "','" &amp; CO!C23 &amp; "','" &amp; CO!E23 &amp; "'),"</f>
        <v>(1022,'BG','Bulgaria','Bulgaria'),</v>
      </c>
    </row>
    <row r="24" spans="1:1" x14ac:dyDescent="0.25">
      <c r="A24" t="str">
        <f>"(" &amp; CO!A24 &amp; ",'" &amp; CO!B24 &amp; "','" &amp; CO!C24 &amp; "','" &amp; CO!E24 &amp; "'),"</f>
        <v>(1023,'BH','Bahrain','Bahrein'),</v>
      </c>
    </row>
    <row r="25" spans="1:1" x14ac:dyDescent="0.25">
      <c r="A25" t="str">
        <f>"(" &amp; CO!A25 &amp; ",'" &amp; CO!B25 &amp; "','" &amp; CO!C25 &amp; "','" &amp; CO!E25 &amp; "'),"</f>
        <v>(1024,'BI','Burundi','Burundi'),</v>
      </c>
    </row>
    <row r="26" spans="1:1" x14ac:dyDescent="0.25">
      <c r="A26" t="str">
        <f>"(" &amp; CO!A26 &amp; ",'" &amp; CO!B26 &amp; "','" &amp; CO!C26 &amp; "','" &amp; CO!E26 &amp; "'),"</f>
        <v>(1025,'BJ','Benin','Benín'),</v>
      </c>
    </row>
    <row r="27" spans="1:1" x14ac:dyDescent="0.25">
      <c r="A27" t="str">
        <f>"(" &amp; CO!A27 &amp; ",'" &amp; CO!B27 &amp; "','" &amp; CO!C27 &amp; "','" &amp; CO!E27 &amp; "'),"</f>
        <v>(1026,'BL','Saint Barthélemy','San Bartolomé'),</v>
      </c>
    </row>
    <row r="28" spans="1:1" x14ac:dyDescent="0.25">
      <c r="A28" t="str">
        <f>"(" &amp; CO!A28 &amp; ",'" &amp; CO!B28 &amp; "','" &amp; CO!C28 &amp; "','" &amp; CO!E28 &amp; "'),"</f>
        <v>(1027,'BM','Bermuda','Islas Bermudas'),</v>
      </c>
    </row>
    <row r="29" spans="1:1" x14ac:dyDescent="0.25">
      <c r="A29" t="str">
        <f>"(" &amp; CO!A29 &amp; ",'" &amp; CO!B29 &amp; "','" &amp; CO!C29 &amp; "','" &amp; CO!E29 &amp; "'),"</f>
        <v>(1028,'BN','Brunei Darussalam','Brunái'),</v>
      </c>
    </row>
    <row r="30" spans="1:1" x14ac:dyDescent="0.25">
      <c r="A30" t="str">
        <f>"(" &amp; CO!A30 &amp; ",'" &amp; CO!B30 &amp; "','" &amp; CO!C30 &amp; "','" &amp; CO!E30 &amp; "'),"</f>
        <v>(1029,'BO','Bolivia','Bolivia'),</v>
      </c>
    </row>
    <row r="31" spans="1:1" x14ac:dyDescent="0.25">
      <c r="A31" t="str">
        <f>"(" &amp; CO!A31 &amp; ",'" &amp; CO!B31 &amp; "','" &amp; CO!C31 &amp; "','" &amp; CO!E31 &amp; "'),"</f>
        <v>(1030,'BQ','Caribbean Netherlands','Paises Bajos del Caribe'),</v>
      </c>
    </row>
    <row r="32" spans="1:1" x14ac:dyDescent="0.25">
      <c r="A32" t="str">
        <f>"(" &amp; CO!A32 &amp; ",'" &amp; CO!B32 &amp; "','" &amp; CO!C32 &amp; "','" &amp; CO!E32 &amp; "'),"</f>
        <v>(1031,'BR','Brazil','Brasil'),</v>
      </c>
    </row>
    <row r="33" spans="1:1" x14ac:dyDescent="0.25">
      <c r="A33" t="str">
        <f>"(" &amp; CO!A33 &amp; ",'" &amp; CO!B33 &amp; "','" &amp; CO!C33 &amp; "','" &amp; CO!E33 &amp; "'),"</f>
        <v>(1032,'BS','Bahamas','Bahamas'),</v>
      </c>
    </row>
    <row r="34" spans="1:1" x14ac:dyDescent="0.25">
      <c r="A34" t="str">
        <f>"(" &amp; CO!A34 &amp; ",'" &amp; CO!B34 &amp; "','" &amp; CO!C34 &amp; "','" &amp; CO!E34 &amp; "'),"</f>
        <v>(1033,'BT','Bhutan','Bhután'),</v>
      </c>
    </row>
    <row r="35" spans="1:1" x14ac:dyDescent="0.25">
      <c r="A35" t="str">
        <f>"(" &amp; CO!A35 &amp; ",'" &amp; CO!B35 &amp; "','" &amp; CO!C35 &amp; "','" &amp; CO!E35 &amp; "'),"</f>
        <v>(1034,'BV','Bouvet Island','Isla Bouvet'),</v>
      </c>
    </row>
    <row r="36" spans="1:1" x14ac:dyDescent="0.25">
      <c r="A36" t="str">
        <f>"(" &amp; CO!A36 &amp; ",'" &amp; CO!B36 &amp; "','" &amp; CO!C36 &amp; "','" &amp; CO!E36 &amp; "'),"</f>
        <v>(1035,'BW','Botswana','Botsuana'),</v>
      </c>
    </row>
    <row r="37" spans="1:1" x14ac:dyDescent="0.25">
      <c r="A37" t="str">
        <f>"(" &amp; CO!A37 &amp; ",'" &amp; CO!B37 &amp; "','" &amp; CO!C37 &amp; "','" &amp; CO!E37 &amp; "'),"</f>
        <v>(1036,'BY','Belarus','Bielorrusia'),</v>
      </c>
    </row>
    <row r="38" spans="1:1" x14ac:dyDescent="0.25">
      <c r="A38" t="str">
        <f>"(" &amp; CO!A38 &amp; ",'" &amp; CO!B38 &amp; "','" &amp; CO!C38 &amp; "','" &amp; CO!E38 &amp; "'),"</f>
        <v>(1037,'BZ','Belize','Belice'),</v>
      </c>
    </row>
    <row r="39" spans="1:1" x14ac:dyDescent="0.25">
      <c r="A39" t="str">
        <f>"(" &amp; CO!A39 &amp; ",'" &amp; CO!B39 &amp; "','" &amp; CO!C39 &amp; "','" &amp; CO!E39 &amp; "'),"</f>
        <v>(1038,'CA','Canada','Canadá'),</v>
      </c>
    </row>
    <row r="40" spans="1:1" x14ac:dyDescent="0.25">
      <c r="A40" t="str">
        <f>"(" &amp; CO!A40 &amp; ",'" &amp; CO!B40 &amp; "','" &amp; CO!C40 &amp; "','" &amp; CO!E40 &amp; "'),"</f>
        <v>(1039,'CC','Cocos (Keeling) Islands','Islas Cocos (Keeling)'),</v>
      </c>
    </row>
    <row r="41" spans="1:1" x14ac:dyDescent="0.25">
      <c r="A41" t="str">
        <f>"(" &amp; CO!A41 &amp; ",'" &amp; CO!B41 &amp; "','" &amp; CO!C41 &amp; "','" &amp; CO!E41 &amp; "'),"</f>
        <v>(1040,'CD','Congo','República Democrática del Congo'),</v>
      </c>
    </row>
    <row r="42" spans="1:1" x14ac:dyDescent="0.25">
      <c r="A42" t="str">
        <f>"(" &amp; CO!A42 &amp; ",'" &amp; CO!B42 &amp; "','" &amp; CO!C42 &amp; "','" &amp; CO!E42 &amp; "'),"</f>
        <v>(1041,'CF','Central African Republic','República Centroafricana'),</v>
      </c>
    </row>
    <row r="43" spans="1:1" x14ac:dyDescent="0.25">
      <c r="A43" t="str">
        <f>"(" &amp; CO!A43 &amp; ",'" &amp; CO!B43 &amp; "','" &amp; CO!C43 &amp; "','" &amp; CO!E43 &amp; "'),"</f>
        <v>(1042,'CG','Congo','República del Congo'),</v>
      </c>
    </row>
    <row r="44" spans="1:1" x14ac:dyDescent="0.25">
      <c r="A44" t="str">
        <f>"(" &amp; CO!A44 &amp; ",'" &amp; CO!B44 &amp; "','" &amp; CO!C44 &amp; "','" &amp; CO!E44 &amp; "'),"</f>
        <v>(1043,'CH','Switzerland','Suiza'),</v>
      </c>
    </row>
    <row r="45" spans="1:1" x14ac:dyDescent="0.25">
      <c r="A45" t="str">
        <f>"(" &amp; CO!A45 &amp; ",'" &amp; CO!B45 &amp; "','" &amp; CO!C45 &amp; "','" &amp; CO!E45 &amp; "'),"</f>
        <v>(1044,'CI','Côte d'Ivoire','Costa de Marfil'),</v>
      </c>
    </row>
    <row r="46" spans="1:1" x14ac:dyDescent="0.25">
      <c r="A46" t="str">
        <f>"(" &amp; CO!A46 &amp; ",'" &amp; CO!B46 &amp; "','" &amp; CO!C46 &amp; "','" &amp; CO!E46 &amp; "'),"</f>
        <v>(1045,'CK','Cook Islands','Islas Cook'),</v>
      </c>
    </row>
    <row r="47" spans="1:1" x14ac:dyDescent="0.25">
      <c r="A47" t="str">
        <f>"(" &amp; CO!A47 &amp; ",'" &amp; CO!B47 &amp; "','" &amp; CO!C47 &amp; "','" &amp; CO!E47 &amp; "'),"</f>
        <v>(1046,'CL','Chile','Chile'),</v>
      </c>
    </row>
    <row r="48" spans="1:1" x14ac:dyDescent="0.25">
      <c r="A48" t="str">
        <f>"(" &amp; CO!A48 &amp; ",'" &amp; CO!B48 &amp; "','" &amp; CO!C48 &amp; "','" &amp; CO!E48 &amp; "'),"</f>
        <v>(1047,'CM','Cameroon','Camerún'),</v>
      </c>
    </row>
    <row r="49" spans="1:1" x14ac:dyDescent="0.25">
      <c r="A49" t="str">
        <f>"(" &amp; CO!A49 &amp; ",'" &amp; CO!B49 &amp; "','" &amp; CO!C49 &amp; "','" &amp; CO!E49 &amp; "'),"</f>
        <v>(1048,'CN','China','China'),</v>
      </c>
    </row>
    <row r="50" spans="1:1" x14ac:dyDescent="0.25">
      <c r="A50" t="str">
        <f>"(" &amp; CO!A50 &amp; ",'" &amp; CO!B50 &amp; "','" &amp; CO!C50 &amp; "','" &amp; CO!E50 &amp; "'),"</f>
        <v>(1049,'CO','Colombia','Colombia'),</v>
      </c>
    </row>
    <row r="51" spans="1:1" x14ac:dyDescent="0.25">
      <c r="A51" t="str">
        <f>"(" &amp; CO!A51 &amp; ",'" &amp; CO!B51 &amp; "','" &amp; CO!C51 &amp; "','" &amp; CO!E51 &amp; "'),"</f>
        <v>(1050,'CR','Costa Rica','Costa Rica'),</v>
      </c>
    </row>
    <row r="52" spans="1:1" x14ac:dyDescent="0.25">
      <c r="A52" t="str">
        <f>"(" &amp; CO!A52 &amp; ",'" &amp; CO!B52 &amp; "','" &amp; CO!C52 &amp; "','" &amp; CO!E52 &amp; "'),"</f>
        <v>(1051,'CU','Cuba','Cuba'),</v>
      </c>
    </row>
    <row r="53" spans="1:1" x14ac:dyDescent="0.25">
      <c r="A53" t="str">
        <f>"(" &amp; CO!A53 &amp; ",'" &amp; CO!B53 &amp; "','" &amp; CO!C53 &amp; "','" &amp; CO!E53 &amp; "'),"</f>
        <v>(1052,'CV','Cape Verde','Cabo Verde'),</v>
      </c>
    </row>
    <row r="54" spans="1:1" x14ac:dyDescent="0.25">
      <c r="A54" t="str">
        <f>"(" &amp; CO!A54 &amp; ",'" &amp; CO!B54 &amp; "','" &amp; CO!C54 &amp; "','" &amp; CO!E54 &amp; "'),"</f>
        <v>(1053,'CW','Curaçao','Curaçao'),</v>
      </c>
    </row>
    <row r="55" spans="1:1" x14ac:dyDescent="0.25">
      <c r="A55" t="str">
        <f>"(" &amp; CO!A55 &amp; ",'" &amp; CO!B55 &amp; "','" &amp; CO!C55 &amp; "','" &amp; CO!E55 &amp; "'),"</f>
        <v>(1054,'CX','Christmas Island','Isla de Navidad'),</v>
      </c>
    </row>
    <row r="56" spans="1:1" x14ac:dyDescent="0.25">
      <c r="A56" t="str">
        <f>"(" &amp; CO!A56 &amp; ",'" &amp; CO!B56 &amp; "','" &amp; CO!C56 &amp; "','" &amp; CO!E56 &amp; "'),"</f>
        <v>(1055,'CY','Cyprus','Chipre'),</v>
      </c>
    </row>
    <row r="57" spans="1:1" x14ac:dyDescent="0.25">
      <c r="A57" t="str">
        <f>"(" &amp; CO!A57 &amp; ",'" &amp; CO!B57 &amp; "','" &amp; CO!C57 &amp; "','" &amp; CO!E57 &amp; "'),"</f>
        <v>(1056,'CZ','Czech Republic','República Checa'),</v>
      </c>
    </row>
    <row r="58" spans="1:1" x14ac:dyDescent="0.25">
      <c r="A58" t="str">
        <f>"(" &amp; CO!A58 &amp; ",'" &amp; CO!B58 &amp; "','" &amp; CO!C58 &amp; "','" &amp; CO!E58 &amp; "'),"</f>
        <v>(1057,'DE','Germany','Alemania'),</v>
      </c>
    </row>
    <row r="59" spans="1:1" x14ac:dyDescent="0.25">
      <c r="A59" t="str">
        <f>"(" &amp; CO!A59 &amp; ",'" &amp; CO!B59 &amp; "','" &amp; CO!C59 &amp; "','" &amp; CO!E59 &amp; "'),"</f>
        <v>(1058,'DJ','Djibouti','Yibuti'),</v>
      </c>
    </row>
    <row r="60" spans="1:1" x14ac:dyDescent="0.25">
      <c r="A60" t="str">
        <f>"(" &amp; CO!A60 &amp; ",'" &amp; CO!B60 &amp; "','" &amp; CO!C60 &amp; "','" &amp; CO!E60 &amp; "'),"</f>
        <v>(1059,'DK','Denmark','Dinamarca'),</v>
      </c>
    </row>
    <row r="61" spans="1:1" x14ac:dyDescent="0.25">
      <c r="A61" t="str">
        <f>"(" &amp; CO!A61 &amp; ",'" &amp; CO!B61 &amp; "','" &amp; CO!C61 &amp; "','" &amp; CO!E61 &amp; "'),"</f>
        <v>(1060,'DM','Dominica','Dominica'),</v>
      </c>
    </row>
    <row r="62" spans="1:1" x14ac:dyDescent="0.25">
      <c r="A62" t="str">
        <f>"(" &amp; CO!A62 &amp; ",'" &amp; CO!B62 &amp; "','" &amp; CO!C62 &amp; "','" &amp; CO!E62 &amp; "'),"</f>
        <v>(1061,'DO','Dominican Republic','República Dominicana'),</v>
      </c>
    </row>
    <row r="63" spans="1:1" x14ac:dyDescent="0.25">
      <c r="A63" t="str">
        <f>"(" &amp; CO!A63 &amp; ",'" &amp; CO!B63 &amp; "','" &amp; CO!C63 &amp; "','" &amp; CO!E63 &amp; "'),"</f>
        <v>(1062,'DZ','Algeria','Algeria'),</v>
      </c>
    </row>
    <row r="64" spans="1:1" x14ac:dyDescent="0.25">
      <c r="A64" t="str">
        <f>"(" &amp; CO!A64 &amp; ",'" &amp; CO!B64 &amp; "','" &amp; CO!C64 &amp; "','" &amp; CO!E64 &amp; "'),"</f>
        <v>(1063,'EC','Ecuador','Ecuador'),</v>
      </c>
    </row>
    <row r="65" spans="1:1" x14ac:dyDescent="0.25">
      <c r="A65" t="str">
        <f>"(" &amp; CO!A65 &amp; ",'" &amp; CO!B65 &amp; "','" &amp; CO!C65 &amp; "','" &amp; CO!E65 &amp; "'),"</f>
        <v>(1064,'EE','Estonia','Estonia'),</v>
      </c>
    </row>
    <row r="66" spans="1:1" x14ac:dyDescent="0.25">
      <c r="A66" t="str">
        <f>"(" &amp; CO!A66 &amp; ",'" &amp; CO!B66 &amp; "','" &amp; CO!C66 &amp; "','" &amp; CO!E66 &amp; "'),"</f>
        <v>(1065,'EG','Egypt','Egipto'),</v>
      </c>
    </row>
    <row r="67" spans="1:1" x14ac:dyDescent="0.25">
      <c r="A67" t="str">
        <f>"(" &amp; CO!A67 &amp; ",'" &amp; CO!B67 &amp; "','" &amp; CO!C67 &amp; "','" &amp; CO!E67 &amp; "'),"</f>
        <v>(1066,'EH','Western Sahara','Sahara Occidental'),</v>
      </c>
    </row>
    <row r="68" spans="1:1" x14ac:dyDescent="0.25">
      <c r="A68" t="str">
        <f>"(" &amp; CO!A68 &amp; ",'" &amp; CO!B68 &amp; "','" &amp; CO!C68 &amp; "','" &amp; CO!E68 &amp; "'),"</f>
        <v>(1067,'ER','Eritrea','Eritrea'),</v>
      </c>
    </row>
    <row r="69" spans="1:1" x14ac:dyDescent="0.25">
      <c r="A69" t="str">
        <f>"(" &amp; CO!A69 &amp; ",'" &amp; CO!B69 &amp; "','" &amp; CO!C69 &amp; "','" &amp; CO!E69 &amp; "'),"</f>
        <v>(1068,'ES','Spain','España'),</v>
      </c>
    </row>
    <row r="70" spans="1:1" x14ac:dyDescent="0.25">
      <c r="A70" t="str">
        <f>"(" &amp; CO!A70 &amp; ",'" &amp; CO!B70 &amp; "','" &amp; CO!C70 &amp; "','" &amp; CO!E70 &amp; "'),"</f>
        <v>(1069,'ET','Ethiopia','Etiopía'),</v>
      </c>
    </row>
    <row r="71" spans="1:1" x14ac:dyDescent="0.25">
      <c r="A71" t="str">
        <f>"(" &amp; CO!A71 &amp; ",'" &amp; CO!B71 &amp; "','" &amp; CO!C71 &amp; "','" &amp; CO!E71 &amp; "'),"</f>
        <v>(1070,'FI','Finland','Finlandia'),</v>
      </c>
    </row>
    <row r="72" spans="1:1" x14ac:dyDescent="0.25">
      <c r="A72" t="str">
        <f>"(" &amp; CO!A72 &amp; ",'" &amp; CO!B72 &amp; "','" &amp; CO!C72 &amp; "','" &amp; CO!E72 &amp; "'),"</f>
        <v>(1071,'FJ','Fiji','Fiyi'),</v>
      </c>
    </row>
    <row r="73" spans="1:1" x14ac:dyDescent="0.25">
      <c r="A73" t="str">
        <f>"(" &amp; CO!A73 &amp; ",'" &amp; CO!B73 &amp; "','" &amp; CO!C73 &amp; "','" &amp; CO!E73 &amp; "'),"</f>
        <v>(1072,'FK','Falkland Islands (Malvinas)','Islas Malvinas'),</v>
      </c>
    </row>
    <row r="74" spans="1:1" x14ac:dyDescent="0.25">
      <c r="A74" t="str">
        <f>"(" &amp; CO!A74 &amp; ",'" &amp; CO!B74 &amp; "','" &amp; CO!C74 &amp; "','" &amp; CO!E74 &amp; "'),"</f>
        <v>(1073,'FM','Micronesia','Micronesia'),</v>
      </c>
    </row>
    <row r="75" spans="1:1" x14ac:dyDescent="0.25">
      <c r="A75" t="str">
        <f>"(" &amp; CO!A75 &amp; ",'" &amp; CO!B75 &amp; "','" &amp; CO!C75 &amp; "','" &amp; CO!E75 &amp; "'),"</f>
        <v>(1074,'FO','Faroe Islands','Islas Feroe'),</v>
      </c>
    </row>
    <row r="76" spans="1:1" x14ac:dyDescent="0.25">
      <c r="A76" t="str">
        <f>"(" &amp; CO!A76 &amp; ",'" &amp; CO!B76 &amp; "','" &amp; CO!C76 &amp; "','" &amp; CO!E76 &amp; "'),"</f>
        <v>(1075,'FR','France','Francia'),</v>
      </c>
    </row>
    <row r="77" spans="1:1" x14ac:dyDescent="0.25">
      <c r="A77" t="str">
        <f>"(" &amp; CO!A77 &amp; ",'" &amp; CO!B77 &amp; "','" &amp; CO!C77 &amp; "','" &amp; CO!E77 &amp; "'),"</f>
        <v>(1076,'GA','Gabon','Gabón'),</v>
      </c>
    </row>
    <row r="78" spans="1:1" x14ac:dyDescent="0.25">
      <c r="A78" t="str">
        <f>"(" &amp; CO!A78 &amp; ",'" &amp; CO!B78 &amp; "','" &amp; CO!C78 &amp; "','" &amp; CO!E78 &amp; "'),"</f>
        <v>(1077,'GB-ENG','England','Inglaterra'),</v>
      </c>
    </row>
    <row r="79" spans="1:1" x14ac:dyDescent="0.25">
      <c r="A79" t="str">
        <f>"(" &amp; CO!A79 &amp; ",'" &amp; CO!B79 &amp; "','" &amp; CO!C79 &amp; "','" &amp; CO!E79 &amp; "'),"</f>
        <v>(1078,'GB-NIR','Northern Ireland','Irlanda del Norte'),</v>
      </c>
    </row>
    <row r="80" spans="1:1" x14ac:dyDescent="0.25">
      <c r="A80" t="str">
        <f>"(" &amp; CO!A80 &amp; ",'" &amp; CO!B80 &amp; "','" &amp; CO!C80 &amp; "','" &amp; CO!E80 &amp; "'),"</f>
        <v>(1079,'GB-SCT','Scotland','Escocia'),</v>
      </c>
    </row>
    <row r="81" spans="1:1" x14ac:dyDescent="0.25">
      <c r="A81" t="str">
        <f>"(" &amp; CO!A81 &amp; ",'" &amp; CO!B81 &amp; "','" &amp; CO!C81 &amp; "','" &amp; CO!E81 &amp; "'),"</f>
        <v>(1080,'GB-WLS','Wales','Gales'),</v>
      </c>
    </row>
    <row r="82" spans="1:1" x14ac:dyDescent="0.25">
      <c r="A82" t="str">
        <f>"(" &amp; CO!A82 &amp; ",'" &amp; CO!B82 &amp; "','" &amp; CO!C82 &amp; "','" &amp; CO!E82 &amp; "'),"</f>
        <v>(1081,'GB','United Kingdom','Reino Unido'),</v>
      </c>
    </row>
    <row r="83" spans="1:1" x14ac:dyDescent="0.25">
      <c r="A83" t="str">
        <f>"(" &amp; CO!A83 &amp; ",'" &amp; CO!B83 &amp; "','" &amp; CO!C83 &amp; "','" &amp; CO!E83 &amp; "'),"</f>
        <v>(1082,'GD','Grenada','Granada'),</v>
      </c>
    </row>
    <row r="84" spans="1:1" x14ac:dyDescent="0.25">
      <c r="A84" t="str">
        <f>"(" &amp; CO!A84 &amp; ",'" &amp; CO!B84 &amp; "','" &amp; CO!C84 &amp; "','" &amp; CO!E84 &amp; "'),"</f>
        <v>(1083,'GE','Georgia','Georgia'),</v>
      </c>
    </row>
    <row r="85" spans="1:1" x14ac:dyDescent="0.25">
      <c r="A85" t="str">
        <f>"(" &amp; CO!A85 &amp; ",'" &amp; CO!B85 &amp; "','" &amp; CO!C85 &amp; "','" &amp; CO!E85 &amp; "'),"</f>
        <v>(1084,'GF','French Guiana','Guayana Francesa'),</v>
      </c>
    </row>
    <row r="86" spans="1:1" x14ac:dyDescent="0.25">
      <c r="A86" t="str">
        <f>"(" &amp; CO!A86 &amp; ",'" &amp; CO!B86 &amp; "','" &amp; CO!C86 &amp; "','" &amp; CO!E86 &amp; "'),"</f>
        <v>(1085,'GG','Guernsey','Guernsey'),</v>
      </c>
    </row>
    <row r="87" spans="1:1" x14ac:dyDescent="0.25">
      <c r="A87" t="str">
        <f>"(" &amp; CO!A87 &amp; ",'" &amp; CO!B87 &amp; "','" &amp; CO!C87 &amp; "','" &amp; CO!E87 &amp; "'),"</f>
        <v>(1086,'GH','Ghana','Ghana'),</v>
      </c>
    </row>
    <row r="88" spans="1:1" x14ac:dyDescent="0.25">
      <c r="A88" t="str">
        <f>"(" &amp; CO!A88 &amp; ",'" &amp; CO!B88 &amp; "','" &amp; CO!C88 &amp; "','" &amp; CO!E88 &amp; "'),"</f>
        <v>(1087,'GI','Gibraltar','Gibraltar'),</v>
      </c>
    </row>
    <row r="89" spans="1:1" x14ac:dyDescent="0.25">
      <c r="A89" t="str">
        <f>"(" &amp; CO!A89 &amp; ",'" &amp; CO!B89 &amp; "','" &amp; CO!C89 &amp; "','" &amp; CO!E89 &amp; "'),"</f>
        <v>(1088,'GL','Greenland','Groenlandia'),</v>
      </c>
    </row>
    <row r="90" spans="1:1" x14ac:dyDescent="0.25">
      <c r="A90" t="str">
        <f>"(" &amp; CO!A90 &amp; ",'" &amp; CO!B90 &amp; "','" &amp; CO!C90 &amp; "','" &amp; CO!E90 &amp; "'),"</f>
        <v>(1089,'GM','Gambia','Gambia'),</v>
      </c>
    </row>
    <row r="91" spans="1:1" x14ac:dyDescent="0.25">
      <c r="A91" t="str">
        <f>"(" &amp; CO!A91 &amp; ",'" &amp; CO!B91 &amp; "','" &amp; CO!C91 &amp; "','" &amp; CO!E91 &amp; "'),"</f>
        <v>(1090,'GN','Guinea','Guinea'),</v>
      </c>
    </row>
    <row r="92" spans="1:1" x14ac:dyDescent="0.25">
      <c r="A92" t="str">
        <f>"(" &amp; CO!A92 &amp; ",'" &amp; CO!B92 &amp; "','" &amp; CO!C92 &amp; "','" &amp; CO!E92 &amp; "'),"</f>
        <v>(1091,'GP','Guadeloupe','Guadalupe'),</v>
      </c>
    </row>
    <row r="93" spans="1:1" x14ac:dyDescent="0.25">
      <c r="A93" t="str">
        <f>"(" &amp; CO!A93 &amp; ",'" &amp; CO!B93 &amp; "','" &amp; CO!C93 &amp; "','" &amp; CO!E93 &amp; "'),"</f>
        <v>(1092,'GQ','Equatorial Guinea','Guinea Ecuatorial'),</v>
      </c>
    </row>
    <row r="94" spans="1:1" x14ac:dyDescent="0.25">
      <c r="A94" t="str">
        <f>"(" &amp; CO!A94 &amp; ",'" &amp; CO!B94 &amp; "','" &amp; CO!C94 &amp; "','" &amp; CO!E94 &amp; "'),"</f>
        <v>(1093,'GR','Greece','Grecia'),</v>
      </c>
    </row>
    <row r="95" spans="1:1" x14ac:dyDescent="0.25">
      <c r="A95" t="str">
        <f>"(" &amp; CO!A95 &amp; ",'" &amp; CO!B95 &amp; "','" &amp; CO!C95 &amp; "','" &amp; CO!E95 &amp; "'),"</f>
        <v>(1094,'GS','South Georgia and the South Sandwich Islands','Islas Georgias del Sur y Sandwich del Sur'),</v>
      </c>
    </row>
    <row r="96" spans="1:1" x14ac:dyDescent="0.25">
      <c r="A96" t="str">
        <f>"(" &amp; CO!A96 &amp; ",'" &amp; CO!B96 &amp; "','" &amp; CO!C96 &amp; "','" &amp; CO!E96 &amp; "'),"</f>
        <v>(1095,'GT','Guatemala','Guatemala'),</v>
      </c>
    </row>
    <row r="97" spans="1:1" x14ac:dyDescent="0.25">
      <c r="A97" t="str">
        <f>"(" &amp; CO!A97 &amp; ",'" &amp; CO!B97 &amp; "','" &amp; CO!C97 &amp; "','" &amp; CO!E97 &amp; "'),"</f>
        <v>(1096,'GU','Guam','Guam'),</v>
      </c>
    </row>
    <row r="98" spans="1:1" x14ac:dyDescent="0.25">
      <c r="A98" t="str">
        <f>"(" &amp; CO!A98 &amp; ",'" &amp; CO!B98 &amp; "','" &amp; CO!C98 &amp; "','" &amp; CO!E98 &amp; "'),"</f>
        <v>(1097,'GW','Guinea-Bissau','Guinea-Bissau'),</v>
      </c>
    </row>
    <row r="99" spans="1:1" x14ac:dyDescent="0.25">
      <c r="A99" t="str">
        <f>"(" &amp; CO!A99 &amp; ",'" &amp; CO!B99 &amp; "','" &amp; CO!C99 &amp; "','" &amp; CO!E99 &amp; "'),"</f>
        <v>(1098,'GY','Guyana','Guyana'),</v>
      </c>
    </row>
    <row r="100" spans="1:1" x14ac:dyDescent="0.25">
      <c r="A100" t="str">
        <f>"(" &amp; CO!A100 &amp; ",'" &amp; CO!B100 &amp; "','" &amp; CO!C100 &amp; "','" &amp; CO!E100 &amp; "'),"</f>
        <v>(1099,'HK','Hong Kong','Hong kong'),</v>
      </c>
    </row>
    <row r="101" spans="1:1" x14ac:dyDescent="0.25">
      <c r="A101" t="str">
        <f>"(" &amp; CO!A101 &amp; ",'" &amp; CO!B101 &amp; "','" &amp; CO!C101 &amp; "','" &amp; CO!E101 &amp; "'),"</f>
        <v>(1100,'HM','Heard Island and McDonald Islands','Islas Heard y McDonald'),</v>
      </c>
    </row>
    <row r="102" spans="1:1" x14ac:dyDescent="0.25">
      <c r="A102" t="str">
        <f>"(" &amp; CO!A102 &amp; ",'" &amp; CO!B102 &amp; "','" &amp; CO!C102 &amp; "','" &amp; CO!E102 &amp; "'),"</f>
        <v>(1101,'HN','Honduras','Honduras'),</v>
      </c>
    </row>
    <row r="103" spans="1:1" x14ac:dyDescent="0.25">
      <c r="A103" t="str">
        <f>"(" &amp; CO!A103 &amp; ",'" &amp; CO!B103 &amp; "','" &amp; CO!C103 &amp; "','" &amp; CO!E103 &amp; "'),"</f>
        <v>(1102,'HR','Croatia','Croacia'),</v>
      </c>
    </row>
    <row r="104" spans="1:1" x14ac:dyDescent="0.25">
      <c r="A104" t="str">
        <f>"(" &amp; CO!A104 &amp; ",'" &amp; CO!B104 &amp; "','" &amp; CO!C104 &amp; "','" &amp; CO!E104 &amp; "'),"</f>
        <v>(1103,'HT','Haiti','Haití'),</v>
      </c>
    </row>
    <row r="105" spans="1:1" x14ac:dyDescent="0.25">
      <c r="A105" t="str">
        <f>"(" &amp; CO!A105 &amp; ",'" &amp; CO!B105 &amp; "','" &amp; CO!C105 &amp; "','" &amp; CO!E105 &amp; "'),"</f>
        <v>(1104,'HU','Hungary','Hungría'),</v>
      </c>
    </row>
    <row r="106" spans="1:1" x14ac:dyDescent="0.25">
      <c r="A106" t="str">
        <f>"(" &amp; CO!A106 &amp; ",'" &amp; CO!B106 &amp; "','" &amp; CO!C106 &amp; "','" &amp; CO!E106 &amp; "'),"</f>
        <v>(1105,'ID','Indonesia','Indonesia'),</v>
      </c>
    </row>
    <row r="107" spans="1:1" x14ac:dyDescent="0.25">
      <c r="A107" t="str">
        <f>"(" &amp; CO!A107 &amp; ",'" &amp; CO!B107 &amp; "','" &amp; CO!C107 &amp; "','" &amp; CO!E107 &amp; "'),"</f>
        <v>(1106,'IE','Ireland','Irlanda'),</v>
      </c>
    </row>
    <row r="108" spans="1:1" x14ac:dyDescent="0.25">
      <c r="A108" t="str">
        <f>"(" &amp; CO!A108 &amp; ",'" &amp; CO!B108 &amp; "','" &amp; CO!C108 &amp; "','" &amp; CO!E108 &amp; "'),"</f>
        <v>(1107,'IL','Israel','Israel'),</v>
      </c>
    </row>
    <row r="109" spans="1:1" x14ac:dyDescent="0.25">
      <c r="A109" t="str">
        <f>"(" &amp; CO!A109 &amp; ",'" &amp; CO!B109 &amp; "','" &amp; CO!C109 &amp; "','" &amp; CO!E109 &amp; "'),"</f>
        <v>(1108,'IM','Isle of Man','Isla de Man'),</v>
      </c>
    </row>
    <row r="110" spans="1:1" x14ac:dyDescent="0.25">
      <c r="A110" t="str">
        <f>"(" &amp; CO!A110 &amp; ",'" &amp; CO!B110 &amp; "','" &amp; CO!C110 &amp; "','" &amp; CO!E110 &amp; "'),"</f>
        <v>(1109,'IN','India','India'),</v>
      </c>
    </row>
    <row r="111" spans="1:1" x14ac:dyDescent="0.25">
      <c r="A111" t="str">
        <f>"(" &amp; CO!A111 &amp; ",'" &amp; CO!B111 &amp; "','" &amp; CO!C111 &amp; "','" &amp; CO!E111 &amp; "'),"</f>
        <v>(1110,'IO','British Indian Ocean Territory','Territorio Británico del Océano Índico'),</v>
      </c>
    </row>
    <row r="112" spans="1:1" x14ac:dyDescent="0.25">
      <c r="A112" t="str">
        <f>"(" &amp; CO!A112 &amp; ",'" &amp; CO!B112 &amp; "','" &amp; CO!C112 &amp; "','" &amp; CO!E112 &amp; "'),"</f>
        <v>(1111,'IQ','Iraq','Irak'),</v>
      </c>
    </row>
    <row r="113" spans="1:1" x14ac:dyDescent="0.25">
      <c r="A113" t="str">
        <f>"(" &amp; CO!A113 &amp; ",'" &amp; CO!B113 &amp; "','" &amp; CO!C113 &amp; "','" &amp; CO!E113 &amp; "'),"</f>
        <v>(1112,'IR','Iran','Irán'),</v>
      </c>
    </row>
    <row r="114" spans="1:1" x14ac:dyDescent="0.25">
      <c r="A114" t="str">
        <f>"(" &amp; CO!A114 &amp; ",'" &amp; CO!B114 &amp; "','" &amp; CO!C114 &amp; "','" &amp; CO!E114 &amp; "'),"</f>
        <v>(1113,'IS','Iceland','Islandia'),</v>
      </c>
    </row>
    <row r="115" spans="1:1" x14ac:dyDescent="0.25">
      <c r="A115" t="str">
        <f>"(" &amp; CO!A115 &amp; ",'" &amp; CO!B115 &amp; "','" &amp; CO!C115 &amp; "','" &amp; CO!E115 &amp; "'),"</f>
        <v>(1114,'IT','Italy','Italia'),</v>
      </c>
    </row>
    <row r="116" spans="1:1" x14ac:dyDescent="0.25">
      <c r="A116" t="str">
        <f>"(" &amp; CO!A116 &amp; ",'" &amp; CO!B116 &amp; "','" &amp; CO!C116 &amp; "','" &amp; CO!E116 &amp; "'),"</f>
        <v>(1115,'JE','Jersey','Jersey'),</v>
      </c>
    </row>
    <row r="117" spans="1:1" x14ac:dyDescent="0.25">
      <c r="A117" t="str">
        <f>"(" &amp; CO!A117 &amp; ",'" &amp; CO!B117 &amp; "','" &amp; CO!C117 &amp; "','" &amp; CO!E117 &amp; "'),"</f>
        <v>(1116,'JM','Jamaica','Jamaica'),</v>
      </c>
    </row>
    <row r="118" spans="1:1" x14ac:dyDescent="0.25">
      <c r="A118" t="str">
        <f>"(" &amp; CO!A118 &amp; ",'" &amp; CO!B118 &amp; "','" &amp; CO!C118 &amp; "','" &amp; CO!E118 &amp; "'),"</f>
        <v>(1117,'JO','Jordan','Jordania'),</v>
      </c>
    </row>
    <row r="119" spans="1:1" x14ac:dyDescent="0.25">
      <c r="A119" t="str">
        <f>"(" &amp; CO!A119 &amp; ",'" &amp; CO!B119 &amp; "','" &amp; CO!C119 &amp; "','" &amp; CO!E119 &amp; "'),"</f>
        <v>(1118,'JP','Japan','Japón'),</v>
      </c>
    </row>
    <row r="120" spans="1:1" x14ac:dyDescent="0.25">
      <c r="A120" t="str">
        <f>"(" &amp; CO!A120 &amp; ",'" &amp; CO!B120 &amp; "','" &amp; CO!C120 &amp; "','" &amp; CO!E120 &amp; "'),"</f>
        <v>(1119,'KE','Kenya','Kenia'),</v>
      </c>
    </row>
    <row r="121" spans="1:1" x14ac:dyDescent="0.25">
      <c r="A121" t="str">
        <f>"(" &amp; CO!A121 &amp; ",'" &amp; CO!B121 &amp; "','" &amp; CO!C121 &amp; "','" &amp; CO!E121 &amp; "'),"</f>
        <v>(1120,'KG','Kyrgyzstan','Kirgizstán'),</v>
      </c>
    </row>
    <row r="122" spans="1:1" x14ac:dyDescent="0.25">
      <c r="A122" t="str">
        <f>"(" &amp; CO!A122 &amp; ",'" &amp; CO!B122 &amp; "','" &amp; CO!C122 &amp; "','" &amp; CO!E122 &amp; "'),"</f>
        <v>(1121,'KH','Cambodia','Camboya'),</v>
      </c>
    </row>
    <row r="123" spans="1:1" x14ac:dyDescent="0.25">
      <c r="A123" t="str">
        <f>"(" &amp; CO!A123 &amp; ",'" &amp; CO!B123 &amp; "','" &amp; CO!C123 &amp; "','" &amp; CO!E123 &amp; "'),"</f>
        <v>(1122,'KI','Kiribati','Kiribati'),</v>
      </c>
    </row>
    <row r="124" spans="1:1" x14ac:dyDescent="0.25">
      <c r="A124" t="str">
        <f>"(" &amp; CO!A124 &amp; ",'" &amp; CO!B124 &amp; "','" &amp; CO!C124 &amp; "','" &amp; CO!E124 &amp; "'),"</f>
        <v>(1123,'KM','Comoros','Comoras'),</v>
      </c>
    </row>
    <row r="125" spans="1:1" x14ac:dyDescent="0.25">
      <c r="A125" t="str">
        <f>"(" &amp; CO!A125 &amp; ",'" &amp; CO!B125 &amp; "','" &amp; CO!C125 &amp; "','" &amp; CO!E125 &amp; "'),"</f>
        <v>(1124,'KN','Saint Kitts and Nevis','San Cristóbal y Nieves'),</v>
      </c>
    </row>
    <row r="126" spans="1:1" x14ac:dyDescent="0.25">
      <c r="A126" t="str">
        <f>"(" &amp; CO!A126 &amp; ",'" &amp; CO!B126 &amp; "','" &amp; CO!C126 &amp; "','" &amp; CO!E126 &amp; "'),"</f>
        <v>(1125,'KP','Korea','Corea del Norte'),</v>
      </c>
    </row>
    <row r="127" spans="1:1" x14ac:dyDescent="0.25">
      <c r="A127" t="str">
        <f>"(" &amp; CO!A127 &amp; ",'" &amp; CO!B127 &amp; "','" &amp; CO!C127 &amp; "','" &amp; CO!E127 &amp; "'),"</f>
        <v>(1126,'KR','Korea','Corea del Sur'),</v>
      </c>
    </row>
    <row r="128" spans="1:1" x14ac:dyDescent="0.25">
      <c r="A128" t="str">
        <f>"(" &amp; CO!A128 &amp; ",'" &amp; CO!B128 &amp; "','" &amp; CO!C128 &amp; "','" &amp; CO!E128 &amp; "'),"</f>
        <v>(1127,'KW','Kuwait','Kuwait'),</v>
      </c>
    </row>
    <row r="129" spans="1:1" x14ac:dyDescent="0.25">
      <c r="A129" t="str">
        <f>"(" &amp; CO!A129 &amp; ",'" &amp; CO!B129 &amp; "','" &amp; CO!C129 &amp; "','" &amp; CO!E129 &amp; "'),"</f>
        <v>(1128,'KY','Cayman Islands','Islas Caimán'),</v>
      </c>
    </row>
    <row r="130" spans="1:1" x14ac:dyDescent="0.25">
      <c r="A130" t="str">
        <f>"(" &amp; CO!A130 &amp; ",'" &amp; CO!B130 &amp; "','" &amp; CO!C130 &amp; "','" &amp; CO!E130 &amp; "'),"</f>
        <v>(1129,'KZ','Kazakhstan','Kazajistán'),</v>
      </c>
    </row>
    <row r="131" spans="1:1" x14ac:dyDescent="0.25">
      <c r="A131" t="str">
        <f>"(" &amp; CO!A131 &amp; ",'" &amp; CO!B131 &amp; "','" &amp; CO!C131 &amp; "','" &amp; CO!E131 &amp; "'),"</f>
        <v>(1130,'LA','Lao People's Democratic Republic','Laos'),</v>
      </c>
    </row>
    <row r="132" spans="1:1" x14ac:dyDescent="0.25">
      <c r="A132" t="str">
        <f>"(" &amp; CO!A132 &amp; ",'" &amp; CO!B132 &amp; "','" &amp; CO!C132 &amp; "','" &amp; CO!E132 &amp; "'),"</f>
        <v>(1131,'LB','Lebanon','Líbano'),</v>
      </c>
    </row>
    <row r="133" spans="1:1" x14ac:dyDescent="0.25">
      <c r="A133" t="str">
        <f>"(" &amp; CO!A133 &amp; ",'" &amp; CO!B133 &amp; "','" &amp; CO!C133 &amp; "','" &amp; CO!E133 &amp; "'),"</f>
        <v>(1132,'LC','Saint Lucia','Santa Lucía'),</v>
      </c>
    </row>
    <row r="134" spans="1:1" x14ac:dyDescent="0.25">
      <c r="A134" t="str">
        <f>"(" &amp; CO!A134 &amp; ",'" &amp; CO!B134 &amp; "','" &amp; CO!C134 &amp; "','" &amp; CO!E134 &amp; "'),"</f>
        <v>(1133,'LI','Liechtenstein','Liechtenstein'),</v>
      </c>
    </row>
    <row r="135" spans="1:1" x14ac:dyDescent="0.25">
      <c r="A135" t="str">
        <f>"(" &amp; CO!A135 &amp; ",'" &amp; CO!B135 &amp; "','" &amp; CO!C135 &amp; "','" &amp; CO!E135 &amp; "'),"</f>
        <v>(1134,'LK','Sri Lanka','Sri lanka'),</v>
      </c>
    </row>
    <row r="136" spans="1:1" x14ac:dyDescent="0.25">
      <c r="A136" t="str">
        <f>"(" &amp; CO!A136 &amp; ",'" &amp; CO!B136 &amp; "','" &amp; CO!C136 &amp; "','" &amp; CO!E136 &amp; "'),"</f>
        <v>(1135,'LR','Liberia','Liberia'),</v>
      </c>
    </row>
    <row r="137" spans="1:1" x14ac:dyDescent="0.25">
      <c r="A137" t="str">
        <f>"(" &amp; CO!A137 &amp; ",'" &amp; CO!B137 &amp; "','" &amp; CO!C137 &amp; "','" &amp; CO!E137 &amp; "'),"</f>
        <v>(1136,'LS','Lesotho','Lesoto'),</v>
      </c>
    </row>
    <row r="138" spans="1:1" x14ac:dyDescent="0.25">
      <c r="A138" t="str">
        <f>"(" &amp; CO!A138 &amp; ",'" &amp; CO!B138 &amp; "','" &amp; CO!C138 &amp; "','" &amp; CO!E138 &amp; "'),"</f>
        <v>(1137,'LT','Lithuania','Lituania'),</v>
      </c>
    </row>
    <row r="139" spans="1:1" x14ac:dyDescent="0.25">
      <c r="A139" t="str">
        <f>"(" &amp; CO!A139 &amp; ",'" &amp; CO!B139 &amp; "','" &amp; CO!C139 &amp; "','" &amp; CO!E139 &amp; "'),"</f>
        <v>(1138,'LU','Luxembourg','Luxemburgo'),</v>
      </c>
    </row>
    <row r="140" spans="1:1" x14ac:dyDescent="0.25">
      <c r="A140" t="str">
        <f>"(" &amp; CO!A140 &amp; ",'" &amp; CO!B140 &amp; "','" &amp; CO!C140 &amp; "','" &amp; CO!E140 &amp; "'),"</f>
        <v>(1139,'LV','Latvia','Letonia'),</v>
      </c>
    </row>
    <row r="141" spans="1:1" x14ac:dyDescent="0.25">
      <c r="A141" t="str">
        <f>"(" &amp; CO!A141 &amp; ",'" &amp; CO!B141 &amp; "','" &amp; CO!C141 &amp; "','" &amp; CO!E141 &amp; "'),"</f>
        <v>(1140,'LY','Libya','Libia'),</v>
      </c>
    </row>
    <row r="142" spans="1:1" x14ac:dyDescent="0.25">
      <c r="A142" t="str">
        <f>"(" &amp; CO!A142 &amp; ",'" &amp; CO!B142 &amp; "','" &amp; CO!C142 &amp; "','" &amp; CO!E142 &amp; "'),"</f>
        <v>(1141,'MA','Morocco','Marruecos'),</v>
      </c>
    </row>
    <row r="143" spans="1:1" x14ac:dyDescent="0.25">
      <c r="A143" t="str">
        <f>"(" &amp; CO!A143 &amp; ",'" &amp; CO!B143 &amp; "','" &amp; CO!C143 &amp; "','" &amp; CO!E143 &amp; "'),"</f>
        <v>(1142,'MC','Monaco','Mónaco'),</v>
      </c>
    </row>
    <row r="144" spans="1:1" x14ac:dyDescent="0.25">
      <c r="A144" t="str">
        <f>"(" &amp; CO!A144 &amp; ",'" &amp; CO!B144 &amp; "','" &amp; CO!C144 &amp; "','" &amp; CO!E144 &amp; "'),"</f>
        <v>(1143,'MD','Moldova','Moldavia'),</v>
      </c>
    </row>
    <row r="145" spans="1:1" x14ac:dyDescent="0.25">
      <c r="A145" t="str">
        <f>"(" &amp; CO!A145 &amp; ",'" &amp; CO!B145 &amp; "','" &amp; CO!C145 &amp; "','" &amp; CO!E145 &amp; "'),"</f>
        <v>(1144,'ME','Montenegro','Montenegro'),</v>
      </c>
    </row>
    <row r="146" spans="1:1" x14ac:dyDescent="0.25">
      <c r="A146" t="str">
        <f>"(" &amp; CO!A146 &amp; ",'" &amp; CO!B146 &amp; "','" &amp; CO!C146 &amp; "','" &amp; CO!E146 &amp; "'),"</f>
        <v>(1145,'MF','Saint Martin','San Martín (Francia)'),</v>
      </c>
    </row>
    <row r="147" spans="1:1" x14ac:dyDescent="0.25">
      <c r="A147" t="str">
        <f>"(" &amp; CO!A147 &amp; ",'" &amp; CO!B147 &amp; "','" &amp; CO!C147 &amp; "','" &amp; CO!E147 &amp; "'),"</f>
        <v>(1146,'MG','Madagascar','Madagascar'),</v>
      </c>
    </row>
    <row r="148" spans="1:1" x14ac:dyDescent="0.25">
      <c r="A148" t="str">
        <f>"(" &amp; CO!A148 &amp; ",'" &amp; CO!B148 &amp; "','" &amp; CO!C148 &amp; "','" &amp; CO!E148 &amp; "'),"</f>
        <v>(1147,'MH','Marshall Islands','Islas Marshall'),</v>
      </c>
    </row>
    <row r="149" spans="1:1" x14ac:dyDescent="0.25">
      <c r="A149" t="str">
        <f>"(" &amp; CO!A149 &amp; ",'" &amp; CO!B149 &amp; "','" &amp; CO!C149 &amp; "','" &amp; CO!E149 &amp; "'),"</f>
        <v>(1148,'MK','Macedonia','Macedónia'),</v>
      </c>
    </row>
    <row r="150" spans="1:1" x14ac:dyDescent="0.25">
      <c r="A150" t="str">
        <f>"(" &amp; CO!A150 &amp; ",'" &amp; CO!B150 &amp; "','" &amp; CO!C150 &amp; "','" &amp; CO!E150 &amp; "'),"</f>
        <v>(1149,'ML','Mali','Mali'),</v>
      </c>
    </row>
    <row r="151" spans="1:1" x14ac:dyDescent="0.25">
      <c r="A151" t="str">
        <f>"(" &amp; CO!A151 &amp; ",'" &amp; CO!B151 &amp; "','" &amp; CO!C151 &amp; "','" &amp; CO!E151 &amp; "'),"</f>
        <v>(1150,'MM','Myanmar','Birmania'),</v>
      </c>
    </row>
    <row r="152" spans="1:1" x14ac:dyDescent="0.25">
      <c r="A152" t="str">
        <f>"(" &amp; CO!A152 &amp; ",'" &amp; CO!B152 &amp; "','" &amp; CO!C152 &amp; "','" &amp; CO!E152 &amp; "'),"</f>
        <v>(1151,'MN','Mongolia','Mongolia'),</v>
      </c>
    </row>
    <row r="153" spans="1:1" x14ac:dyDescent="0.25">
      <c r="A153" t="str">
        <f>"(" &amp; CO!A153 &amp; ",'" &amp; CO!B153 &amp; "','" &amp; CO!C153 &amp; "','" &amp; CO!E153 &amp; "'),"</f>
        <v>(1152,'MO','Macao','Macao'),</v>
      </c>
    </row>
    <row r="154" spans="1:1" x14ac:dyDescent="0.25">
      <c r="A154" t="str">
        <f>"(" &amp; CO!A154 &amp; ",'" &amp; CO!B154 &amp; "','" &amp; CO!C154 &amp; "','" &amp; CO!E154 &amp; "'),"</f>
        <v>(1153,'MP','Northern Mariana Islands','Islas Marianas del Norte'),</v>
      </c>
    </row>
    <row r="155" spans="1:1" x14ac:dyDescent="0.25">
      <c r="A155" t="str">
        <f>"(" &amp; CO!A155 &amp; ",'" &amp; CO!B155 &amp; "','" &amp; CO!C155 &amp; "','" &amp; CO!E155 &amp; "'),"</f>
        <v>(1154,'MQ','Martinique','Martinica'),</v>
      </c>
    </row>
    <row r="156" spans="1:1" x14ac:dyDescent="0.25">
      <c r="A156" t="str">
        <f>"(" &amp; CO!A156 &amp; ",'" &amp; CO!B156 &amp; "','" &amp; CO!C156 &amp; "','" &amp; CO!E156 &amp; "'),"</f>
        <v>(1155,'MR','Mauritania','Mauritania'),</v>
      </c>
    </row>
    <row r="157" spans="1:1" x14ac:dyDescent="0.25">
      <c r="A157" t="str">
        <f>"(" &amp; CO!A157 &amp; ",'" &amp; CO!B157 &amp; "','" &amp; CO!C157 &amp; "','" &amp; CO!E157 &amp; "'),"</f>
        <v>(1156,'MS','Montserrat','Montserrat'),</v>
      </c>
    </row>
    <row r="158" spans="1:1" x14ac:dyDescent="0.25">
      <c r="A158" t="str">
        <f>"(" &amp; CO!A158 &amp; ",'" &amp; CO!B158 &amp; "','" &amp; CO!C158 &amp; "','" &amp; CO!E158 &amp; "'),"</f>
        <v>(1157,'MT','Malta','Malta'),</v>
      </c>
    </row>
    <row r="159" spans="1:1" x14ac:dyDescent="0.25">
      <c r="A159" t="str">
        <f>"(" &amp; CO!A159 &amp; ",'" &amp; CO!B159 &amp; "','" &amp; CO!C159 &amp; "','" &amp; CO!E159 &amp; "'),"</f>
        <v>(1158,'MU','Mauritius','Mauricio'),</v>
      </c>
    </row>
    <row r="160" spans="1:1" x14ac:dyDescent="0.25">
      <c r="A160" t="str">
        <f>"(" &amp; CO!A160 &amp; ",'" &amp; CO!B160 &amp; "','" &amp; CO!C160 &amp; "','" &amp; CO!E160 &amp; "'),"</f>
        <v>(1159,'MV','Maldives','Islas Maldivas'),</v>
      </c>
    </row>
    <row r="161" spans="1:1" x14ac:dyDescent="0.25">
      <c r="A161" t="str">
        <f>"(" &amp; CO!A161 &amp; ",'" &amp; CO!B161 &amp; "','" &amp; CO!C161 &amp; "','" &amp; CO!E161 &amp; "'),"</f>
        <v>(1160,'MW','Malawi','Malawi'),</v>
      </c>
    </row>
    <row r="162" spans="1:1" x14ac:dyDescent="0.25">
      <c r="A162" t="str">
        <f>"(" &amp; CO!A162 &amp; ",'" &amp; CO!B162 &amp; "','" &amp; CO!C162 &amp; "','" &amp; CO!E162 &amp; "'),"</f>
        <v>(1161,'MX','Mexico','México'),</v>
      </c>
    </row>
    <row r="163" spans="1:1" x14ac:dyDescent="0.25">
      <c r="A163" t="str">
        <f>"(" &amp; CO!A163 &amp; ",'" &amp; CO!B163 &amp; "','" &amp; CO!C163 &amp; "','" &amp; CO!E163 &amp; "'),"</f>
        <v>(1162,'MY','Malaysia','Malasia'),</v>
      </c>
    </row>
    <row r="164" spans="1:1" x14ac:dyDescent="0.25">
      <c r="A164" t="str">
        <f>"(" &amp; CO!A164 &amp; ",'" &amp; CO!B164 &amp; "','" &amp; CO!C164 &amp; "','" &amp; CO!E164 &amp; "'),"</f>
        <v>(1163,'MZ','Mozambique','Mozambique'),</v>
      </c>
    </row>
    <row r="165" spans="1:1" x14ac:dyDescent="0.25">
      <c r="A165" t="str">
        <f>"(" &amp; CO!A165 &amp; ",'" &amp; CO!B165 &amp; "','" &amp; CO!C165 &amp; "','" &amp; CO!E165 &amp; "'),"</f>
        <v>(1164,'NA','Namibia','Namibia'),</v>
      </c>
    </row>
    <row r="166" spans="1:1" x14ac:dyDescent="0.25">
      <c r="A166" t="str">
        <f>"(" &amp; CO!A166 &amp; ",'" &amp; CO!B166 &amp; "','" &amp; CO!C166 &amp; "','" &amp; CO!E166 &amp; "'),"</f>
        <v>(1165,'NC','New Caledonia','Nueva Caledonia'),</v>
      </c>
    </row>
    <row r="167" spans="1:1" x14ac:dyDescent="0.25">
      <c r="A167" t="str">
        <f>"(" &amp; CO!A167 &amp; ",'" &amp; CO!B167 &amp; "','" &amp; CO!C167 &amp; "','" &amp; CO!E167 &amp; "'),"</f>
        <v>(1166,'NE','Niger','Niger'),</v>
      </c>
    </row>
    <row r="168" spans="1:1" x14ac:dyDescent="0.25">
      <c r="A168" t="str">
        <f>"(" &amp; CO!A168 &amp; ",'" &amp; CO!B168 &amp; "','" &amp; CO!C168 &amp; "','" &amp; CO!E168 &amp; "'),"</f>
        <v>(1167,'NF','Norfolk Island','Isla Norfolk'),</v>
      </c>
    </row>
    <row r="169" spans="1:1" x14ac:dyDescent="0.25">
      <c r="A169" t="str">
        <f>"(" &amp; CO!A169 &amp; ",'" &amp; CO!B169 &amp; "','" &amp; CO!C169 &amp; "','" &amp; CO!E169 &amp; "'),"</f>
        <v>(1168,'NG','Nigeria','Nigeria'),</v>
      </c>
    </row>
    <row r="170" spans="1:1" x14ac:dyDescent="0.25">
      <c r="A170" t="str">
        <f>"(" &amp; CO!A170 &amp; ",'" &amp; CO!B170 &amp; "','" &amp; CO!C170 &amp; "','" &amp; CO!E170 &amp; "'),"</f>
        <v>(1169,'NI','Nicaragua','Nicaragua'),</v>
      </c>
    </row>
    <row r="171" spans="1:1" x14ac:dyDescent="0.25">
      <c r="A171" t="str">
        <f>"(" &amp; CO!A171 &amp; ",'" &amp; CO!B171 &amp; "','" &amp; CO!C171 &amp; "','" &amp; CO!E171 &amp; "'),"</f>
        <v>(1170,'NL','Netherlands','Países Bajos'),</v>
      </c>
    </row>
    <row r="172" spans="1:1" x14ac:dyDescent="0.25">
      <c r="A172" t="str">
        <f>"(" &amp; CO!A172 &amp; ",'" &amp; CO!B172 &amp; "','" &amp; CO!C172 &amp; "','" &amp; CO!E172 &amp; "'),"</f>
        <v>(1171,'NO','Norway','Noruega'),</v>
      </c>
    </row>
    <row r="173" spans="1:1" x14ac:dyDescent="0.25">
      <c r="A173" t="str">
        <f>"(" &amp; CO!A173 &amp; ",'" &amp; CO!B173 &amp; "','" &amp; CO!C173 &amp; "','" &amp; CO!E173 &amp; "'),"</f>
        <v>(1172,'NP','Nepal','Nepal'),</v>
      </c>
    </row>
    <row r="174" spans="1:1" x14ac:dyDescent="0.25">
      <c r="A174" t="str">
        <f>"(" &amp; CO!A174 &amp; ",'" &amp; CO!B174 &amp; "','" &amp; CO!C174 &amp; "','" &amp; CO!E174 &amp; "'),"</f>
        <v>(1173,'NR','Nauru','Nauru'),</v>
      </c>
    </row>
    <row r="175" spans="1:1" x14ac:dyDescent="0.25">
      <c r="A175" t="str">
        <f>"(" &amp; CO!A175 &amp; ",'" &amp; CO!B175 &amp; "','" &amp; CO!C175 &amp; "','" &amp; CO!E175 &amp; "'),"</f>
        <v>(1174,'NU','Niue','Niue'),</v>
      </c>
    </row>
    <row r="176" spans="1:1" x14ac:dyDescent="0.25">
      <c r="A176" t="str">
        <f>"(" &amp; CO!A176 &amp; ",'" &amp; CO!B176 &amp; "','" &amp; CO!C176 &amp; "','" &amp; CO!E176 &amp; "'),"</f>
        <v>(1175,'NZ','New Zealand','Nueva Zelanda'),</v>
      </c>
    </row>
    <row r="177" spans="1:1" x14ac:dyDescent="0.25">
      <c r="A177" t="str">
        <f>"(" &amp; CO!A177 &amp; ",'" &amp; CO!B177 &amp; "','" &amp; CO!C177 &amp; "','" &amp; CO!E177 &amp; "'),"</f>
        <v>(1176,'OM','Oman','Omán'),</v>
      </c>
    </row>
    <row r="178" spans="1:1" x14ac:dyDescent="0.25">
      <c r="A178" t="str">
        <f>"(" &amp; CO!A178 &amp; ",'" &amp; CO!B178 &amp; "','" &amp; CO!C178 &amp; "','" &amp; CO!E178 &amp; "'),"</f>
        <v>(1177,'PA','Panama','Panamá'),</v>
      </c>
    </row>
    <row r="179" spans="1:1" x14ac:dyDescent="0.25">
      <c r="A179" t="str">
        <f>"(" &amp; CO!A179 &amp; ",'" &amp; CO!B179 &amp; "','" &amp; CO!C179 &amp; "','" &amp; CO!E179 &amp; "'),"</f>
        <v>(1178,'PE','Peru','Perú'),</v>
      </c>
    </row>
    <row r="180" spans="1:1" x14ac:dyDescent="0.25">
      <c r="A180" t="str">
        <f>"(" &amp; CO!A180 &amp; ",'" &amp; CO!B180 &amp; "','" &amp; CO!C180 &amp; "','" &amp; CO!E180 &amp; "'),"</f>
        <v>(1179,'PF','French Polynesia','Polinesia Francesa'),</v>
      </c>
    </row>
    <row r="181" spans="1:1" x14ac:dyDescent="0.25">
      <c r="A181" t="str">
        <f>"(" &amp; CO!A181 &amp; ",'" &amp; CO!B181 &amp; "','" &amp; CO!C181 &amp; "','" &amp; CO!E181 &amp; "'),"</f>
        <v>(1180,'PG','Papua New Guinea','Papúa Nueva Guinea'),</v>
      </c>
    </row>
    <row r="182" spans="1:1" x14ac:dyDescent="0.25">
      <c r="A182" t="str">
        <f>"(" &amp; CO!A182 &amp; ",'" &amp; CO!B182 &amp; "','" &amp; CO!C182 &amp; "','" &amp; CO!E182 &amp; "'),"</f>
        <v>(1181,'PH','Philippines','Filipinas'),</v>
      </c>
    </row>
    <row r="183" spans="1:1" x14ac:dyDescent="0.25">
      <c r="A183" t="str">
        <f>"(" &amp; CO!A183 &amp; ",'" &amp; CO!B183 &amp; "','" &amp; CO!C183 &amp; "','" &amp; CO!E183 &amp; "'),"</f>
        <v>(1182,'PK','Pakistan','Pakistán'),</v>
      </c>
    </row>
    <row r="184" spans="1:1" x14ac:dyDescent="0.25">
      <c r="A184" t="str">
        <f>"(" &amp; CO!A184 &amp; ",'" &amp; CO!B184 &amp; "','" &amp; CO!C184 &amp; "','" &amp; CO!E184 &amp; "'),"</f>
        <v>(1183,'PL','Poland','Polonia'),</v>
      </c>
    </row>
    <row r="185" spans="1:1" x14ac:dyDescent="0.25">
      <c r="A185" t="str">
        <f>"(" &amp; CO!A185 &amp; ",'" &amp; CO!B185 &amp; "','" &amp; CO!C185 &amp; "','" &amp; CO!E185 &amp; "'),"</f>
        <v>(1184,'PM','Saint Pierre and Miquelon','San Pedro y Miquelón'),</v>
      </c>
    </row>
    <row r="186" spans="1:1" x14ac:dyDescent="0.25">
      <c r="A186" t="str">
        <f>"(" &amp; CO!A186 &amp; ",'" &amp; CO!B186 &amp; "','" &amp; CO!C186 &amp; "','" &amp; CO!E186 &amp; "'),"</f>
        <v>(1185,'PN','Pitcairn','Islas Pitcairn'),</v>
      </c>
    </row>
    <row r="187" spans="1:1" x14ac:dyDescent="0.25">
      <c r="A187" t="str">
        <f>"(" &amp; CO!A187 &amp; ",'" &amp; CO!B187 &amp; "','" &amp; CO!C187 &amp; "','" &amp; CO!E187 &amp; "'),"</f>
        <v>(1186,'PR','Puerto Rico','Puerto Rico'),</v>
      </c>
    </row>
    <row r="188" spans="1:1" x14ac:dyDescent="0.25">
      <c r="A188" t="str">
        <f>"(" &amp; CO!A188 &amp; ",'" &amp; CO!B188 &amp; "','" &amp; CO!C188 &amp; "','" &amp; CO!E188 &amp; "'),"</f>
        <v>(1187,'PS','Palestine','Palestina'),</v>
      </c>
    </row>
    <row r="189" spans="1:1" x14ac:dyDescent="0.25">
      <c r="A189" t="str">
        <f>"(" &amp; CO!A189 &amp; ",'" &amp; CO!B189 &amp; "','" &amp; CO!C189 &amp; "','" &amp; CO!E189 &amp; "'),"</f>
        <v>(1188,'PT','Portugal','Portugal'),</v>
      </c>
    </row>
    <row r="190" spans="1:1" x14ac:dyDescent="0.25">
      <c r="A190" t="str">
        <f>"(" &amp; CO!A190 &amp; ",'" &amp; CO!B190 &amp; "','" &amp; CO!C190 &amp; "','" &amp; CO!E190 &amp; "'),"</f>
        <v>(1189,'PW','Palau','Palau'),</v>
      </c>
    </row>
    <row r="191" spans="1:1" x14ac:dyDescent="0.25">
      <c r="A191" t="str">
        <f>"(" &amp; CO!A191 &amp; ",'" &amp; CO!B191 &amp; "','" &amp; CO!C191 &amp; "','" &amp; CO!E191 &amp; "'),"</f>
        <v>(1190,'PY','Paraguay','Paraguay'),</v>
      </c>
    </row>
    <row r="192" spans="1:1" x14ac:dyDescent="0.25">
      <c r="A192" t="str">
        <f>"(" &amp; CO!A192 &amp; ",'" &amp; CO!B192 &amp; "','" &amp; CO!C192 &amp; "','" &amp; CO!E192 &amp; "'),"</f>
        <v>(1191,'QA','Qatar','Qatar'),</v>
      </c>
    </row>
    <row r="193" spans="1:1" x14ac:dyDescent="0.25">
      <c r="A193" t="str">
        <f>"(" &amp; CO!A193 &amp; ",'" &amp; CO!B193 &amp; "','" &amp; CO!C193 &amp; "','" &amp; CO!E193 &amp; "'),"</f>
        <v>(1192,'RE','Réunion','Reunión'),</v>
      </c>
    </row>
    <row r="194" spans="1:1" x14ac:dyDescent="0.25">
      <c r="A194" t="str">
        <f>"(" &amp; CO!A194 &amp; ",'" &amp; CO!B194 &amp; "','" &amp; CO!C194 &amp; "','" &amp; CO!E194 &amp; "'),"</f>
        <v>(1193,'RO','Romania','Rumanía'),</v>
      </c>
    </row>
    <row r="195" spans="1:1" x14ac:dyDescent="0.25">
      <c r="A195" t="str">
        <f>"(" &amp; CO!A195 &amp; ",'" &amp; CO!B195 &amp; "','" &amp; CO!C195 &amp; "','" &amp; CO!E195 &amp; "'),"</f>
        <v>(1194,'RS','Serbia','Serbia'),</v>
      </c>
    </row>
    <row r="196" spans="1:1" x14ac:dyDescent="0.25">
      <c r="A196" t="str">
        <f>"(" &amp; CO!A196 &amp; ",'" &amp; CO!B196 &amp; "','" &amp; CO!C196 &amp; "','" &amp; CO!E196 &amp; "'),"</f>
        <v>(1195,'RU','Russian Federation','Rusia'),</v>
      </c>
    </row>
    <row r="197" spans="1:1" x14ac:dyDescent="0.25">
      <c r="A197" t="str">
        <f>"(" &amp; CO!A197 &amp; ",'" &amp; CO!B197 &amp; "','" &amp; CO!C197 &amp; "','" &amp; CO!E197 &amp; "'),"</f>
        <v>(1196,'RW','Rwanda','Ruanda'),</v>
      </c>
    </row>
    <row r="198" spans="1:1" x14ac:dyDescent="0.25">
      <c r="A198" t="str">
        <f>"(" &amp; CO!A198 &amp; ",'" &amp; CO!B198 &amp; "','" &amp; CO!C198 &amp; "','" &amp; CO!E198 &amp; "'),"</f>
        <v>(1197,'SA','Saudi Arabia','Arabia Saudita'),</v>
      </c>
    </row>
    <row r="199" spans="1:1" x14ac:dyDescent="0.25">
      <c r="A199" t="str">
        <f>"(" &amp; CO!A199 &amp; ",'" &amp; CO!B199 &amp; "','" &amp; CO!C199 &amp; "','" &amp; CO!E199 &amp; "'),"</f>
        <v>(1198,'SB','Solomon Islands','Islas Salomón'),</v>
      </c>
    </row>
    <row r="200" spans="1:1" x14ac:dyDescent="0.25">
      <c r="A200" t="str">
        <f>"(" &amp; CO!A200 &amp; ",'" &amp; CO!B200 &amp; "','" &amp; CO!C200 &amp; "','" &amp; CO!E200 &amp; "'),"</f>
        <v>(1199,'SC','Seychelles','Seychelles'),</v>
      </c>
    </row>
    <row r="201" spans="1:1" x14ac:dyDescent="0.25">
      <c r="A201" t="str">
        <f>"(" &amp; CO!A201 &amp; ",'" &amp; CO!B201 &amp; "','" &amp; CO!C201 &amp; "','" &amp; CO!E201 &amp; "'),"</f>
        <v>(1200,'SD','Sudan','Sudán'),</v>
      </c>
    </row>
    <row r="202" spans="1:1" x14ac:dyDescent="0.25">
      <c r="A202" t="str">
        <f>"(" &amp; CO!A202 &amp; ",'" &amp; CO!B202 &amp; "','" &amp; CO!C202 &amp; "','" &amp; CO!E202 &amp; "'),"</f>
        <v>(1201,'SE','Sweden','Suecia'),</v>
      </c>
    </row>
    <row r="203" spans="1:1" x14ac:dyDescent="0.25">
      <c r="A203" t="str">
        <f>"(" &amp; CO!A203 &amp; ",'" &amp; CO!B203 &amp; "','" &amp; CO!C203 &amp; "','" &amp; CO!E203 &amp; "'),"</f>
        <v>(1202,'SG','Singapore','Singapur'),</v>
      </c>
    </row>
    <row r="204" spans="1:1" x14ac:dyDescent="0.25">
      <c r="A204" t="str">
        <f>"(" &amp; CO!A204 &amp; ",'" &amp; CO!B204 &amp; "','" &amp; CO!C204 &amp; "','" &amp; CO!E204 &amp; "'),"</f>
        <v>(1203,'SH','Saint Helena','Santa Elena'),</v>
      </c>
    </row>
    <row r="205" spans="1:1" x14ac:dyDescent="0.25">
      <c r="A205" t="str">
        <f>"(" &amp; CO!A205 &amp; ",'" &amp; CO!B205 &amp; "','" &amp; CO!C205 &amp; "','" &amp; CO!E205 &amp; "'),"</f>
        <v>(1204,'SI','Slovenia','Eslovenia'),</v>
      </c>
    </row>
    <row r="206" spans="1:1" x14ac:dyDescent="0.25">
      <c r="A206" t="str">
        <f>"(" &amp; CO!A206 &amp; ",'" &amp; CO!B206 &amp; "','" &amp; CO!C206 &amp; "','" &amp; CO!E206 &amp; "'),"</f>
        <v>(1205,'SJ','Svalbard and Jan Mayen Islands','Svalbard y Jan Mayen'),</v>
      </c>
    </row>
    <row r="207" spans="1:1" x14ac:dyDescent="0.25">
      <c r="A207" t="str">
        <f>"(" &amp; CO!A207 &amp; ",'" &amp; CO!B207 &amp; "','" &amp; CO!C207 &amp; "','" &amp; CO!E207 &amp; "'),"</f>
        <v>(1206,'SK','Slovakia','Eslovaquia'),</v>
      </c>
    </row>
    <row r="208" spans="1:1" x14ac:dyDescent="0.25">
      <c r="A208" t="str">
        <f>"(" &amp; CO!A208 &amp; ",'" &amp; CO!B208 &amp; "','" &amp; CO!C208 &amp; "','" &amp; CO!E208 &amp; "'),"</f>
        <v>(1207,'SL','Sierra Leone','Sierra Leona'),</v>
      </c>
    </row>
    <row r="209" spans="1:1" x14ac:dyDescent="0.25">
      <c r="A209" t="str">
        <f>"(" &amp; CO!A209 &amp; ",'" &amp; CO!B209 &amp; "','" &amp; CO!C209 &amp; "','" &amp; CO!E209 &amp; "'),"</f>
        <v>(1208,'SM','San Marino','San Marino'),</v>
      </c>
    </row>
    <row r="210" spans="1:1" x14ac:dyDescent="0.25">
      <c r="A210" t="str">
        <f>"(" &amp; CO!A210 &amp; ",'" &amp; CO!B210 &amp; "','" &amp; CO!C210 &amp; "','" &amp; CO!E210 &amp; "'),"</f>
        <v>(1209,'SN','Senegal','Senegal'),</v>
      </c>
    </row>
    <row r="211" spans="1:1" x14ac:dyDescent="0.25">
      <c r="A211" t="str">
        <f>"(" &amp; CO!A211 &amp; ",'" &amp; CO!B211 &amp; "','" &amp; CO!C211 &amp; "','" &amp; CO!E211 &amp; "'),"</f>
        <v>(1210,'SO','Somalia','Somalia'),</v>
      </c>
    </row>
    <row r="212" spans="1:1" x14ac:dyDescent="0.25">
      <c r="A212" t="str">
        <f>"(" &amp; CO!A212 &amp; ",'" &amp; CO!B212 &amp; "','" &amp; CO!C212 &amp; "','" &amp; CO!E212 &amp; "'),"</f>
        <v>(1211,'SR','Suriname','Surinám'),</v>
      </c>
    </row>
    <row r="213" spans="1:1" x14ac:dyDescent="0.25">
      <c r="A213" t="str">
        <f>"(" &amp; CO!A213 &amp; ",'" &amp; CO!B213 &amp; "','" &amp; CO!C213 &amp; "','" &amp; CO!E213 &amp; "'),"</f>
        <v>(1212,'SS','South Sudan','Sudán del Sur'),</v>
      </c>
    </row>
    <row r="214" spans="1:1" x14ac:dyDescent="0.25">
      <c r="A214" t="str">
        <f>"(" &amp; CO!A214 &amp; ",'" &amp; CO!B214 &amp; "','" &amp; CO!C214 &amp; "','" &amp; CO!E214 &amp; "'),"</f>
        <v>(1213,'ST','Sao Tome and Principe','Santo Tomé y Príncipe'),</v>
      </c>
    </row>
    <row r="215" spans="1:1" x14ac:dyDescent="0.25">
      <c r="A215" t="str">
        <f>"(" &amp; CO!A215 &amp; ",'" &amp; CO!B215 &amp; "','" &amp; CO!C215 &amp; "','" &amp; CO!E215 &amp; "'),"</f>
        <v>(1214,'SV','El Salvador','El Salvador'),</v>
      </c>
    </row>
    <row r="216" spans="1:1" x14ac:dyDescent="0.25">
      <c r="A216" t="str">
        <f>"(" &amp; CO!A216 &amp; ",'" &amp; CO!B216 &amp; "','" &amp; CO!C216 &amp; "','" &amp; CO!E216 &amp; "'),"</f>
        <v>(1215,'SX','Sint Maarten (Dutch part)','Islas de San Martín (Paises Bajos)'),</v>
      </c>
    </row>
    <row r="217" spans="1:1" x14ac:dyDescent="0.25">
      <c r="A217" t="str">
        <f>"(" &amp; CO!A217 &amp; ",'" &amp; CO!B217 &amp; "','" &amp; CO!C217 &amp; "','" &amp; CO!E217 &amp; "'),"</f>
        <v>(1216,'SY','Syrian Arab Republic','Siria'),</v>
      </c>
    </row>
    <row r="218" spans="1:1" x14ac:dyDescent="0.25">
      <c r="A218" t="str">
        <f>"(" &amp; CO!A218 &amp; ",'" &amp; CO!B218 &amp; "','" &amp; CO!C218 &amp; "','" &amp; CO!E218 &amp; "'),"</f>
        <v>(1217,'SZ','Swaziland','Swazilandia'),</v>
      </c>
    </row>
    <row r="219" spans="1:1" x14ac:dyDescent="0.25">
      <c r="A219" t="str">
        <f>"(" &amp; CO!A219 &amp; ",'" &amp; CO!B219 &amp; "','" &amp; CO!C219 &amp; "','" &amp; CO!E219 &amp; "'),"</f>
        <v>(1218,'TC','Turks and Caicos Islands','Islas Turcas y Caicos'),</v>
      </c>
    </row>
    <row r="220" spans="1:1" x14ac:dyDescent="0.25">
      <c r="A220" t="str">
        <f>"(" &amp; CO!A220 &amp; ",'" &amp; CO!B220 &amp; "','" &amp; CO!C220 &amp; "','" &amp; CO!E220 &amp; "'),"</f>
        <v>(1219,'TD','Chad','Chad'),</v>
      </c>
    </row>
    <row r="221" spans="1:1" x14ac:dyDescent="0.25">
      <c r="A221" t="str">
        <f>"(" &amp; CO!A221 &amp; ",'" &amp; CO!B221 &amp; "','" &amp; CO!C221 &amp; "','" &amp; CO!E221 &amp; "'),"</f>
        <v>(1220,'TF','French Southern Territories','Territorios Australes y Antárticas Franceses'),</v>
      </c>
    </row>
    <row r="222" spans="1:1" x14ac:dyDescent="0.25">
      <c r="A222" t="str">
        <f>"(" &amp; CO!A222 &amp; ",'" &amp; CO!B222 &amp; "','" &amp; CO!C222 &amp; "','" &amp; CO!E222 &amp; "'),"</f>
        <v>(1221,'TG','Togo','Togo'),</v>
      </c>
    </row>
    <row r="223" spans="1:1" x14ac:dyDescent="0.25">
      <c r="A223" t="str">
        <f>"(" &amp; CO!A223 &amp; ",'" &amp; CO!B223 &amp; "','" &amp; CO!C223 &amp; "','" &amp; CO!E223 &amp; "'),"</f>
        <v>(1222,'TH','Thailand','Tailandia'),</v>
      </c>
    </row>
    <row r="224" spans="1:1" x14ac:dyDescent="0.25">
      <c r="A224" t="str">
        <f>"(" &amp; CO!A224 &amp; ",'" &amp; CO!B224 &amp; "','" &amp; CO!C224 &amp; "','" &amp; CO!E224 &amp; "'),"</f>
        <v>(1223,'TJ','Tajikistan','Tadjikistán'),</v>
      </c>
    </row>
    <row r="225" spans="1:1" x14ac:dyDescent="0.25">
      <c r="A225" t="str">
        <f>"(" &amp; CO!A225 &amp; ",'" &amp; CO!B225 &amp; "','" &amp; CO!C225 &amp; "','" &amp; CO!E225 &amp; "'),"</f>
        <v>(1224,'TK','Tokelau','Tokelau'),</v>
      </c>
    </row>
    <row r="226" spans="1:1" x14ac:dyDescent="0.25">
      <c r="A226" t="str">
        <f>"(" &amp; CO!A226 &amp; ",'" &amp; CO!B226 &amp; "','" &amp; CO!C226 &amp; "','" &amp; CO!E226 &amp; "'),"</f>
        <v>(1225,'TL','Timor-Leste','Timor Oriental'),</v>
      </c>
    </row>
    <row r="227" spans="1:1" x14ac:dyDescent="0.25">
      <c r="A227" t="str">
        <f>"(" &amp; CO!A227 &amp; ",'" &amp; CO!B227 &amp; "','" &amp; CO!C227 &amp; "','" &amp; CO!E227 &amp; "'),"</f>
        <v>(1226,'TM','Turkmenistan','Turkmenistán'),</v>
      </c>
    </row>
    <row r="228" spans="1:1" x14ac:dyDescent="0.25">
      <c r="A228" t="str">
        <f>"(" &amp; CO!A228 &amp; ",'" &amp; CO!B228 &amp; "','" &amp; CO!C228 &amp; "','" &amp; CO!E228 &amp; "'),"</f>
        <v>(1227,'TN','Tunisia','Tunez'),</v>
      </c>
    </row>
    <row r="229" spans="1:1" x14ac:dyDescent="0.25">
      <c r="A229" t="str">
        <f>"(" &amp; CO!A229 &amp; ",'" &amp; CO!B229 &amp; "','" &amp; CO!C229 &amp; "','" &amp; CO!E229 &amp; "'),"</f>
        <v>(1228,'TO','Tonga','Tonga'),</v>
      </c>
    </row>
    <row r="230" spans="1:1" x14ac:dyDescent="0.25">
      <c r="A230" t="str">
        <f>"(" &amp; CO!A230 &amp; ",'" &amp; CO!B230 &amp; "','" &amp; CO!C230 &amp; "','" &amp; CO!E230 &amp; "'),"</f>
        <v>(1229,'TR','Turkey','Turquía'),</v>
      </c>
    </row>
    <row r="231" spans="1:1" x14ac:dyDescent="0.25">
      <c r="A231" t="str">
        <f>"(" &amp; CO!A231 &amp; ",'" &amp; CO!B231 &amp; "','" &amp; CO!C231 &amp; "','" &amp; CO!E231 &amp; "'),"</f>
        <v>(1230,'TT','Trinidad and Tobago','Trinidad y Tobago'),</v>
      </c>
    </row>
    <row r="232" spans="1:1" x14ac:dyDescent="0.25">
      <c r="A232" t="str">
        <f>"(" &amp; CO!A232 &amp; ",'" &amp; CO!B232 &amp; "','" &amp; CO!C232 &amp; "','" &amp; CO!E232 &amp; "'),"</f>
        <v>(1231,'TV','Tuvalu','Tuvalu'),</v>
      </c>
    </row>
    <row r="233" spans="1:1" x14ac:dyDescent="0.25">
      <c r="A233" t="str">
        <f>"(" &amp; CO!A233 &amp; ",'" &amp; CO!B233 &amp; "','" &amp; CO!C233 &amp; "','" &amp; CO!E233 &amp; "'),"</f>
        <v>(1232,'TW','Taiwan','Taiwán'),</v>
      </c>
    </row>
    <row r="234" spans="1:1" x14ac:dyDescent="0.25">
      <c r="A234" t="str">
        <f>"(" &amp; CO!A234 &amp; ",'" &amp; CO!B234 &amp; "','" &amp; CO!C234 &amp; "','" &amp; CO!E234 &amp; "'),"</f>
        <v>(1233,'TZ','Tanzania','Tanzania'),</v>
      </c>
    </row>
    <row r="235" spans="1:1" x14ac:dyDescent="0.25">
      <c r="A235" t="str">
        <f>"(" &amp; CO!A235 &amp; ",'" &amp; CO!B235 &amp; "','" &amp; CO!C235 &amp; "','" &amp; CO!E235 &amp; "'),"</f>
        <v>(1234,'UA','Ukraine','Ucrania'),</v>
      </c>
    </row>
    <row r="236" spans="1:1" x14ac:dyDescent="0.25">
      <c r="A236" t="str">
        <f>"(" &amp; CO!A236 &amp; ",'" &amp; CO!B236 &amp; "','" &amp; CO!C236 &amp; "','" &amp; CO!E236 &amp; "'),"</f>
        <v>(1235,'UG','Uganda','Uganda'),</v>
      </c>
    </row>
    <row r="237" spans="1:1" x14ac:dyDescent="0.25">
      <c r="A237" t="str">
        <f>"(" &amp; CO!A237 &amp; ",'" &amp; CO!B237 &amp; "','" &amp; CO!C237 &amp; "','" &amp; CO!E237 &amp; "'),"</f>
        <v>(1236,'UM','US Minor Outlying Islands','Islas Ultramarinas Menores de Estados Unidos'),</v>
      </c>
    </row>
    <row r="238" spans="1:1" x14ac:dyDescent="0.25">
      <c r="A238" t="str">
        <f>"(" &amp; CO!A238 &amp; ",'" &amp; CO!B238 &amp; "','" &amp; CO!C238 &amp; "','" &amp; CO!E238 &amp; "'),"</f>
        <v>(1237,'US','United States','Estados Unidos de América'),</v>
      </c>
    </row>
    <row r="239" spans="1:1" x14ac:dyDescent="0.25">
      <c r="A239" t="str">
        <f>"(" &amp; CO!A239 &amp; ",'" &amp; CO!B239 &amp; "','" &amp; CO!C239 &amp; "','" &amp; CO!E239 &amp; "'),"</f>
        <v>(1238,'UY','Uruguay','Uruguay'),</v>
      </c>
    </row>
    <row r="240" spans="1:1" x14ac:dyDescent="0.25">
      <c r="A240" t="str">
        <f>"(" &amp; CO!A240 &amp; ",'" &amp; CO!B240 &amp; "','" &amp; CO!C240 &amp; "','" &amp; CO!E240 &amp; "'),"</f>
        <v>(1239,'UZ','Uzbekistan','Uzbekistán'),</v>
      </c>
    </row>
    <row r="241" spans="1:1" x14ac:dyDescent="0.25">
      <c r="A241" t="str">
        <f>"(" &amp; CO!A241 &amp; ",'" &amp; CO!B241 &amp; "','" &amp; CO!C241 &amp; "','" &amp; CO!E241 &amp; "'),"</f>
        <v>(1240,'VA','Holy See (Vatican City State)','Ciudad del Vaticano'),</v>
      </c>
    </row>
    <row r="242" spans="1:1" x14ac:dyDescent="0.25">
      <c r="A242" t="str">
        <f>"(" &amp; CO!A242 &amp; ",'" &amp; CO!B242 &amp; "','" &amp; CO!C242 &amp; "','" &amp; CO!E242 &amp; "'),"</f>
        <v>(1241,'VC','Saint Vincent and the Grenadines','San Vicente y las Granadinas'),</v>
      </c>
    </row>
    <row r="243" spans="1:1" x14ac:dyDescent="0.25">
      <c r="A243" t="str">
        <f>"(" &amp; CO!A243 &amp; ",'" &amp; CO!B243 &amp; "','" &amp; CO!C243 &amp; "','" &amp; CO!E243 &amp; "'),"</f>
        <v>(1242,'VE','Venezuela','Venezuela'),</v>
      </c>
    </row>
    <row r="244" spans="1:1" x14ac:dyDescent="0.25">
      <c r="A244" t="str">
        <f>"(" &amp; CO!A244 &amp; ",'" &amp; CO!B244 &amp; "','" &amp; CO!C244 &amp; "','" &amp; CO!E244 &amp; "'),"</f>
        <v>(1243,'VG','British Virgin Islands','Islas Vírgenes Británicas'),</v>
      </c>
    </row>
    <row r="245" spans="1:1" x14ac:dyDescent="0.25">
      <c r="A245" t="str">
        <f>"(" &amp; CO!A245 &amp; ",'" &amp; CO!B245 &amp; "','" &amp; CO!C245 &amp; "','" &amp; CO!E245 &amp; "'),"</f>
        <v>(1244,'VI','US Virgin Islands','Islas Vírgenes de los Estados Unidos'),</v>
      </c>
    </row>
    <row r="246" spans="1:1" x14ac:dyDescent="0.25">
      <c r="A246" t="str">
        <f>"(" &amp; CO!A246 &amp; ",'" &amp; CO!B246 &amp; "','" &amp; CO!C246 &amp; "','" &amp; CO!E246 &amp; "'),"</f>
        <v>(1245,'VN','Viet Nam','Vietnam'),</v>
      </c>
    </row>
    <row r="247" spans="1:1" x14ac:dyDescent="0.25">
      <c r="A247" t="str">
        <f>"(" &amp; CO!A247 &amp; ",'" &amp; CO!B247 &amp; "','" &amp; CO!C247 &amp; "','" &amp; CO!E247 &amp; "'),"</f>
        <v>(1246,'VU','Vanuatu','Vanuatu'),</v>
      </c>
    </row>
    <row r="248" spans="1:1" x14ac:dyDescent="0.25">
      <c r="A248" t="str">
        <f>"(" &amp; CO!A248 &amp; ",'" &amp; CO!B248 &amp; "','" &amp; CO!C248 &amp; "','" &amp; CO!E248 &amp; "'),"</f>
        <v>(1247,'WF','Wallis and Futuna Islands','Wallis y Futuna'),</v>
      </c>
    </row>
    <row r="249" spans="1:1" x14ac:dyDescent="0.25">
      <c r="A249" t="str">
        <f>"(" &amp; CO!A249 &amp; ",'" &amp; CO!B249 &amp; "','" &amp; CO!C249 &amp; "','" &amp; CO!E249 &amp; "'),"</f>
        <v>(1248,'XK','Kosovo','Kósovo'),</v>
      </c>
    </row>
    <row r="250" spans="1:1" x14ac:dyDescent="0.25">
      <c r="A250" t="str">
        <f>"(" &amp; CO!A250 &amp; ",'" &amp; CO!B250 &amp; "','" &amp; CO!C250 &amp; "','" &amp; CO!E250 &amp; "'),"</f>
        <v>(1249,'WS','Samoa','Samoa'),</v>
      </c>
    </row>
    <row r="251" spans="1:1" x14ac:dyDescent="0.25">
      <c r="A251" t="str">
        <f>"(" &amp; CO!A251 &amp; ",'" &amp; CO!B251 &amp; "','" &amp; CO!C251 &amp; "','" &amp; CO!E251 &amp; "'),"</f>
        <v>(1250,'YE','Yemen','Yemen'),</v>
      </c>
    </row>
    <row r="252" spans="1:1" x14ac:dyDescent="0.25">
      <c r="A252" t="str">
        <f>"(" &amp; CO!A252 &amp; ",'" &amp; CO!B252 &amp; "','" &amp; CO!C252 &amp; "','" &amp; CO!E252 &amp; "'),"</f>
        <v>(1251,'YT','Mayotte','Mayotte'),</v>
      </c>
    </row>
    <row r="253" spans="1:1" x14ac:dyDescent="0.25">
      <c r="A253" t="str">
        <f>"(" &amp; CO!A253 &amp; ",'" &amp; CO!B253 &amp; "','" &amp; CO!C253 &amp; "','" &amp; CO!E253 &amp; "'),"</f>
        <v>(1252,'ZA','South Africa','Sudáfrica'),</v>
      </c>
    </row>
    <row r="254" spans="1:1" x14ac:dyDescent="0.25">
      <c r="A254" t="str">
        <f>"(" &amp; CO!A254 &amp; ",'" &amp; CO!B254 &amp; "','" &amp; CO!C254 &amp; "','" &amp; CO!E254 &amp; "'),"</f>
        <v>(1253,'ZM','Zambia','Zambia'),</v>
      </c>
    </row>
    <row r="255" spans="1:1" x14ac:dyDescent="0.25">
      <c r="A255" t="str">
        <f>"(" &amp; CO!A255 &amp; ",'" &amp; CO!B255 &amp; "','" &amp; CO!C255 &amp; "','" &amp; CO!E255 &amp; "'),"</f>
        <v>(1254,'ZW','Zimbabwe','Zimbabue'),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9" workbookViewId="0">
      <selection activeCell="B24" sqref="B24"/>
    </sheetView>
  </sheetViews>
  <sheetFormatPr defaultRowHeight="15" x14ac:dyDescent="0.25"/>
  <sheetData>
    <row r="1" spans="1:2" x14ac:dyDescent="0.25">
      <c r="A1" t="s">
        <v>521</v>
      </c>
      <c r="B1" t="str">
        <f>"{""letter"":""" &amp; A1 &amp; """,""flags"":[]},"</f>
        <v>{"letter":"A","flags":[]},</v>
      </c>
    </row>
    <row r="2" spans="1:2" x14ac:dyDescent="0.25">
      <c r="A2" t="s">
        <v>522</v>
      </c>
      <c r="B2" t="str">
        <f t="shared" ref="B2:B26" si="0">"{""letter"":""" &amp; A2 &amp; """,""flags"":[]},"</f>
        <v>{"letter":"B","flags":[]},</v>
      </c>
    </row>
    <row r="3" spans="1:2" x14ac:dyDescent="0.25">
      <c r="A3" t="s">
        <v>523</v>
      </c>
      <c r="B3" t="str">
        <f t="shared" si="0"/>
        <v>{"letter":"C","flags":[]},</v>
      </c>
    </row>
    <row r="4" spans="1:2" x14ac:dyDescent="0.25">
      <c r="A4" t="s">
        <v>524</v>
      </c>
      <c r="B4" t="str">
        <f t="shared" si="0"/>
        <v>{"letter":"D","flags":[]},</v>
      </c>
    </row>
    <row r="5" spans="1:2" x14ac:dyDescent="0.25">
      <c r="A5" t="s">
        <v>525</v>
      </c>
      <c r="B5" t="str">
        <f t="shared" si="0"/>
        <v>{"letter":"E","flags":[]},</v>
      </c>
    </row>
    <row r="6" spans="1:2" x14ac:dyDescent="0.25">
      <c r="A6" t="s">
        <v>526</v>
      </c>
      <c r="B6" t="str">
        <f t="shared" si="0"/>
        <v>{"letter":"F","flags":[]},</v>
      </c>
    </row>
    <row r="7" spans="1:2" x14ac:dyDescent="0.25">
      <c r="A7" t="s">
        <v>527</v>
      </c>
      <c r="B7" t="str">
        <f t="shared" si="0"/>
        <v>{"letter":"G","flags":[]},</v>
      </c>
    </row>
    <row r="8" spans="1:2" x14ac:dyDescent="0.25">
      <c r="A8" t="s">
        <v>528</v>
      </c>
      <c r="B8" t="str">
        <f t="shared" si="0"/>
        <v>{"letter":"H","flags":[]},</v>
      </c>
    </row>
    <row r="9" spans="1:2" x14ac:dyDescent="0.25">
      <c r="A9" t="s">
        <v>529</v>
      </c>
      <c r="B9" t="str">
        <f t="shared" si="0"/>
        <v>{"letter":"I","flags":[]},</v>
      </c>
    </row>
    <row r="10" spans="1:2" x14ac:dyDescent="0.25">
      <c r="A10" t="s">
        <v>530</v>
      </c>
      <c r="B10" t="str">
        <f t="shared" si="0"/>
        <v>{"letter":"J","flags":[]},</v>
      </c>
    </row>
    <row r="11" spans="1:2" x14ac:dyDescent="0.25">
      <c r="A11" t="s">
        <v>531</v>
      </c>
      <c r="B11" t="str">
        <f t="shared" si="0"/>
        <v>{"letter":"K","flags":[]},</v>
      </c>
    </row>
    <row r="12" spans="1:2" x14ac:dyDescent="0.25">
      <c r="A12" t="s">
        <v>532</v>
      </c>
      <c r="B12" t="str">
        <f t="shared" si="0"/>
        <v>{"letter":"L","flags":[]},</v>
      </c>
    </row>
    <row r="13" spans="1:2" x14ac:dyDescent="0.25">
      <c r="A13" t="s">
        <v>533</v>
      </c>
      <c r="B13" t="str">
        <f t="shared" si="0"/>
        <v>{"letter":"M","flags":[]},</v>
      </c>
    </row>
    <row r="14" spans="1:2" x14ac:dyDescent="0.25">
      <c r="A14" t="s">
        <v>534</v>
      </c>
      <c r="B14" t="str">
        <f t="shared" si="0"/>
        <v>{"letter":"N","flags":[]},</v>
      </c>
    </row>
    <row r="15" spans="1:2" x14ac:dyDescent="0.25">
      <c r="A15" t="s">
        <v>535</v>
      </c>
      <c r="B15" t="str">
        <f t="shared" si="0"/>
        <v>{"letter":"O","flags":[]},</v>
      </c>
    </row>
    <row r="16" spans="1:2" x14ac:dyDescent="0.25">
      <c r="A16" t="s">
        <v>536</v>
      </c>
      <c r="B16" t="str">
        <f t="shared" si="0"/>
        <v>{"letter":"P","flags":[]},</v>
      </c>
    </row>
    <row r="17" spans="1:2" x14ac:dyDescent="0.25">
      <c r="A17" t="s">
        <v>537</v>
      </c>
      <c r="B17" t="str">
        <f t="shared" si="0"/>
        <v>{"letter":"Q","flags":[]},</v>
      </c>
    </row>
    <row r="18" spans="1:2" x14ac:dyDescent="0.25">
      <c r="A18" t="s">
        <v>538</v>
      </c>
      <c r="B18" t="str">
        <f t="shared" si="0"/>
        <v>{"letter":"R","flags":[]},</v>
      </c>
    </row>
    <row r="19" spans="1:2" x14ac:dyDescent="0.25">
      <c r="A19" t="s">
        <v>539</v>
      </c>
      <c r="B19" t="str">
        <f t="shared" si="0"/>
        <v>{"letter":"S","flags":[]},</v>
      </c>
    </row>
    <row r="20" spans="1:2" x14ac:dyDescent="0.25">
      <c r="A20" t="s">
        <v>540</v>
      </c>
      <c r="B20" t="str">
        <f t="shared" si="0"/>
        <v>{"letter":"T","flags":[]},</v>
      </c>
    </row>
    <row r="21" spans="1:2" x14ac:dyDescent="0.25">
      <c r="A21" t="s">
        <v>541</v>
      </c>
      <c r="B21" t="str">
        <f t="shared" si="0"/>
        <v>{"letter":"U","flags":[]},</v>
      </c>
    </row>
    <row r="22" spans="1:2" x14ac:dyDescent="0.25">
      <c r="A22" t="s">
        <v>542</v>
      </c>
      <c r="B22" t="str">
        <f t="shared" si="0"/>
        <v>{"letter":"V","flags":[]},</v>
      </c>
    </row>
    <row r="23" spans="1:2" x14ac:dyDescent="0.25">
      <c r="A23" t="s">
        <v>543</v>
      </c>
      <c r="B23" t="str">
        <f t="shared" si="0"/>
        <v>{"letter":"W","flags":[]},</v>
      </c>
    </row>
    <row r="24" spans="1:2" x14ac:dyDescent="0.25">
      <c r="A24" t="s">
        <v>544</v>
      </c>
      <c r="B24" t="str">
        <f t="shared" si="0"/>
        <v>{"letter":"X","flags":[]},</v>
      </c>
    </row>
    <row r="25" spans="1:2" x14ac:dyDescent="0.25">
      <c r="A25" t="s">
        <v>545</v>
      </c>
      <c r="B25" t="str">
        <f t="shared" si="0"/>
        <v>{"letter":"Y","flags":[]},</v>
      </c>
    </row>
    <row r="26" spans="1:2" x14ac:dyDescent="0.25">
      <c r="A26" t="s">
        <v>546</v>
      </c>
      <c r="B26" t="str">
        <f t="shared" si="0"/>
        <v>{"letter":"Z","flags":[]},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COES</vt:lpstr>
      <vt:lpstr>CO</vt:lpstr>
      <vt:lpstr>JSON</vt:lpstr>
      <vt:lpstr>SQL</vt:lpstr>
      <vt:lpstr>JSONL</vt:lpstr>
      <vt:lpstr>CO!flags</vt:lpstr>
      <vt:lpstr>COES!paises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2018-04-28T16:44:06Z</dcterms:created>
  <dcterms:modified xsi:type="dcterms:W3CDTF">2018-05-11T11:43:58Z</dcterms:modified>
</cp:coreProperties>
</file>