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STELL\Desktop\"/>
    </mc:Choice>
  </mc:AlternateContent>
  <bookViews>
    <workbookView xWindow="0" yWindow="0" windowWidth="20490" windowHeight="7365"/>
  </bookViews>
  <sheets>
    <sheet name="Prds" sheetId="2" r:id="rId1"/>
    <sheet name="Cats" sheetId="1" r:id="rId2"/>
    <sheet name="ProdCats" sheetId="3" r:id="rId3"/>
    <sheet name="PDesc" sheetId="5" r:id="rId4"/>
    <sheet name="PSQL" sheetId="4" r:id="rId5"/>
    <sheet name="PPHP" sheetId="6" r:id="rId6"/>
    <sheet name="CPHP" sheetId="8" r:id="rId7"/>
    <sheet name="PCPHP"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2" l="1"/>
  <c r="C18" i="2"/>
  <c r="A99" i="9" l="1"/>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A10" i="8" l="1"/>
  <c r="A11" i="8"/>
  <c r="A12" i="8"/>
  <c r="A13" i="8"/>
  <c r="A14" i="8"/>
  <c r="A15" i="8"/>
  <c r="A16" i="8"/>
  <c r="A17" i="8"/>
  <c r="A18" i="8"/>
  <c r="E7" i="1"/>
  <c r="E6" i="1"/>
  <c r="E5" i="1"/>
  <c r="E4" i="1"/>
  <c r="E3" i="1"/>
  <c r="A158" i="6" l="1"/>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159" i="4" l="1"/>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F37" i="2"/>
  <c r="F36" i="2"/>
  <c r="F35" i="2"/>
  <c r="F34" i="2"/>
  <c r="F33" i="2"/>
  <c r="F32" i="2"/>
  <c r="F31" i="2"/>
  <c r="F30" i="2"/>
  <c r="F29" i="2"/>
  <c r="F28" i="2"/>
  <c r="F27" i="2"/>
  <c r="F26" i="2"/>
  <c r="F25" i="2"/>
  <c r="F24" i="2"/>
  <c r="F23" i="2"/>
  <c r="F22" i="2"/>
  <c r="F21" i="2"/>
  <c r="F20" i="2"/>
  <c r="F19" i="2"/>
  <c r="F17" i="2"/>
  <c r="F16" i="2"/>
  <c r="F15" i="2"/>
  <c r="F14" i="2"/>
  <c r="F13" i="2"/>
  <c r="F12" i="2"/>
  <c r="F11" i="2"/>
  <c r="F10" i="2"/>
  <c r="F9" i="2"/>
  <c r="F8" i="2"/>
  <c r="F7" i="2"/>
  <c r="F6" i="2"/>
  <c r="F5" i="2"/>
  <c r="F4" i="2"/>
  <c r="F3" i="2"/>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D31" i="3"/>
  <c r="D32" i="3"/>
  <c r="D33" i="3"/>
  <c r="D34" i="3"/>
  <c r="D35" i="3"/>
  <c r="D36" i="3"/>
  <c r="D37" i="3"/>
  <c r="D38" i="3"/>
  <c r="D39" i="3"/>
  <c r="D40" i="3"/>
  <c r="D41" i="3"/>
  <c r="D42"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4" i="1" l="1"/>
  <c r="A2" i="8" s="1"/>
  <c r="C5" i="1"/>
  <c r="A3" i="8" s="1"/>
  <c r="C6" i="1"/>
  <c r="A4" i="8" s="1"/>
  <c r="C7" i="1"/>
  <c r="A5" i="8" s="1"/>
  <c r="A6" i="8"/>
  <c r="A7" i="8"/>
  <c r="A8" i="8"/>
  <c r="A9" i="8"/>
  <c r="C3" i="1"/>
  <c r="A1" i="8" s="1"/>
  <c r="C37" i="2"/>
  <c r="C36" i="2"/>
  <c r="C35" i="2"/>
  <c r="C34" i="2"/>
  <c r="C33" i="2"/>
  <c r="C32" i="2"/>
  <c r="C31" i="2"/>
  <c r="C30" i="2"/>
  <c r="C29" i="2"/>
  <c r="C28" i="2"/>
  <c r="C27" i="2"/>
  <c r="C26" i="2"/>
  <c r="C25" i="2"/>
  <c r="C24" i="2"/>
  <c r="C23" i="2"/>
  <c r="C22" i="2"/>
  <c r="C21" i="2"/>
  <c r="C20" i="2"/>
  <c r="C19" i="2"/>
  <c r="C17" i="2"/>
  <c r="C16" i="2"/>
  <c r="C15" i="2"/>
  <c r="C14" i="2"/>
  <c r="C13" i="2"/>
  <c r="C12" i="2"/>
  <c r="C11" i="2"/>
  <c r="C10" i="2"/>
  <c r="C9" i="2"/>
  <c r="C8" i="2"/>
  <c r="C7" i="2"/>
  <c r="C6" i="2"/>
  <c r="C5" i="2"/>
  <c r="C4" i="2"/>
  <c r="C3" i="2"/>
  <c r="A35" i="6" l="1"/>
  <c r="A36" i="4"/>
  <c r="A34" i="6"/>
  <c r="A35" i="4"/>
  <c r="A33" i="6"/>
  <c r="A34" i="4"/>
  <c r="A32" i="6"/>
  <c r="A33" i="4"/>
  <c r="A31" i="6"/>
  <c r="A32" i="4"/>
  <c r="A30" i="6"/>
  <c r="A31" i="4"/>
  <c r="A29" i="6"/>
  <c r="A30" i="4"/>
  <c r="A28" i="6"/>
  <c r="A29" i="4"/>
  <c r="A27" i="6"/>
  <c r="A28" i="4"/>
  <c r="A26" i="6"/>
  <c r="A27" i="4"/>
  <c r="A25" i="6"/>
  <c r="A26" i="4"/>
  <c r="A24" i="6"/>
  <c r="A25" i="4"/>
  <c r="A23" i="6"/>
  <c r="A24" i="4"/>
  <c r="A22" i="6"/>
  <c r="A23" i="4"/>
  <c r="A21" i="6"/>
  <c r="A22" i="4"/>
  <c r="A20" i="6"/>
  <c r="A21" i="4"/>
  <c r="A19" i="6"/>
  <c r="A20" i="4"/>
  <c r="A18" i="6"/>
  <c r="A19" i="4"/>
  <c r="A17" i="6"/>
  <c r="A18" i="4"/>
  <c r="A16" i="6"/>
  <c r="A17" i="4"/>
  <c r="A15" i="6"/>
  <c r="A16" i="4"/>
  <c r="A14" i="6"/>
  <c r="A15" i="4"/>
  <c r="A13" i="6"/>
  <c r="A14" i="4"/>
  <c r="A12" i="6"/>
  <c r="A13" i="4"/>
  <c r="A11" i="6"/>
  <c r="A12" i="4"/>
  <c r="A10" i="6"/>
  <c r="A11" i="4"/>
  <c r="A9" i="6"/>
  <c r="A10" i="4"/>
  <c r="A8" i="6"/>
  <c r="A9" i="4"/>
  <c r="A7" i="6"/>
  <c r="A8" i="4"/>
  <c r="A6" i="6"/>
  <c r="A7" i="4"/>
  <c r="A2" i="6"/>
  <c r="A3" i="4"/>
  <c r="A4" i="6"/>
  <c r="A5" i="4"/>
  <c r="A5" i="6"/>
  <c r="A6" i="4"/>
  <c r="A3" i="6"/>
  <c r="A4" i="4"/>
  <c r="A1" i="6"/>
  <c r="A2" i="4"/>
</calcChain>
</file>

<file path=xl/sharedStrings.xml><?xml version="1.0" encoding="utf-8"?>
<sst xmlns="http://schemas.openxmlformats.org/spreadsheetml/2006/main" count="73" uniqueCount="63">
  <si>
    <t>Categories</t>
  </si>
  <si>
    <t>id</t>
  </si>
  <si>
    <t>name</t>
  </si>
  <si>
    <t>parent_id</t>
  </si>
  <si>
    <t>slug</t>
  </si>
  <si>
    <t>description</t>
  </si>
  <si>
    <t>Products</t>
  </si>
  <si>
    <t>discounted_price</t>
  </si>
  <si>
    <t>original_price</t>
  </si>
  <si>
    <t>pid</t>
  </si>
  <si>
    <t>product</t>
  </si>
  <si>
    <t>cid</t>
  </si>
  <si>
    <t>category</t>
  </si>
  <si>
    <t>dct_orice</t>
  </si>
  <si>
    <t>&lt;h2&gt;Bacon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</si>
  <si>
    <t>INSERT INTO product(id,name,slug,org_price,dct_price,qty,description) VALUES</t>
  </si>
  <si>
    <t>type</t>
  </si>
  <si>
    <t>group</t>
  </si>
  <si>
    <t>ord</t>
  </si>
  <si>
    <t>lvl</t>
  </si>
  <si>
    <t>Pijama Enterisa Ref. 0001</t>
  </si>
  <si>
    <t>Pijama Enterisa Ref. 0002</t>
  </si>
  <si>
    <t>Pijama Enterisa Ref. 0003</t>
  </si>
  <si>
    <t>Pijama Enterisa Ref. 0004</t>
  </si>
  <si>
    <t>Pijama Enterisa Ref. 0005</t>
  </si>
  <si>
    <t>Pijama dos piezas Ref. 0001</t>
  </si>
  <si>
    <t>Pijama dos piezas Ref. 0002</t>
  </si>
  <si>
    <t>Pijama dos piezas Ref. 0003</t>
  </si>
  <si>
    <t>Pijama dos piezas Ref. 0004</t>
  </si>
  <si>
    <t>Pijama dos piezas Ref. 0005</t>
  </si>
  <si>
    <t>Ruana de animales Ref. 0001</t>
  </si>
  <si>
    <t>Ruana de animales Ref. 0002</t>
  </si>
  <si>
    <t>Ruana de animales Ref. 0003</t>
  </si>
  <si>
    <t>Ruana de animales Ref. 0004</t>
  </si>
  <si>
    <t>Ruana de animales Ref. 0005</t>
  </si>
  <si>
    <t>Combo materno niño</t>
  </si>
  <si>
    <t>Combo materno niña</t>
  </si>
  <si>
    <t>Gorro niño</t>
  </si>
  <si>
    <t>Gorro niña</t>
  </si>
  <si>
    <t>Ruana de Orejitas Ref.0001</t>
  </si>
  <si>
    <t>Ruana de Orejitas Ref.0002</t>
  </si>
  <si>
    <t>Ruana de Orejitas Ref.0003</t>
  </si>
  <si>
    <t>Ruana de Orejitas Ref.0004</t>
  </si>
  <si>
    <t>Ruana de Orejitas Ref.0005</t>
  </si>
  <si>
    <t>Pijama para Madre he hija Ref. 0001</t>
  </si>
  <si>
    <t>Pijama para Madre he hija Ref. 0002</t>
  </si>
  <si>
    <t>Pijama para Madre he hija Ref. 0003</t>
  </si>
  <si>
    <t>Pijama para Madre he hija Ref. 0004</t>
  </si>
  <si>
    <t>Pijama para Madre he hija Ref. 0005</t>
  </si>
  <si>
    <t>Chaqueta Ref.0001</t>
  </si>
  <si>
    <t>Chaqueta Ref.0002</t>
  </si>
  <si>
    <t>Chaqueta Ref.0003</t>
  </si>
  <si>
    <t>Pijama de Animalitos Ref. 0001</t>
  </si>
  <si>
    <t>Chaquetas</t>
  </si>
  <si>
    <t>Gorros</t>
  </si>
  <si>
    <t>Pijamas</t>
  </si>
  <si>
    <t>Ruanas</t>
  </si>
  <si>
    <t>Combos maternos</t>
  </si>
  <si>
    <t>Pijama enterizas o de dos piezas para recién nacido niño (0-18 meses) en tejido de punto con hombro cruzado para mayor facilidad al vestir al bebé. ¡Pijamas exclusivas para la descanzo comodo y abrigado! Material: 99% algodón 1% elastano.</t>
  </si>
  <si>
    <t>Chaqueta parka para bebé o niño en tejido plano con gráficos localizados, cuello alto y capucha, ideal para climas frios. Material: Algodón/Elastano</t>
  </si>
  <si>
    <t>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t>
  </si>
  <si>
    <t>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t>
  </si>
  <si>
    <t>Comodas ruanas en material de piel de conejo para ciudades frias, disponible en diferentes motivos y formas.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</si>
</sst>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selection activeCell="I11" sqref="I11"/>
    </sheetView>
  </sheetViews>
  <sheetFormatPr defaultRowHeight="15" x14ac:dyDescent="0.25"/>
  <cols>
    <col min="1" max="1" width="3.7109375" customWidth="1"/>
    <col min="2" max="3" width="56.7109375" customWidth="1"/>
    <col min="4" max="4" width="13.28515625" bestFit="1" customWidth="1"/>
    <col min="5" max="5" width="16.42578125" bestFit="1" customWidth="1"/>
    <col min="6" max="6" width="16.42578125" customWidth="1"/>
    <col min="7" max="7" width="11.28515625" customWidth="1"/>
  </cols>
  <sheetData>
    <row r="1" spans="1:7" x14ac:dyDescent="0.25">
      <c r="A1" t="s">
        <v>6</v>
      </c>
    </row>
    <row r="2" spans="1:7" x14ac:dyDescent="0.25">
      <c r="A2" t="s">
        <v>1</v>
      </c>
      <c r="B2" t="s">
        <v>2</v>
      </c>
      <c r="D2" t="s">
        <v>8</v>
      </c>
      <c r="E2" t="s">
        <v>7</v>
      </c>
      <c r="F2" t="s">
        <v>13</v>
      </c>
      <c r="G2" t="s">
        <v>5</v>
      </c>
    </row>
    <row r="3" spans="1:7" x14ac:dyDescent="0.25">
      <c r="A3">
        <v>1</v>
      </c>
      <c r="B3" t="s">
        <v>20</v>
      </c>
      <c r="C3" t="str">
        <f>SUBSTITUTE(SUBSTITUTE(SUBSTITUTE(SUBSTITUTE(SUBSTITUTE(SUBSTITUTE(SUBSTITUTE(LOWER(B3)," ","-"),"/","-"),"(",""),")",""),",",""),",",""),"+","plus")</f>
        <v>pijama-enterisa-ref.-0001</v>
      </c>
      <c r="D3">
        <v>27900</v>
      </c>
      <c r="E3">
        <v>25000</v>
      </c>
      <c r="F3">
        <f>IF(ISBLANK(E3),"NULL",E3)</f>
        <v>25000</v>
      </c>
    </row>
    <row r="4" spans="1:7" x14ac:dyDescent="0.25">
      <c r="A4">
        <v>2</v>
      </c>
      <c r="B4" t="s">
        <v>21</v>
      </c>
      <c r="C4" t="str">
        <f t="shared" ref="C4:C37" si="0">SUBSTITUTE(SUBSTITUTE(SUBSTITUTE(SUBSTITUTE(SUBSTITUTE(SUBSTITUTE(SUBSTITUTE(LOWER(B4)," ","-"),"/","-"),"(",""),")",""),",",""),",",""),"+","plus")</f>
        <v>pijama-enterisa-ref.-0002</v>
      </c>
      <c r="D4">
        <v>27900</v>
      </c>
      <c r="F4" t="str">
        <f t="shared" ref="F4:F37" si="1">IF(ISBLANK(E4),"NULL",E4)</f>
        <v>NULL</v>
      </c>
    </row>
    <row r="5" spans="1:7" x14ac:dyDescent="0.25">
      <c r="A5">
        <v>3</v>
      </c>
      <c r="B5" t="s">
        <v>22</v>
      </c>
      <c r="C5" t="str">
        <f t="shared" si="0"/>
        <v>pijama-enterisa-ref.-0003</v>
      </c>
      <c r="D5">
        <v>27900</v>
      </c>
      <c r="F5" t="str">
        <f t="shared" si="1"/>
        <v>NULL</v>
      </c>
    </row>
    <row r="6" spans="1:7" x14ac:dyDescent="0.25">
      <c r="A6">
        <v>4</v>
      </c>
      <c r="B6" t="s">
        <v>23</v>
      </c>
      <c r="C6" t="str">
        <f t="shared" si="0"/>
        <v>pijama-enterisa-ref.-0004</v>
      </c>
      <c r="D6">
        <v>27900</v>
      </c>
      <c r="F6" t="str">
        <f t="shared" si="1"/>
        <v>NULL</v>
      </c>
    </row>
    <row r="7" spans="1:7" x14ac:dyDescent="0.25">
      <c r="A7">
        <v>5</v>
      </c>
      <c r="B7" t="s">
        <v>24</v>
      </c>
      <c r="C7" t="str">
        <f t="shared" si="0"/>
        <v>pijama-enterisa-ref.-0005</v>
      </c>
      <c r="D7">
        <v>27900</v>
      </c>
      <c r="F7" t="str">
        <f t="shared" si="1"/>
        <v>NULL</v>
      </c>
    </row>
    <row r="8" spans="1:7" x14ac:dyDescent="0.25">
      <c r="A8">
        <v>6</v>
      </c>
      <c r="B8" t="s">
        <v>25</v>
      </c>
      <c r="C8" t="str">
        <f t="shared" si="0"/>
        <v>pijama-dos-piezas-ref.-0001</v>
      </c>
      <c r="D8">
        <v>23900</v>
      </c>
      <c r="F8" t="str">
        <f t="shared" si="1"/>
        <v>NULL</v>
      </c>
    </row>
    <row r="9" spans="1:7" x14ac:dyDescent="0.25">
      <c r="A9">
        <v>7</v>
      </c>
      <c r="B9" t="s">
        <v>26</v>
      </c>
      <c r="C9" t="str">
        <f t="shared" si="0"/>
        <v>pijama-dos-piezas-ref.-0002</v>
      </c>
      <c r="D9">
        <v>23900</v>
      </c>
      <c r="E9">
        <v>20000</v>
      </c>
      <c r="F9">
        <f t="shared" si="1"/>
        <v>20000</v>
      </c>
    </row>
    <row r="10" spans="1:7" x14ac:dyDescent="0.25">
      <c r="A10">
        <v>8</v>
      </c>
      <c r="B10" t="s">
        <v>27</v>
      </c>
      <c r="C10" t="str">
        <f t="shared" si="0"/>
        <v>pijama-dos-piezas-ref.-0003</v>
      </c>
      <c r="D10">
        <v>23900</v>
      </c>
      <c r="F10" t="str">
        <f t="shared" si="1"/>
        <v>NULL</v>
      </c>
    </row>
    <row r="11" spans="1:7" x14ac:dyDescent="0.25">
      <c r="A11">
        <v>9</v>
      </c>
      <c r="B11" t="s">
        <v>28</v>
      </c>
      <c r="C11" t="str">
        <f t="shared" si="0"/>
        <v>pijama-dos-piezas-ref.-0004</v>
      </c>
      <c r="D11">
        <v>23900</v>
      </c>
      <c r="E11">
        <v>18500</v>
      </c>
      <c r="F11">
        <f t="shared" si="1"/>
        <v>18500</v>
      </c>
    </row>
    <row r="12" spans="1:7" x14ac:dyDescent="0.25">
      <c r="A12">
        <v>10</v>
      </c>
      <c r="B12" t="s">
        <v>29</v>
      </c>
      <c r="C12" t="str">
        <f t="shared" si="0"/>
        <v>pijama-dos-piezas-ref.-0005</v>
      </c>
      <c r="D12">
        <v>23900</v>
      </c>
      <c r="E12">
        <v>18500</v>
      </c>
      <c r="F12">
        <f t="shared" si="1"/>
        <v>18500</v>
      </c>
    </row>
    <row r="13" spans="1:7" x14ac:dyDescent="0.25">
      <c r="A13">
        <v>11</v>
      </c>
      <c r="B13" t="s">
        <v>30</v>
      </c>
      <c r="C13" t="str">
        <f t="shared" si="0"/>
        <v>ruana-de-animales-ref.-0001</v>
      </c>
      <c r="D13">
        <v>47900</v>
      </c>
      <c r="F13" t="str">
        <f t="shared" si="1"/>
        <v>NULL</v>
      </c>
    </row>
    <row r="14" spans="1:7" x14ac:dyDescent="0.25">
      <c r="A14">
        <v>12</v>
      </c>
      <c r="B14" t="s">
        <v>31</v>
      </c>
      <c r="C14" t="str">
        <f t="shared" si="0"/>
        <v>ruana-de-animales-ref.-0002</v>
      </c>
      <c r="D14">
        <v>47900</v>
      </c>
      <c r="F14" t="str">
        <f t="shared" si="1"/>
        <v>NULL</v>
      </c>
    </row>
    <row r="15" spans="1:7" x14ac:dyDescent="0.25">
      <c r="A15">
        <v>13</v>
      </c>
      <c r="B15" t="s">
        <v>32</v>
      </c>
      <c r="C15" t="str">
        <f t="shared" si="0"/>
        <v>ruana-de-animales-ref.-0003</v>
      </c>
      <c r="D15">
        <v>47900</v>
      </c>
      <c r="E15">
        <v>42900</v>
      </c>
      <c r="F15">
        <f t="shared" si="1"/>
        <v>42900</v>
      </c>
    </row>
    <row r="16" spans="1:7" x14ac:dyDescent="0.25">
      <c r="A16">
        <v>14</v>
      </c>
      <c r="B16" t="s">
        <v>33</v>
      </c>
      <c r="C16" t="str">
        <f t="shared" si="0"/>
        <v>ruana-de-animales-ref.-0004</v>
      </c>
      <c r="D16">
        <v>47900</v>
      </c>
      <c r="F16" t="str">
        <f t="shared" si="1"/>
        <v>NULL</v>
      </c>
    </row>
    <row r="17" spans="1:6" x14ac:dyDescent="0.25">
      <c r="A17">
        <v>15</v>
      </c>
      <c r="B17" t="s">
        <v>34</v>
      </c>
      <c r="C17" t="str">
        <f t="shared" si="0"/>
        <v>ruana-de-animales-ref.-0005</v>
      </c>
      <c r="D17">
        <v>47900</v>
      </c>
      <c r="F17" t="str">
        <f t="shared" si="1"/>
        <v>NULL</v>
      </c>
    </row>
    <row r="18" spans="1:6" x14ac:dyDescent="0.25">
      <c r="A18">
        <v>16</v>
      </c>
      <c r="B18" t="s">
        <v>39</v>
      </c>
      <c r="C18" t="str">
        <f t="shared" ref="C18" si="2">SUBSTITUTE(SUBSTITUTE(SUBSTITUTE(SUBSTITUTE(SUBSTITUTE(SUBSTITUTE(SUBSTITUTE(LOWER(B18)," ","-"),"/","-"),"(",""),")",""),",",""),",",""),"+","plus")</f>
        <v>ruana-de-orejitas-ref.0001</v>
      </c>
      <c r="D18">
        <v>29900</v>
      </c>
      <c r="F18" t="str">
        <f t="shared" ref="F18" si="3">IF(ISBLANK(E18),"NULL",E18)</f>
        <v>NULL</v>
      </c>
    </row>
    <row r="19" spans="1:6" x14ac:dyDescent="0.25">
      <c r="A19">
        <v>17</v>
      </c>
      <c r="B19" t="s">
        <v>40</v>
      </c>
      <c r="C19" t="str">
        <f t="shared" si="0"/>
        <v>ruana-de-orejitas-ref.0002</v>
      </c>
      <c r="D19">
        <v>29900</v>
      </c>
      <c r="F19" t="str">
        <f t="shared" si="1"/>
        <v>NULL</v>
      </c>
    </row>
    <row r="20" spans="1:6" x14ac:dyDescent="0.25">
      <c r="A20">
        <v>18</v>
      </c>
      <c r="B20" t="s">
        <v>41</v>
      </c>
      <c r="C20" t="str">
        <f t="shared" si="0"/>
        <v>ruana-de-orejitas-ref.0003</v>
      </c>
      <c r="D20">
        <v>29900</v>
      </c>
      <c r="F20" t="str">
        <f t="shared" si="1"/>
        <v>NULL</v>
      </c>
    </row>
    <row r="21" spans="1:6" x14ac:dyDescent="0.25">
      <c r="A21">
        <v>19</v>
      </c>
      <c r="B21" t="s">
        <v>42</v>
      </c>
      <c r="C21" t="str">
        <f t="shared" si="0"/>
        <v>ruana-de-orejitas-ref.0004</v>
      </c>
      <c r="D21">
        <v>29900</v>
      </c>
      <c r="F21" t="str">
        <f t="shared" si="1"/>
        <v>NULL</v>
      </c>
    </row>
    <row r="22" spans="1:6" x14ac:dyDescent="0.25">
      <c r="A22">
        <v>20</v>
      </c>
      <c r="B22" t="s">
        <v>43</v>
      </c>
      <c r="C22" t="str">
        <f t="shared" si="0"/>
        <v>ruana-de-orejitas-ref.0005</v>
      </c>
      <c r="D22">
        <v>29900</v>
      </c>
      <c r="F22" t="str">
        <f t="shared" si="1"/>
        <v>NULL</v>
      </c>
    </row>
    <row r="23" spans="1:6" x14ac:dyDescent="0.25">
      <c r="A23">
        <v>21</v>
      </c>
      <c r="B23" t="s">
        <v>35</v>
      </c>
      <c r="C23" t="str">
        <f t="shared" si="0"/>
        <v>combo-materno-niño</v>
      </c>
      <c r="D23">
        <v>69900</v>
      </c>
      <c r="F23" t="str">
        <f t="shared" si="1"/>
        <v>NULL</v>
      </c>
    </row>
    <row r="24" spans="1:6" x14ac:dyDescent="0.25">
      <c r="A24">
        <v>22</v>
      </c>
      <c r="B24" t="s">
        <v>36</v>
      </c>
      <c r="C24" t="str">
        <f t="shared" si="0"/>
        <v>combo-materno-niña</v>
      </c>
      <c r="D24">
        <v>69900</v>
      </c>
      <c r="F24" t="str">
        <f t="shared" si="1"/>
        <v>NULL</v>
      </c>
    </row>
    <row r="25" spans="1:6" x14ac:dyDescent="0.25">
      <c r="A25">
        <v>23</v>
      </c>
      <c r="B25" t="s">
        <v>37</v>
      </c>
      <c r="C25" t="str">
        <f t="shared" si="0"/>
        <v>gorro-niño</v>
      </c>
      <c r="D25">
        <v>7900</v>
      </c>
      <c r="F25" t="str">
        <f t="shared" si="1"/>
        <v>NULL</v>
      </c>
    </row>
    <row r="26" spans="1:6" x14ac:dyDescent="0.25">
      <c r="A26">
        <v>24</v>
      </c>
      <c r="B26" t="s">
        <v>38</v>
      </c>
      <c r="C26" t="str">
        <f t="shared" si="0"/>
        <v>gorro-niña</v>
      </c>
      <c r="D26">
        <v>7900</v>
      </c>
      <c r="F26" t="str">
        <f t="shared" si="1"/>
        <v>NULL</v>
      </c>
    </row>
    <row r="27" spans="1:6" x14ac:dyDescent="0.25">
      <c r="A27">
        <v>25</v>
      </c>
      <c r="B27" t="s">
        <v>44</v>
      </c>
      <c r="C27" t="str">
        <f t="shared" si="0"/>
        <v>pijama-para-madre-he-hija-ref.-0001</v>
      </c>
      <c r="D27">
        <v>49900</v>
      </c>
      <c r="F27" t="str">
        <f t="shared" si="1"/>
        <v>NULL</v>
      </c>
    </row>
    <row r="28" spans="1:6" x14ac:dyDescent="0.25">
      <c r="A28">
        <v>26</v>
      </c>
      <c r="B28" t="s">
        <v>45</v>
      </c>
      <c r="C28" t="str">
        <f t="shared" si="0"/>
        <v>pijama-para-madre-he-hija-ref.-0002</v>
      </c>
      <c r="D28">
        <v>49900</v>
      </c>
      <c r="F28" t="str">
        <f t="shared" si="1"/>
        <v>NULL</v>
      </c>
    </row>
    <row r="29" spans="1:6" x14ac:dyDescent="0.25">
      <c r="A29">
        <v>27</v>
      </c>
      <c r="B29" t="s">
        <v>46</v>
      </c>
      <c r="C29" t="str">
        <f t="shared" si="0"/>
        <v>pijama-para-madre-he-hija-ref.-0003</v>
      </c>
      <c r="D29">
        <v>49900</v>
      </c>
      <c r="F29" t="str">
        <f t="shared" si="1"/>
        <v>NULL</v>
      </c>
    </row>
    <row r="30" spans="1:6" x14ac:dyDescent="0.25">
      <c r="A30">
        <v>28</v>
      </c>
      <c r="B30" t="s">
        <v>47</v>
      </c>
      <c r="C30" t="str">
        <f t="shared" si="0"/>
        <v>pijama-para-madre-he-hija-ref.-0004</v>
      </c>
      <c r="D30">
        <v>49900</v>
      </c>
      <c r="F30" t="str">
        <f t="shared" si="1"/>
        <v>NULL</v>
      </c>
    </row>
    <row r="31" spans="1:6" x14ac:dyDescent="0.25">
      <c r="A31">
        <v>29</v>
      </c>
      <c r="B31" t="s">
        <v>48</v>
      </c>
      <c r="C31" t="str">
        <f t="shared" si="0"/>
        <v>pijama-para-madre-he-hija-ref.-0005</v>
      </c>
      <c r="D31">
        <v>49900</v>
      </c>
      <c r="F31" t="str">
        <f t="shared" si="1"/>
        <v>NULL</v>
      </c>
    </row>
    <row r="32" spans="1:6" x14ac:dyDescent="0.25">
      <c r="A32">
        <v>30</v>
      </c>
      <c r="B32" t="s">
        <v>49</v>
      </c>
      <c r="C32" t="str">
        <f t="shared" si="0"/>
        <v>chaqueta-ref.0001</v>
      </c>
      <c r="D32">
        <v>44900</v>
      </c>
      <c r="F32" t="str">
        <f t="shared" si="1"/>
        <v>NULL</v>
      </c>
    </row>
    <row r="33" spans="1:6" x14ac:dyDescent="0.25">
      <c r="A33">
        <v>31</v>
      </c>
      <c r="B33" t="s">
        <v>50</v>
      </c>
      <c r="C33" t="str">
        <f t="shared" si="0"/>
        <v>chaqueta-ref.0002</v>
      </c>
      <c r="D33">
        <v>44900</v>
      </c>
      <c r="F33" t="str">
        <f t="shared" si="1"/>
        <v>NULL</v>
      </c>
    </row>
    <row r="34" spans="1:6" x14ac:dyDescent="0.25">
      <c r="A34">
        <v>32</v>
      </c>
      <c r="B34" t="s">
        <v>51</v>
      </c>
      <c r="C34" t="str">
        <f t="shared" si="0"/>
        <v>chaqueta-ref.0003</v>
      </c>
      <c r="D34">
        <v>44900</v>
      </c>
      <c r="F34" t="str">
        <f t="shared" si="1"/>
        <v>NULL</v>
      </c>
    </row>
    <row r="35" spans="1:6" x14ac:dyDescent="0.25">
      <c r="A35">
        <v>33</v>
      </c>
      <c r="B35" t="s">
        <v>52</v>
      </c>
      <c r="C35" t="str">
        <f t="shared" si="0"/>
        <v>pijama-de-animalitos-ref.-0001</v>
      </c>
      <c r="D35">
        <v>49900</v>
      </c>
      <c r="F35" t="str">
        <f t="shared" si="1"/>
        <v>NULL</v>
      </c>
    </row>
    <row r="36" spans="1:6" x14ac:dyDescent="0.25">
      <c r="A36">
        <v>34</v>
      </c>
      <c r="B36" t="s">
        <v>52</v>
      </c>
      <c r="C36" t="str">
        <f t="shared" si="0"/>
        <v>pijama-de-animalitos-ref.-0001</v>
      </c>
      <c r="D36">
        <v>49900</v>
      </c>
      <c r="F36" t="str">
        <f t="shared" si="1"/>
        <v>NULL</v>
      </c>
    </row>
    <row r="37" spans="1:6" x14ac:dyDescent="0.25">
      <c r="A37">
        <v>35</v>
      </c>
      <c r="B37" t="s">
        <v>52</v>
      </c>
      <c r="C37" t="str">
        <f t="shared" si="0"/>
        <v>pijama-de-animalitos-ref.-0001</v>
      </c>
      <c r="D37">
        <v>49900</v>
      </c>
      <c r="F37" t="str">
        <f t="shared" si="1"/>
        <v>NULL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I8" sqref="I8"/>
    </sheetView>
  </sheetViews>
  <sheetFormatPr defaultRowHeight="15" x14ac:dyDescent="0.25"/>
  <cols>
    <col min="2" max="3" width="34.5703125" customWidth="1"/>
    <col min="4" max="4" width="9.5703125" bestFit="1" customWidth="1"/>
    <col min="5" max="5" width="9.5703125" customWidth="1"/>
    <col min="6" max="6" width="8.7109375" customWidth="1"/>
    <col min="7" max="8" width="4.85546875" customWidth="1"/>
    <col min="9" max="9" width="13.5703125" customWidth="1"/>
  </cols>
  <sheetData>
    <row r="1" spans="1:9" x14ac:dyDescent="0.25">
      <c r="A1" t="s">
        <v>0</v>
      </c>
    </row>
    <row r="2" spans="1:9" x14ac:dyDescent="0.25">
      <c r="A2" t="s">
        <v>1</v>
      </c>
      <c r="B2" t="s">
        <v>2</v>
      </c>
      <c r="C2" t="s">
        <v>4</v>
      </c>
      <c r="D2" t="s">
        <v>3</v>
      </c>
      <c r="E2" t="s">
        <v>9</v>
      </c>
      <c r="F2" t="s">
        <v>16</v>
      </c>
      <c r="G2" t="s">
        <v>18</v>
      </c>
      <c r="H2" t="s">
        <v>19</v>
      </c>
      <c r="I2" t="s">
        <v>5</v>
      </c>
    </row>
    <row r="3" spans="1:9" x14ac:dyDescent="0.25">
      <c r="A3">
        <v>1</v>
      </c>
      <c r="B3" t="s">
        <v>55</v>
      </c>
      <c r="C3" t="str">
        <f>SUBSTITUTE(SUBSTITUTE(SUBSTITUTE(SUBSTITUTE(SUBSTITUTE(SUBSTITUTE(SUBSTITUTE(LOWER(B3)," ","-"),"/","-"),"(",""),")",""),",",""),",",""),"+","plus")</f>
        <v>pijamas</v>
      </c>
      <c r="E3" t="str">
        <f>IF(ISBLANK(D3),"NULL",D3)</f>
        <v>NULL</v>
      </c>
      <c r="F3" t="s">
        <v>17</v>
      </c>
      <c r="G3">
        <v>100</v>
      </c>
      <c r="H3">
        <v>0</v>
      </c>
      <c r="I3" t="s">
        <v>58</v>
      </c>
    </row>
    <row r="4" spans="1:9" x14ac:dyDescent="0.25">
      <c r="A4">
        <v>2</v>
      </c>
      <c r="B4" t="s">
        <v>53</v>
      </c>
      <c r="C4" t="str">
        <f t="shared" ref="C4:C7" si="0">SUBSTITUTE(SUBSTITUTE(SUBSTITUTE(SUBSTITUTE(SUBSTITUTE(SUBSTITUTE(SUBSTITUTE(LOWER(B4)," ","-"),"/","-"),"(",""),")",""),",",""),",",""),"+","plus")</f>
        <v>chaquetas</v>
      </c>
      <c r="E4" t="str">
        <f t="shared" ref="E4:E7" si="1">IF(ISBLANK(D4),"NULL",D4)</f>
        <v>NULL</v>
      </c>
      <c r="F4" t="s">
        <v>17</v>
      </c>
      <c r="G4">
        <v>200</v>
      </c>
      <c r="H4">
        <v>0</v>
      </c>
      <c r="I4" t="s">
        <v>59</v>
      </c>
    </row>
    <row r="5" spans="1:9" x14ac:dyDescent="0.25">
      <c r="A5">
        <v>3</v>
      </c>
      <c r="B5" t="s">
        <v>57</v>
      </c>
      <c r="C5" t="str">
        <f t="shared" si="0"/>
        <v>combos-maternos</v>
      </c>
      <c r="D5">
        <v>1</v>
      </c>
      <c r="E5">
        <f t="shared" si="1"/>
        <v>1</v>
      </c>
      <c r="F5" t="s">
        <v>10</v>
      </c>
      <c r="G5">
        <v>101</v>
      </c>
      <c r="H5">
        <v>1</v>
      </c>
      <c r="I5" t="s">
        <v>60</v>
      </c>
    </row>
    <row r="6" spans="1:9" x14ac:dyDescent="0.25">
      <c r="A6">
        <v>4</v>
      </c>
      <c r="B6" t="s">
        <v>54</v>
      </c>
      <c r="C6" t="str">
        <f t="shared" si="0"/>
        <v>gorros</v>
      </c>
      <c r="D6">
        <v>1</v>
      </c>
      <c r="E6">
        <f t="shared" si="1"/>
        <v>1</v>
      </c>
      <c r="F6" t="s">
        <v>10</v>
      </c>
      <c r="G6">
        <v>102</v>
      </c>
      <c r="H6">
        <v>1</v>
      </c>
      <c r="I6" t="s">
        <v>61</v>
      </c>
    </row>
    <row r="7" spans="1:9" x14ac:dyDescent="0.25">
      <c r="A7">
        <v>5</v>
      </c>
      <c r="B7" t="s">
        <v>56</v>
      </c>
      <c r="C7" t="str">
        <f t="shared" si="0"/>
        <v>ruanas</v>
      </c>
      <c r="D7">
        <v>1</v>
      </c>
      <c r="E7">
        <f t="shared" si="1"/>
        <v>1</v>
      </c>
      <c r="F7" t="s">
        <v>10</v>
      </c>
      <c r="G7">
        <v>103</v>
      </c>
      <c r="H7">
        <v>1</v>
      </c>
      <c r="I7" t="s">
        <v>62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45" sqref="C45"/>
    </sheetView>
  </sheetViews>
  <sheetFormatPr defaultRowHeight="15" x14ac:dyDescent="0.25"/>
  <cols>
    <col min="1" max="1" width="3.85546875" bestFit="1" customWidth="1"/>
    <col min="2" max="2" width="57.5703125" customWidth="1"/>
    <col min="3" max="3" width="4" bestFit="1" customWidth="1"/>
    <col min="4" max="4" width="24.7109375" customWidth="1"/>
  </cols>
  <sheetData>
    <row r="1" spans="1:4" x14ac:dyDescent="0.25">
      <c r="A1" t="s">
        <v>9</v>
      </c>
      <c r="B1" t="s">
        <v>10</v>
      </c>
      <c r="C1" t="s">
        <v>11</v>
      </c>
      <c r="D1" t="s">
        <v>12</v>
      </c>
    </row>
    <row r="2" spans="1:4" x14ac:dyDescent="0.25">
      <c r="A2">
        <v>1</v>
      </c>
      <c r="B2" t="str">
        <f>VLOOKUP(A2,Prds!$A$3:$G$60,2)</f>
        <v>Pijama Enterisa Ref. 0001</v>
      </c>
      <c r="C2">
        <v>1</v>
      </c>
      <c r="D2" t="str">
        <f>VLOOKUP(C2,Cats!$A$3:$I$7,2)</f>
        <v>Pijamas</v>
      </c>
    </row>
    <row r="3" spans="1:4" x14ac:dyDescent="0.25">
      <c r="A3">
        <v>2</v>
      </c>
      <c r="B3" t="str">
        <f>VLOOKUP(A3,Prds!$A$3:$G$60,2)</f>
        <v>Pijama Enterisa Ref. 0002</v>
      </c>
      <c r="C3">
        <v>1</v>
      </c>
      <c r="D3" t="str">
        <f>VLOOKUP(C3,Cats!$A$3:$I$7,2)</f>
        <v>Pijamas</v>
      </c>
    </row>
    <row r="4" spans="1:4" x14ac:dyDescent="0.25">
      <c r="A4">
        <v>3</v>
      </c>
      <c r="B4" t="str">
        <f>VLOOKUP(A4,Prds!$A$3:$G$60,2)</f>
        <v>Pijama Enterisa Ref. 0003</v>
      </c>
      <c r="C4">
        <v>1</v>
      </c>
      <c r="D4" t="str">
        <f>VLOOKUP(C4,Cats!$A$3:$I$7,2)</f>
        <v>Pijamas</v>
      </c>
    </row>
    <row r="5" spans="1:4" x14ac:dyDescent="0.25">
      <c r="A5">
        <v>4</v>
      </c>
      <c r="B5" t="str">
        <f>VLOOKUP(A5,Prds!$A$3:$G$60,2)</f>
        <v>Pijama Enterisa Ref. 0004</v>
      </c>
      <c r="C5">
        <v>1</v>
      </c>
      <c r="D5" t="str">
        <f>VLOOKUP(C5,Cats!$A$3:$I$7,2)</f>
        <v>Pijamas</v>
      </c>
    </row>
    <row r="6" spans="1:4" x14ac:dyDescent="0.25">
      <c r="A6">
        <v>5</v>
      </c>
      <c r="B6" t="str">
        <f>VLOOKUP(A6,Prds!$A$3:$G$60,2)</f>
        <v>Pijama Enterisa Ref. 0005</v>
      </c>
      <c r="C6">
        <v>1</v>
      </c>
      <c r="D6" t="str">
        <f>VLOOKUP(C6,Cats!$A$3:$I$7,2)</f>
        <v>Pijamas</v>
      </c>
    </row>
    <row r="7" spans="1:4" x14ac:dyDescent="0.25">
      <c r="A7">
        <v>6</v>
      </c>
      <c r="B7" t="str">
        <f>VLOOKUP(A7,Prds!$A$3:$G$60,2)</f>
        <v>Pijama dos piezas Ref. 0001</v>
      </c>
      <c r="C7">
        <v>1</v>
      </c>
      <c r="D7" t="str">
        <f>VLOOKUP(C7,Cats!$A$3:$I$7,2)</f>
        <v>Pijamas</v>
      </c>
    </row>
    <row r="8" spans="1:4" x14ac:dyDescent="0.25">
      <c r="A8">
        <v>7</v>
      </c>
      <c r="B8" t="str">
        <f>VLOOKUP(A8,Prds!$A$3:$G$60,2)</f>
        <v>Pijama dos piezas Ref. 0002</v>
      </c>
      <c r="C8">
        <v>1</v>
      </c>
      <c r="D8" t="str">
        <f>VLOOKUP(C8,Cats!$A$3:$I$7,2)</f>
        <v>Pijamas</v>
      </c>
    </row>
    <row r="9" spans="1:4" x14ac:dyDescent="0.25">
      <c r="A9">
        <v>8</v>
      </c>
      <c r="B9" t="str">
        <f>VLOOKUP(A9,Prds!$A$3:$G$60,2)</f>
        <v>Pijama dos piezas Ref. 0003</v>
      </c>
      <c r="C9">
        <v>1</v>
      </c>
      <c r="D9" t="str">
        <f>VLOOKUP(C9,Cats!$A$3:$I$7,2)</f>
        <v>Pijamas</v>
      </c>
    </row>
    <row r="10" spans="1:4" x14ac:dyDescent="0.25">
      <c r="A10">
        <v>9</v>
      </c>
      <c r="B10" t="str">
        <f>VLOOKUP(A10,Prds!$A$3:$G$60,2)</f>
        <v>Pijama dos piezas Ref. 0004</v>
      </c>
      <c r="C10">
        <v>1</v>
      </c>
      <c r="D10" t="str">
        <f>VLOOKUP(C10,Cats!$A$3:$I$7,2)</f>
        <v>Pijamas</v>
      </c>
    </row>
    <row r="11" spans="1:4" x14ac:dyDescent="0.25">
      <c r="A11">
        <v>10</v>
      </c>
      <c r="B11" t="str">
        <f>VLOOKUP(A11,Prds!$A$3:$G$60,2)</f>
        <v>Pijama dos piezas Ref. 0005</v>
      </c>
      <c r="C11">
        <v>1</v>
      </c>
      <c r="D11" t="str">
        <f>VLOOKUP(C11,Cats!$A$3:$I$7,2)</f>
        <v>Pijamas</v>
      </c>
    </row>
    <row r="12" spans="1:4" x14ac:dyDescent="0.25">
      <c r="A12">
        <v>11</v>
      </c>
      <c r="B12" t="str">
        <f>VLOOKUP(A12,Prds!$A$3:$G$60,2)</f>
        <v>Ruana de animales Ref. 0001</v>
      </c>
      <c r="C12">
        <v>5</v>
      </c>
      <c r="D12" t="str">
        <f>VLOOKUP(C12,Cats!$A$3:$I$7,2)</f>
        <v>Ruanas</v>
      </c>
    </row>
    <row r="13" spans="1:4" x14ac:dyDescent="0.25">
      <c r="A13">
        <v>12</v>
      </c>
      <c r="B13" t="str">
        <f>VLOOKUP(A13,Prds!$A$3:$G$60,2)</f>
        <v>Ruana de animales Ref. 0002</v>
      </c>
      <c r="C13">
        <v>5</v>
      </c>
      <c r="D13" t="str">
        <f>VLOOKUP(C13,Cats!$A$3:$I$7,2)</f>
        <v>Ruanas</v>
      </c>
    </row>
    <row r="14" spans="1:4" x14ac:dyDescent="0.25">
      <c r="A14">
        <v>13</v>
      </c>
      <c r="B14" t="str">
        <f>VLOOKUP(A14,Prds!$A$3:$G$60,2)</f>
        <v>Ruana de animales Ref. 0003</v>
      </c>
      <c r="C14">
        <v>5</v>
      </c>
      <c r="D14" t="str">
        <f>VLOOKUP(C14,Cats!$A$3:$I$7,2)</f>
        <v>Ruanas</v>
      </c>
    </row>
    <row r="15" spans="1:4" x14ac:dyDescent="0.25">
      <c r="A15">
        <v>14</v>
      </c>
      <c r="B15" t="str">
        <f>VLOOKUP(A15,Prds!$A$3:$G$60,2)</f>
        <v>Ruana de animales Ref. 0004</v>
      </c>
      <c r="C15">
        <v>5</v>
      </c>
      <c r="D15" t="str">
        <f>VLOOKUP(C15,Cats!$A$3:$I$7,2)</f>
        <v>Ruanas</v>
      </c>
    </row>
    <row r="16" spans="1:4" x14ac:dyDescent="0.25">
      <c r="A16">
        <v>15</v>
      </c>
      <c r="B16" t="str">
        <f>VLOOKUP(A16,Prds!$A$3:$G$60,2)</f>
        <v>Ruana de animales Ref. 0005</v>
      </c>
      <c r="C16">
        <v>5</v>
      </c>
      <c r="D16" t="str">
        <f>VLOOKUP(C16,Cats!$A$3:$I$7,2)</f>
        <v>Ruanas</v>
      </c>
    </row>
    <row r="17" spans="1:4" x14ac:dyDescent="0.25">
      <c r="A17">
        <v>16</v>
      </c>
      <c r="B17" t="str">
        <f>VLOOKUP(A17,Prds!$A$3:$G$60,2)</f>
        <v>Ruana de Orejitas Ref.0001</v>
      </c>
      <c r="C17">
        <v>5</v>
      </c>
      <c r="D17" t="str">
        <f>VLOOKUP(C17,Cats!$A$3:$I$7,2)</f>
        <v>Ruanas</v>
      </c>
    </row>
    <row r="18" spans="1:4" x14ac:dyDescent="0.25">
      <c r="A18">
        <v>17</v>
      </c>
      <c r="B18" t="str">
        <f>VLOOKUP(A18,Prds!$A$3:$G$60,2)</f>
        <v>Ruana de Orejitas Ref.0002</v>
      </c>
      <c r="C18">
        <v>5</v>
      </c>
      <c r="D18" t="str">
        <f>VLOOKUP(C18,Cats!$A$3:$I$7,2)</f>
        <v>Ruanas</v>
      </c>
    </row>
    <row r="19" spans="1:4" x14ac:dyDescent="0.25">
      <c r="A19">
        <v>18</v>
      </c>
      <c r="B19" t="str">
        <f>VLOOKUP(A19,Prds!$A$3:$G$60,2)</f>
        <v>Ruana de Orejitas Ref.0003</v>
      </c>
      <c r="C19">
        <v>5</v>
      </c>
      <c r="D19" t="str">
        <f>VLOOKUP(C19,Cats!$A$3:$I$7,2)</f>
        <v>Ruanas</v>
      </c>
    </row>
    <row r="20" spans="1:4" x14ac:dyDescent="0.25">
      <c r="A20">
        <v>19</v>
      </c>
      <c r="B20" t="str">
        <f>VLOOKUP(A20,Prds!$A$3:$G$60,2)</f>
        <v>Ruana de Orejitas Ref.0004</v>
      </c>
      <c r="C20">
        <v>5</v>
      </c>
      <c r="D20" t="str">
        <f>VLOOKUP(C20,Cats!$A$3:$I$7,2)</f>
        <v>Ruanas</v>
      </c>
    </row>
    <row r="21" spans="1:4" x14ac:dyDescent="0.25">
      <c r="A21">
        <v>20</v>
      </c>
      <c r="B21" t="str">
        <f>VLOOKUP(A21,Prds!$A$3:$G$60,2)</f>
        <v>Ruana de Orejitas Ref.0005</v>
      </c>
      <c r="C21">
        <v>5</v>
      </c>
      <c r="D21" t="str">
        <f>VLOOKUP(C21,Cats!$A$3:$I$7,2)</f>
        <v>Ruanas</v>
      </c>
    </row>
    <row r="22" spans="1:4" x14ac:dyDescent="0.25">
      <c r="A22">
        <v>21</v>
      </c>
      <c r="B22" t="str">
        <f>VLOOKUP(A22,Prds!$A$3:$G$60,2)</f>
        <v>Combo materno niño</v>
      </c>
      <c r="C22">
        <v>3</v>
      </c>
      <c r="D22" t="str">
        <f>VLOOKUP(C22,Cats!$A$3:$I$7,2)</f>
        <v>Combos maternos</v>
      </c>
    </row>
    <row r="23" spans="1:4" x14ac:dyDescent="0.25">
      <c r="A23">
        <v>22</v>
      </c>
      <c r="B23" t="str">
        <f>VLOOKUP(A23,Prds!$A$3:$G$60,2)</f>
        <v>Combo materno niña</v>
      </c>
      <c r="C23">
        <v>3</v>
      </c>
      <c r="D23" t="str">
        <f>VLOOKUP(C23,Cats!$A$3:$I$7,2)</f>
        <v>Combos maternos</v>
      </c>
    </row>
    <row r="24" spans="1:4" x14ac:dyDescent="0.25">
      <c r="A24">
        <v>23</v>
      </c>
      <c r="B24" t="str">
        <f>VLOOKUP(A24,Prds!$A$3:$G$60,2)</f>
        <v>Gorro niño</v>
      </c>
      <c r="C24">
        <v>4</v>
      </c>
      <c r="D24" t="str">
        <f>VLOOKUP(C24,Cats!$A$3:$I$7,2)</f>
        <v>Gorros</v>
      </c>
    </row>
    <row r="25" spans="1:4" x14ac:dyDescent="0.25">
      <c r="A25">
        <v>24</v>
      </c>
      <c r="B25" t="str">
        <f>VLOOKUP(A25,Prds!$A$3:$G$60,2)</f>
        <v>Gorro niña</v>
      </c>
      <c r="C25">
        <v>4</v>
      </c>
      <c r="D25" t="str">
        <f>VLOOKUP(C25,Cats!$A$3:$I$7,2)</f>
        <v>Gorros</v>
      </c>
    </row>
    <row r="26" spans="1:4" x14ac:dyDescent="0.25">
      <c r="A26">
        <v>25</v>
      </c>
      <c r="B26" t="str">
        <f>VLOOKUP(A26,Prds!$A$3:$G$60,2)</f>
        <v>Pijama para Madre he hija Ref. 0001</v>
      </c>
      <c r="C26">
        <v>1</v>
      </c>
      <c r="D26" t="str">
        <f>VLOOKUP(C26,Cats!$A$3:$I$7,2)</f>
        <v>Pijamas</v>
      </c>
    </row>
    <row r="27" spans="1:4" x14ac:dyDescent="0.25">
      <c r="A27">
        <v>26</v>
      </c>
      <c r="B27" t="str">
        <f>VLOOKUP(A27,Prds!$A$3:$G$60,2)</f>
        <v>Pijama para Madre he hija Ref. 0002</v>
      </c>
      <c r="C27">
        <v>1</v>
      </c>
      <c r="D27" t="str">
        <f>VLOOKUP(C27,Cats!$A$3:$I$7,2)</f>
        <v>Pijamas</v>
      </c>
    </row>
    <row r="28" spans="1:4" x14ac:dyDescent="0.25">
      <c r="A28">
        <v>27</v>
      </c>
      <c r="B28" t="str">
        <f>VLOOKUP(A28,Prds!$A$3:$G$60,2)</f>
        <v>Pijama para Madre he hija Ref. 0003</v>
      </c>
      <c r="C28">
        <v>1</v>
      </c>
      <c r="D28" t="str">
        <f>VLOOKUP(C28,Cats!$A$3:$I$7,2)</f>
        <v>Pijamas</v>
      </c>
    </row>
    <row r="29" spans="1:4" x14ac:dyDescent="0.25">
      <c r="A29">
        <v>28</v>
      </c>
      <c r="B29" t="str">
        <f>VLOOKUP(A29,Prds!$A$3:$G$60,2)</f>
        <v>Pijama para Madre he hija Ref. 0004</v>
      </c>
      <c r="C29">
        <v>1</v>
      </c>
      <c r="D29" t="str">
        <f>VLOOKUP(C29,Cats!$A$3:$I$7,2)</f>
        <v>Pijamas</v>
      </c>
    </row>
    <row r="30" spans="1:4" x14ac:dyDescent="0.25">
      <c r="A30">
        <v>29</v>
      </c>
      <c r="B30" t="str">
        <f>VLOOKUP(A30,Prds!$A$3:$G$60,2)</f>
        <v>Pijama para Madre he hija Ref. 0005</v>
      </c>
      <c r="C30">
        <v>1</v>
      </c>
      <c r="D30" t="str">
        <f>VLOOKUP(C30,Cats!$A$3:$I$7,2)</f>
        <v>Pijamas</v>
      </c>
    </row>
    <row r="31" spans="1:4" x14ac:dyDescent="0.25">
      <c r="A31">
        <v>30</v>
      </c>
      <c r="B31" t="str">
        <f>VLOOKUP(A31,Prds!$A$3:$G$60,2)</f>
        <v>Chaqueta Ref.0001</v>
      </c>
      <c r="C31">
        <v>2</v>
      </c>
      <c r="D31" t="str">
        <f>VLOOKUP(C31,Cats!$A$3:$I$7,2)</f>
        <v>Chaquetas</v>
      </c>
    </row>
    <row r="32" spans="1:4" x14ac:dyDescent="0.25">
      <c r="A32">
        <v>31</v>
      </c>
      <c r="B32" t="str">
        <f>VLOOKUP(A32,Prds!$A$3:$G$60,2)</f>
        <v>Chaqueta Ref.0002</v>
      </c>
      <c r="C32">
        <v>2</v>
      </c>
      <c r="D32" t="str">
        <f>VLOOKUP(C32,Cats!$A$3:$I$7,2)</f>
        <v>Chaquetas</v>
      </c>
    </row>
    <row r="33" spans="1:4" x14ac:dyDescent="0.25">
      <c r="A33">
        <v>32</v>
      </c>
      <c r="B33" t="str">
        <f>VLOOKUP(A33,Prds!$A$3:$G$60,2)</f>
        <v>Chaqueta Ref.0003</v>
      </c>
      <c r="C33">
        <v>2</v>
      </c>
      <c r="D33" t="str">
        <f>VLOOKUP(C33,Cats!$A$3:$I$7,2)</f>
        <v>Chaquetas</v>
      </c>
    </row>
    <row r="34" spans="1:4" x14ac:dyDescent="0.25">
      <c r="A34">
        <v>33</v>
      </c>
      <c r="B34" t="str">
        <f>VLOOKUP(A34,Prds!$A$3:$G$60,2)</f>
        <v>Pijama de Animalitos Ref. 0001</v>
      </c>
      <c r="C34">
        <v>1</v>
      </c>
      <c r="D34" t="str">
        <f>VLOOKUP(C34,Cats!$A$3:$I$7,2)</f>
        <v>Pijamas</v>
      </c>
    </row>
    <row r="35" spans="1:4" x14ac:dyDescent="0.25">
      <c r="A35">
        <v>34</v>
      </c>
      <c r="B35" t="str">
        <f>VLOOKUP(A35,Prds!$A$3:$G$60,2)</f>
        <v>Pijama de Animalitos Ref. 0001</v>
      </c>
      <c r="C35">
        <v>1</v>
      </c>
      <c r="D35" t="str">
        <f>VLOOKUP(C35,Cats!$A$3:$I$7,2)</f>
        <v>Pijamas</v>
      </c>
    </row>
    <row r="36" spans="1:4" x14ac:dyDescent="0.25">
      <c r="A36">
        <v>35</v>
      </c>
      <c r="B36" t="str">
        <f>VLOOKUP(A36,Prds!$A$3:$G$60,2)</f>
        <v>Pijama de Animalitos Ref. 0001</v>
      </c>
      <c r="C36">
        <v>1</v>
      </c>
      <c r="D36" t="str">
        <f>VLOOKUP(C36,Cats!$A$3:$I$7,2)</f>
        <v>Pijamas</v>
      </c>
    </row>
    <row r="37" spans="1:4" x14ac:dyDescent="0.25">
      <c r="A37">
        <v>36</v>
      </c>
      <c r="B37" t="str">
        <f>VLOOKUP(A37,Prds!$A$3:$G$60,2)</f>
        <v>Pijama de Animalitos Ref. 0001</v>
      </c>
      <c r="C37">
        <v>1</v>
      </c>
      <c r="D37" t="str">
        <f>VLOOKUP(C37,Cats!$A$3:$I$7,2)</f>
        <v>Pijamas</v>
      </c>
    </row>
    <row r="38" spans="1:4" x14ac:dyDescent="0.25">
      <c r="A38">
        <v>37</v>
      </c>
      <c r="B38" t="str">
        <f>VLOOKUP(A38,Prds!$A$3:$G$60,2)</f>
        <v>Pijama de Animalitos Ref. 0001</v>
      </c>
      <c r="C38">
        <v>1</v>
      </c>
      <c r="D38" t="str">
        <f>VLOOKUP(C38,Cats!$A$3:$I$7,2)</f>
        <v>Pijamas</v>
      </c>
    </row>
    <row r="39" spans="1:4" x14ac:dyDescent="0.25">
      <c r="A39">
        <v>38</v>
      </c>
      <c r="B39" t="str">
        <f>VLOOKUP(A39,Prds!$A$3:$G$60,2)</f>
        <v>Pijama de Animalitos Ref. 0001</v>
      </c>
      <c r="C39">
        <v>1</v>
      </c>
      <c r="D39" t="str">
        <f>VLOOKUP(C39,Cats!$A$3:$I$7,2)</f>
        <v>Pijamas</v>
      </c>
    </row>
    <row r="40" spans="1:4" x14ac:dyDescent="0.25">
      <c r="A40">
        <v>39</v>
      </c>
      <c r="B40" t="str">
        <f>VLOOKUP(A40,Prds!$A$3:$G$60,2)</f>
        <v>Pijama de Animalitos Ref. 0001</v>
      </c>
      <c r="C40">
        <v>1</v>
      </c>
      <c r="D40" t="str">
        <f>VLOOKUP(C40,Cats!$A$3:$I$7,2)</f>
        <v>Pijamas</v>
      </c>
    </row>
    <row r="41" spans="1:4" x14ac:dyDescent="0.25">
      <c r="A41">
        <v>40</v>
      </c>
      <c r="B41" t="str">
        <f>VLOOKUP(A41,Prds!$A$3:$G$60,2)</f>
        <v>Pijama de Animalitos Ref. 0001</v>
      </c>
      <c r="C41">
        <v>1</v>
      </c>
      <c r="D41" t="str">
        <f>VLOOKUP(C41,Cats!$A$3:$I$7,2)</f>
        <v>Pijamas</v>
      </c>
    </row>
    <row r="42" spans="1:4" x14ac:dyDescent="0.25">
      <c r="A42">
        <v>41</v>
      </c>
      <c r="B42" t="str">
        <f>VLOOKUP(A42,Prds!$A$3:$G$60,2)</f>
        <v>Pijama de Animalitos Ref. 0001</v>
      </c>
      <c r="C42">
        <v>1</v>
      </c>
      <c r="D42" t="str">
        <f>VLOOKUP(C42,Cats!$A$3:$I$7,2)</f>
        <v>Pijamas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6" sqref="A6"/>
    </sheetView>
  </sheetViews>
  <sheetFormatPr defaultRowHeight="15" x14ac:dyDescent="0.25"/>
  <cols>
    <col min="1" max="1" width="136.5703125" customWidth="1"/>
  </cols>
  <sheetData>
    <row r="1" spans="1:1" ht="375" x14ac:dyDescent="0.25">
      <c r="A1" s="1" t="s">
        <v>14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9"/>
  <sheetViews>
    <sheetView topLeftCell="A13" workbookViewId="0">
      <selection activeCell="B17" sqref="B17"/>
    </sheetView>
  </sheetViews>
  <sheetFormatPr defaultRowHeight="15" x14ac:dyDescent="0.25"/>
  <sheetData>
    <row r="1" spans="1:1" x14ac:dyDescent="0.25">
      <c r="A1" t="s">
        <v>15</v>
      </c>
    </row>
    <row r="2" spans="1:1" x14ac:dyDescent="0.25">
      <c r="A2" t="str">
        <f>"(" &amp; Prds!A3 &amp; ",'"&amp; Prds!B3 &amp;"','"&amp;Prds!C3&amp;"',"&amp;Prds!D3&amp;","&amp;Prds!F3&amp;",100,'"&amp;PDesc!$A$1&amp;"'),"</f>
        <v>(1,'Pijama Enterisa Ref. 0001','pijama-enterisa-ref.-0001',27900,25000,100,'&lt;h2&gt;Bacon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 spans="1:1" x14ac:dyDescent="0.25">
      <c r="A3" t="str">
        <f>"(" &amp; Prds!A4 &amp; ",'"&amp; Prds!B4 &amp;"','"&amp;Prds!C4&amp;"',"&amp;Prds!D4&amp;","&amp;Prds!F4&amp;",100,'"&amp;PDesc!$A$1&amp;"'),"</f>
        <v>(2,'Pijama Enterisa Ref. 0002','pijama-enterisa-ref.-0002',27900,NULL,100,'&lt;h2&gt;Bacon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 spans="1:1" x14ac:dyDescent="0.25">
      <c r="A4" t="str">
        <f>"(" &amp; Prds!A5 &amp; ",'"&amp; Prds!B5 &amp;"','"&amp;Prds!C5&amp;"',"&amp;Prds!D5&amp;","&amp;Prds!F5&amp;",100,'"&amp;PDesc!$A$1&amp;"'),"</f>
        <v>(3,'Pijama Enterisa Ref. 0003','pijama-enterisa-ref.-0003',27900,NULL,100,'&lt;h2&gt;Bacon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 spans="1:1" x14ac:dyDescent="0.25">
      <c r="A5" t="str">
        <f>"(" &amp; Prds!A6 &amp; ",'"&amp; Prds!B6 &amp;"','"&amp;Prds!C6&amp;"',"&amp;Prds!D6&amp;","&amp;Prds!F6&amp;",100,'"&amp;PDesc!$A$1&amp;"'),"</f>
        <v>(4,'Pijama Enterisa Ref. 0004','pijama-enterisa-ref.-0004',27900,NULL,100,'&lt;h2&gt;Bacon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 spans="1:1" x14ac:dyDescent="0.25">
      <c r="A6" t="str">
        <f>"(" &amp; Prds!A7 &amp; ",'"&amp; Prds!B7 &amp;"','"&amp;Prds!C7&amp;"',"&amp;Prds!D7&amp;","&amp;Prds!F7&amp;",100,'"&amp;PDesc!$A$1&amp;"'),"</f>
        <v>(5,'Pijama Enterisa Ref. 0005','pijama-enterisa-ref.-0005',27900,NULL,100,'&lt;h2&gt;Bacon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 spans="1:1" x14ac:dyDescent="0.25">
      <c r="A7" t="str">
        <f>"(" &amp; Prds!A8 &amp; ",'"&amp; Prds!B8 &amp;"','"&amp;Prds!C8&amp;"',"&amp;Prds!D8&amp;","&amp;Prds!F8&amp;",100,'"&amp;PDesc!$A$1&amp;"'),"</f>
        <v>(6,'Pijama dos piezas Ref. 0001','pijama-dos-piezas-ref.-0001',23900,NULL,100,'&lt;h2&gt;Bacon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 spans="1:1" x14ac:dyDescent="0.25">
      <c r="A8" t="str">
        <f>"(" &amp; Prds!A9 &amp; ",'"&amp; Prds!B9 &amp;"','"&amp;Prds!C9&amp;"',"&amp;Prds!D9&amp;","&amp;Prds!F9&amp;",100,'"&amp;PDesc!$A$1&amp;"'),"</f>
        <v>(7,'Pijama dos piezas Ref. 0002','pijama-dos-piezas-ref.-0002',23900,20000,100,'&lt;h2&gt;Bacon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 spans="1:1" x14ac:dyDescent="0.25">
      <c r="A9" t="str">
        <f>"(" &amp; Prds!A10 &amp; ",'"&amp; Prds!B10 &amp;"','"&amp;Prds!C10&amp;"',"&amp;Prds!D10&amp;","&amp;Prds!F10&amp;",100,'"&amp;PDesc!$A$1&amp;"'),"</f>
        <v>(8,'Pijama dos piezas Ref. 0003','pijama-dos-piezas-ref.-0003',23900,NULL,100,'&lt;h2&gt;Bacon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 spans="1:1" x14ac:dyDescent="0.25">
      <c r="A10" t="str">
        <f>"(" &amp; Prds!A11 &amp; ",'"&amp; Prds!B11 &amp;"','"&amp;Prds!C11&amp;"',"&amp;Prds!D11&amp;","&amp;Prds!F11&amp;",100,'"&amp;PDesc!$A$1&amp;"'),"</f>
        <v>(9,'Pijama dos piezas Ref. 0004','pijama-dos-piezas-ref.-0004',23900,18500,100,'&lt;h2&gt;Bacon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 spans="1:1" x14ac:dyDescent="0.25">
      <c r="A11" t="str">
        <f>"(" &amp; Prds!A12 &amp; ",'"&amp; Prds!B12 &amp;"','"&amp;Prds!C12&amp;"',"&amp;Prds!D12&amp;","&amp;Prds!F12&amp;",100,'"&amp;PDesc!$A$1&amp;"'),"</f>
        <v>(10,'Pijama dos piezas Ref. 0005','pijama-dos-piezas-ref.-0005',23900,18500,100,'&lt;h2&gt;Bacon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 spans="1:1" x14ac:dyDescent="0.25">
      <c r="A12" t="str">
        <f>"(" &amp; Prds!A13 &amp; ",'"&amp; Prds!B13 &amp;"','"&amp;Prds!C13&amp;"',"&amp;Prds!D13&amp;","&amp;Prds!F13&amp;",100,'"&amp;PDesc!$A$1&amp;"'),"</f>
        <v>(11,'Ruana de animales Ref. 0001','ruana-de-animales-ref.-0001',47900,NULL,100,'&lt;h2&gt;Bacon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 spans="1:1" x14ac:dyDescent="0.25">
      <c r="A13" t="str">
        <f>"(" &amp; Prds!A14 &amp; ",'"&amp; Prds!B14 &amp;"','"&amp;Prds!C14&amp;"',"&amp;Prds!D14&amp;","&amp;Prds!F14&amp;",100,'"&amp;PDesc!$A$1&amp;"'),"</f>
        <v>(12,'Ruana de animales Ref. 0002','ruana-de-animales-ref.-0002',47900,NULL,100,'&lt;h2&gt;Bacon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 spans="1:1" x14ac:dyDescent="0.25">
      <c r="A14" t="str">
        <f>"(" &amp; Prds!A15 &amp; ",'"&amp; Prds!B15 &amp;"','"&amp;Prds!C15&amp;"',"&amp;Prds!D15&amp;","&amp;Prds!F15&amp;",100,'"&amp;PDesc!$A$1&amp;"'),"</f>
        <v>(13,'Ruana de animales Ref. 0003','ruana-de-animales-ref.-0003',47900,42900,100,'&lt;h2&gt;Bacon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 spans="1:1" x14ac:dyDescent="0.25">
      <c r="A15" t="str">
        <f>"(" &amp; Prds!A16 &amp; ",'"&amp; Prds!B16 &amp;"','"&amp;Prds!C16&amp;"',"&amp;Prds!D16&amp;","&amp;Prds!F16&amp;",100,'"&amp;PDesc!$A$1&amp;"'),"</f>
        <v>(14,'Ruana de animales Ref. 0004','ruana-de-animales-ref.-0004',47900,NULL,100,'&lt;h2&gt;Bacon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6" spans="1:1" x14ac:dyDescent="0.25">
      <c r="A16" t="str">
        <f>"(" &amp; Prds!A17 &amp; ",'"&amp; Prds!B17 &amp;"','"&amp;Prds!C17&amp;"',"&amp;Prds!D17&amp;","&amp;Prds!F17&amp;",100,'"&amp;PDesc!$A$1&amp;"'),"</f>
        <v>(15,'Ruana de animales Ref. 0005','ruana-de-animales-ref.-0005',47900,NULL,100,'&lt;h2&gt;Bacon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7" spans="1:1" x14ac:dyDescent="0.25">
      <c r="A17" t="str">
        <f>"(" &amp; Prds!A18 &amp; ",'"&amp; Prds!B18 &amp;"','"&amp;Prds!C18&amp;"',"&amp;Prds!D18&amp;","&amp;Prds!F18&amp;",100,'"&amp;PDesc!$A$1&amp;"'),"</f>
        <v>(16,'Ruana de Orejitas Ref.0001','ruana-de-orejitas-ref.0001',29900,NULL,100,'&lt;h2&gt;Bacon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8" spans="1:1" x14ac:dyDescent="0.25">
      <c r="A18" t="str">
        <f>"(" &amp; Prds!A19 &amp; ",'"&amp; Prds!B19 &amp;"','"&amp;Prds!C19&amp;"',"&amp;Prds!D19&amp;","&amp;Prds!F19&amp;",100,'"&amp;PDesc!$A$1&amp;"'),"</f>
        <v>(17,'Ruana de Orejitas Ref.0002','ruana-de-orejitas-ref.0002',29900,NULL,100,'&lt;h2&gt;Bacon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9" spans="1:1" x14ac:dyDescent="0.25">
      <c r="A19" t="str">
        <f>"(" &amp; Prds!A20 &amp; ",'"&amp; Prds!B20 &amp;"','"&amp;Prds!C20&amp;"',"&amp;Prds!D20&amp;","&amp;Prds!F20&amp;",100,'"&amp;PDesc!$A$1&amp;"'),"</f>
        <v>(18,'Ruana de Orejitas Ref.0003','ruana-de-orejitas-ref.0003',29900,NULL,100,'&lt;h2&gt;Bacon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0" spans="1:1" x14ac:dyDescent="0.25">
      <c r="A20" t="str">
        <f>"(" &amp; Prds!A21 &amp; ",'"&amp; Prds!B21 &amp;"','"&amp;Prds!C21&amp;"',"&amp;Prds!D21&amp;","&amp;Prds!F21&amp;",100,'"&amp;PDesc!$A$1&amp;"'),"</f>
        <v>(19,'Ruana de Orejitas Ref.0004','ruana-de-orejitas-ref.0004',29900,NULL,100,'&lt;h2&gt;Bacon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1" spans="1:1" x14ac:dyDescent="0.25">
      <c r="A21" t="str">
        <f>"(" &amp; Prds!A22 &amp; ",'"&amp; Prds!B22 &amp;"','"&amp;Prds!C22&amp;"',"&amp;Prds!D22&amp;","&amp;Prds!F22&amp;",100,'"&amp;PDesc!$A$1&amp;"'),"</f>
        <v>(20,'Ruana de Orejitas Ref.0005','ruana-de-orejitas-ref.0005',29900,NULL,100,'&lt;h2&gt;Bacon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2" spans="1:1" x14ac:dyDescent="0.25">
      <c r="A22" t="str">
        <f>"(" &amp; Prds!A23 &amp; ",'"&amp; Prds!B23 &amp;"','"&amp;Prds!C23&amp;"',"&amp;Prds!D23&amp;","&amp;Prds!F23&amp;",100,'"&amp;PDesc!$A$1&amp;"'),"</f>
        <v>(21,'Combo materno niño','combo-materno-niño',69900,NULL,100,'&lt;h2&gt;Bacon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3" spans="1:1" x14ac:dyDescent="0.25">
      <c r="A23" t="str">
        <f>"(" &amp; Prds!A24 &amp; ",'"&amp; Prds!B24 &amp;"','"&amp;Prds!C24&amp;"',"&amp;Prds!D24&amp;","&amp;Prds!F24&amp;",100,'"&amp;PDesc!$A$1&amp;"'),"</f>
        <v>(22,'Combo materno niña','combo-materno-niña',69900,NULL,100,'&lt;h2&gt;Bacon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4" spans="1:1" x14ac:dyDescent="0.25">
      <c r="A24" t="str">
        <f>"(" &amp; Prds!A25 &amp; ",'"&amp; Prds!B25 &amp;"','"&amp;Prds!C25&amp;"',"&amp;Prds!D25&amp;","&amp;Prds!F25&amp;",100,'"&amp;PDesc!$A$1&amp;"'),"</f>
        <v>(23,'Gorro niño','gorro-niño',7900,NULL,100,'&lt;h2&gt;Bacon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5" spans="1:1" x14ac:dyDescent="0.25">
      <c r="A25" t="str">
        <f>"(" &amp; Prds!A26 &amp; ",'"&amp; Prds!B26 &amp;"','"&amp;Prds!C26&amp;"',"&amp;Prds!D26&amp;","&amp;Prds!F26&amp;",100,'"&amp;PDesc!$A$1&amp;"'),"</f>
        <v>(24,'Gorro niña','gorro-niña',7900,NULL,100,'&lt;h2&gt;Bacon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6" spans="1:1" x14ac:dyDescent="0.25">
      <c r="A26" t="str">
        <f>"(" &amp; Prds!A27 &amp; ",'"&amp; Prds!B27 &amp;"','"&amp;Prds!C27&amp;"',"&amp;Prds!D27&amp;","&amp;Prds!F27&amp;",100,'"&amp;PDesc!$A$1&amp;"'),"</f>
        <v>(25,'Pijama para Madre he hija Ref. 0001','pijama-para-madre-he-hija-ref.-0001',49900,NULL,100,'&lt;h2&gt;Bacon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7" spans="1:1" x14ac:dyDescent="0.25">
      <c r="A27" t="str">
        <f>"(" &amp; Prds!A28 &amp; ",'"&amp; Prds!B28 &amp;"','"&amp;Prds!C28&amp;"',"&amp;Prds!D28&amp;","&amp;Prds!F28&amp;",100,'"&amp;PDesc!$A$1&amp;"'),"</f>
        <v>(26,'Pijama para Madre he hija Ref. 0002','pijama-para-madre-he-hija-ref.-0002',49900,NULL,100,'&lt;h2&gt;Bacon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8" spans="1:1" x14ac:dyDescent="0.25">
      <c r="A28" t="str">
        <f>"(" &amp; Prds!A29 &amp; ",'"&amp; Prds!B29 &amp;"','"&amp;Prds!C29&amp;"',"&amp;Prds!D29&amp;","&amp;Prds!F29&amp;",100,'"&amp;PDesc!$A$1&amp;"'),"</f>
        <v>(27,'Pijama para Madre he hija Ref. 0003','pijama-para-madre-he-hija-ref.-0003',49900,NULL,100,'&lt;h2&gt;Bacon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9" spans="1:1" x14ac:dyDescent="0.25">
      <c r="A29" t="str">
        <f>"(" &amp; Prds!A30 &amp; ",'"&amp; Prds!B30 &amp;"','"&amp;Prds!C30&amp;"',"&amp;Prds!D30&amp;","&amp;Prds!F30&amp;",100,'"&amp;PDesc!$A$1&amp;"'),"</f>
        <v>(28,'Pijama para Madre he hija Ref. 0004','pijama-para-madre-he-hija-ref.-0004',49900,NULL,100,'&lt;h2&gt;Bacon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0" spans="1:1" x14ac:dyDescent="0.25">
      <c r="A30" t="str">
        <f>"(" &amp; Prds!A31 &amp; ",'"&amp; Prds!B31 &amp;"','"&amp;Prds!C31&amp;"',"&amp;Prds!D31&amp;","&amp;Prds!F31&amp;",100,'"&amp;PDesc!$A$1&amp;"'),"</f>
        <v>(29,'Pijama para Madre he hija Ref. 0005','pijama-para-madre-he-hija-ref.-0005',49900,NULL,100,'&lt;h2&gt;Bacon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1" spans="1:1" x14ac:dyDescent="0.25">
      <c r="A31" t="str">
        <f>"(" &amp; Prds!A32 &amp; ",'"&amp; Prds!B32 &amp;"','"&amp;Prds!C32&amp;"',"&amp;Prds!D32&amp;","&amp;Prds!F32&amp;",100,'"&amp;PDesc!$A$1&amp;"'),"</f>
        <v>(30,'Chaqueta Ref.0001','chaqueta-ref.0001',44900,NULL,100,'&lt;h2&gt;Bacon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2" spans="1:1" x14ac:dyDescent="0.25">
      <c r="A32" t="str">
        <f>"(" &amp; Prds!A33 &amp; ",'"&amp; Prds!B33 &amp;"','"&amp;Prds!C33&amp;"',"&amp;Prds!D33&amp;","&amp;Prds!F33&amp;",100,'"&amp;PDesc!$A$1&amp;"'),"</f>
        <v>(31,'Chaqueta Ref.0002','chaqueta-ref.0002',44900,NULL,100,'&lt;h2&gt;Bacon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3" spans="1:1" x14ac:dyDescent="0.25">
      <c r="A33" t="str">
        <f>"(" &amp; Prds!A34 &amp; ",'"&amp; Prds!B34 &amp;"','"&amp;Prds!C34&amp;"',"&amp;Prds!D34&amp;","&amp;Prds!F34&amp;",100,'"&amp;PDesc!$A$1&amp;"'),"</f>
        <v>(32,'Chaqueta Ref.0003','chaqueta-ref.0003',44900,NULL,100,'&lt;h2&gt;Bacon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4" spans="1:1" x14ac:dyDescent="0.25">
      <c r="A34" t="str">
        <f>"(" &amp; Prds!A35 &amp; ",'"&amp; Prds!B35 &amp;"','"&amp;Prds!C35&amp;"',"&amp;Prds!D35&amp;","&amp;Prds!F35&amp;",100,'"&amp;PDesc!$A$1&amp;"'),"</f>
        <v>(33,'Pijama de Animalitos Ref. 0001','pijama-de-animalitos-ref.-0001',49900,NULL,100,'&lt;h2&gt;Bacon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5" spans="1:1" x14ac:dyDescent="0.25">
      <c r="A35" t="str">
        <f>"(" &amp; Prds!A36 &amp; ",'"&amp; Prds!B36 &amp;"','"&amp;Prds!C36&amp;"',"&amp;Prds!D36&amp;","&amp;Prds!F36&amp;",100,'"&amp;PDesc!$A$1&amp;"'),"</f>
        <v>(34,'Pijama de Animalitos Ref. 0001','pijama-de-animalitos-ref.-0001',49900,NULL,100,'&lt;h2&gt;Bacon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6" spans="1:1" x14ac:dyDescent="0.25">
      <c r="A36" t="str">
        <f>"(" &amp; Prds!A37 &amp; ",'"&amp; Prds!B37 &amp;"','"&amp;Prds!C37&amp;"',"&amp;Prds!D37&amp;","&amp;Prds!F37&amp;",100,'"&amp;PDesc!$A$1&amp;"'),"</f>
        <v>(35,'Pijama de Animalitos Ref. 0001','pijama-de-animalitos-ref.-0001',49900,NULL,100,'&lt;h2&gt;Bacon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7" spans="1:1" x14ac:dyDescent="0.25">
      <c r="A37" t="e">
        <f>"(" &amp; Prds!#REF! &amp; ",'"&amp; Prds!#REF! &amp;"','"&amp;Prds!#REF!&amp;"',"&amp;Prds!#REF!&amp;","&amp;Prds!#REF!&amp;",100,'"&amp;PDesc!$A$1&amp;"'),"</f>
        <v>#REF!</v>
      </c>
    </row>
    <row r="38" spans="1:1" x14ac:dyDescent="0.25">
      <c r="A38" t="e">
        <f>"(" &amp; Prds!#REF! &amp; ",'"&amp; Prds!#REF! &amp;"','"&amp;Prds!#REF!&amp;"',"&amp;Prds!#REF!&amp;","&amp;Prds!#REF!&amp;",100,'"&amp;PDesc!$A$1&amp;"'),"</f>
        <v>#REF!</v>
      </c>
    </row>
    <row r="39" spans="1:1" x14ac:dyDescent="0.25">
      <c r="A39" t="e">
        <f>"(" &amp; Prds!#REF! &amp; ",'"&amp; Prds!#REF! &amp;"','"&amp;Prds!#REF!&amp;"',"&amp;Prds!#REF!&amp;","&amp;Prds!#REF!&amp;",100,'"&amp;PDesc!$A$1&amp;"'),"</f>
        <v>#REF!</v>
      </c>
    </row>
    <row r="40" spans="1:1" x14ac:dyDescent="0.25">
      <c r="A40" t="e">
        <f>"(" &amp; Prds!#REF! &amp; ",'"&amp; Prds!#REF! &amp;"','"&amp;Prds!#REF!&amp;"',"&amp;Prds!#REF!&amp;","&amp;Prds!#REF!&amp;",100,'"&amp;PDesc!$A$1&amp;"'),"</f>
        <v>#REF!</v>
      </c>
    </row>
    <row r="41" spans="1:1" x14ac:dyDescent="0.25">
      <c r="A41" t="e">
        <f>"(" &amp; Prds!#REF! &amp; ",'"&amp; Prds!#REF! &amp;"','"&amp;Prds!#REF!&amp;"',"&amp;Prds!#REF!&amp;","&amp;Prds!#REF!&amp;",100,'"&amp;PDesc!$A$1&amp;"'),"</f>
        <v>#REF!</v>
      </c>
    </row>
    <row r="42" spans="1:1" x14ac:dyDescent="0.25">
      <c r="A42" t="e">
        <f>"(" &amp; Prds!#REF! &amp; ",'"&amp; Prds!#REF! &amp;"','"&amp;Prds!#REF!&amp;"',"&amp;Prds!#REF!&amp;","&amp;Prds!#REF!&amp;",100,'"&amp;PDesc!$A$1&amp;"'),"</f>
        <v>#REF!</v>
      </c>
    </row>
    <row r="43" spans="1:1" x14ac:dyDescent="0.25">
      <c r="A43" t="e">
        <f>"(" &amp; Prds!#REF! &amp; ",'"&amp; Prds!#REF! &amp;"','"&amp;Prds!#REF!&amp;"',"&amp;Prds!#REF!&amp;","&amp;Prds!#REF!&amp;",100,'"&amp;PDesc!$A$1&amp;"'),"</f>
        <v>#REF!</v>
      </c>
    </row>
    <row r="44" spans="1:1" x14ac:dyDescent="0.25">
      <c r="A44" t="e">
        <f>"(" &amp; Prds!#REF! &amp; ",'"&amp; Prds!#REF! &amp;"','"&amp;Prds!#REF!&amp;"',"&amp;Prds!#REF!&amp;","&amp;Prds!#REF!&amp;",100,'"&amp;PDesc!$A$1&amp;"'),"</f>
        <v>#REF!</v>
      </c>
    </row>
    <row r="45" spans="1:1" x14ac:dyDescent="0.25">
      <c r="A45" t="e">
        <f>"(" &amp; Prds!#REF! &amp; ",'"&amp; Prds!#REF! &amp;"','"&amp;Prds!#REF!&amp;"',"&amp;Prds!#REF!&amp;","&amp;Prds!#REF!&amp;",100,'"&amp;PDesc!$A$1&amp;"'),"</f>
        <v>#REF!</v>
      </c>
    </row>
    <row r="46" spans="1:1" x14ac:dyDescent="0.25">
      <c r="A46" t="e">
        <f>"(" &amp; Prds!#REF! &amp; ",'"&amp; Prds!#REF! &amp;"','"&amp;Prds!#REF!&amp;"',"&amp;Prds!#REF!&amp;","&amp;Prds!#REF!&amp;",100,'"&amp;PDesc!$A$1&amp;"'),"</f>
        <v>#REF!</v>
      </c>
    </row>
    <row r="47" spans="1:1" x14ac:dyDescent="0.25">
      <c r="A47" t="e">
        <f>"(" &amp; Prds!#REF! &amp; ",'"&amp; Prds!#REF! &amp;"','"&amp;Prds!#REF!&amp;"',"&amp;Prds!#REF!&amp;","&amp;Prds!#REF!&amp;",100,'"&amp;PDesc!$A$1&amp;"'),"</f>
        <v>#REF!</v>
      </c>
    </row>
    <row r="48" spans="1:1" x14ac:dyDescent="0.25">
      <c r="A48" t="e">
        <f>"(" &amp; Prds!#REF! &amp; ",'"&amp; Prds!#REF! &amp;"','"&amp;Prds!#REF!&amp;"',"&amp;Prds!#REF!&amp;","&amp;Prds!#REF!&amp;",100,'"&amp;PDesc!$A$1&amp;"'),"</f>
        <v>#REF!</v>
      </c>
    </row>
    <row r="49" spans="1:1" x14ac:dyDescent="0.25">
      <c r="A49" t="e">
        <f>"(" &amp; Prds!#REF! &amp; ",'"&amp; Prds!#REF! &amp;"','"&amp;Prds!#REF!&amp;"',"&amp;Prds!#REF!&amp;","&amp;Prds!#REF!&amp;",100,'"&amp;PDesc!$A$1&amp;"'),"</f>
        <v>#REF!</v>
      </c>
    </row>
    <row r="50" spans="1:1" x14ac:dyDescent="0.25">
      <c r="A50" t="e">
        <f>"(" &amp; Prds!#REF! &amp; ",'"&amp; Prds!#REF! &amp;"','"&amp;Prds!#REF!&amp;"',"&amp;Prds!#REF!&amp;","&amp;Prds!#REF!&amp;",100,'"&amp;PDesc!$A$1&amp;"'),"</f>
        <v>#REF!</v>
      </c>
    </row>
    <row r="51" spans="1:1" x14ac:dyDescent="0.25">
      <c r="A51" t="e">
        <f>"(" &amp; Prds!#REF! &amp; ",'"&amp; Prds!#REF! &amp;"','"&amp;Prds!#REF!&amp;"',"&amp;Prds!#REF!&amp;","&amp;Prds!#REF!&amp;",100,'"&amp;PDesc!$A$1&amp;"'),"</f>
        <v>#REF!</v>
      </c>
    </row>
    <row r="52" spans="1:1" x14ac:dyDescent="0.25">
      <c r="A52" t="e">
        <f>"(" &amp; Prds!#REF! &amp; ",'"&amp; Prds!#REF! &amp;"','"&amp;Prds!#REF!&amp;"',"&amp;Prds!#REF!&amp;","&amp;Prds!#REF!&amp;",100,'"&amp;PDesc!$A$1&amp;"'),"</f>
        <v>#REF!</v>
      </c>
    </row>
    <row r="53" spans="1:1" x14ac:dyDescent="0.25">
      <c r="A53" t="e">
        <f>"(" &amp; Prds!#REF! &amp; ",'"&amp; Prds!#REF! &amp;"','"&amp;Prds!#REF!&amp;"',"&amp;Prds!#REF!&amp;","&amp;Prds!#REF!&amp;",100,'"&amp;PDesc!$A$1&amp;"'),"</f>
        <v>#REF!</v>
      </c>
    </row>
    <row r="54" spans="1:1" x14ac:dyDescent="0.25">
      <c r="A54" t="e">
        <f>"(" &amp; Prds!#REF! &amp; ",'"&amp; Prds!#REF! &amp;"','"&amp;Prds!#REF!&amp;"',"&amp;Prds!#REF!&amp;","&amp;Prds!#REF!&amp;",100,'"&amp;PDesc!$A$1&amp;"'),"</f>
        <v>#REF!</v>
      </c>
    </row>
    <row r="55" spans="1:1" x14ac:dyDescent="0.25">
      <c r="A55" t="e">
        <f>"(" &amp; Prds!#REF! &amp; ",'"&amp; Prds!#REF! &amp;"','"&amp;Prds!#REF!&amp;"',"&amp;Prds!#REF!&amp;","&amp;Prds!#REF!&amp;",100,'"&amp;PDesc!$A$1&amp;"'),"</f>
        <v>#REF!</v>
      </c>
    </row>
    <row r="56" spans="1:1" x14ac:dyDescent="0.25">
      <c r="A56" t="e">
        <f>"(" &amp; Prds!#REF! &amp; ",'"&amp; Prds!#REF! &amp;"','"&amp;Prds!#REF!&amp;"',"&amp;Prds!#REF!&amp;","&amp;Prds!#REF!&amp;",100,'"&amp;PDesc!$A$1&amp;"'),"</f>
        <v>#REF!</v>
      </c>
    </row>
    <row r="57" spans="1:1" x14ac:dyDescent="0.25">
      <c r="A57" t="e">
        <f>"(" &amp; Prds!#REF! &amp; ",'"&amp; Prds!#REF! &amp;"','"&amp;Prds!#REF!&amp;"',"&amp;Prds!#REF!&amp;","&amp;Prds!#REF!&amp;",100,'"&amp;PDesc!$A$1&amp;"'),"</f>
        <v>#REF!</v>
      </c>
    </row>
    <row r="58" spans="1:1" x14ac:dyDescent="0.25">
      <c r="A58" t="e">
        <f>"(" &amp; Prds!#REF! &amp; ",'"&amp; Prds!#REF! &amp;"','"&amp;Prds!#REF!&amp;"',"&amp;Prds!#REF!&amp;","&amp;Prds!#REF!&amp;",100,'"&amp;PDesc!$A$1&amp;"'),"</f>
        <v>#REF!</v>
      </c>
    </row>
    <row r="59" spans="1:1" x14ac:dyDescent="0.25">
      <c r="A59" t="e">
        <f>"(" &amp; Prds!#REF! &amp; ",'"&amp; Prds!#REF! &amp;"','"&amp;Prds!#REF!&amp;"',"&amp;Prds!#REF!&amp;","&amp;Prds!#REF!&amp;",100,'"&amp;PDesc!$A$1&amp;"'),"</f>
        <v>#REF!</v>
      </c>
    </row>
    <row r="60" spans="1:1" x14ac:dyDescent="0.25">
      <c r="A60" t="e">
        <f>"(" &amp; Prds!#REF! &amp; ",'"&amp; Prds!#REF! &amp;"','"&amp;Prds!#REF!&amp;"',"&amp;Prds!#REF!&amp;","&amp;Prds!#REF!&amp;",100,'"&amp;PDesc!$A$1&amp;"'),"</f>
        <v>#REF!</v>
      </c>
    </row>
    <row r="61" spans="1:1" x14ac:dyDescent="0.25">
      <c r="A61" t="e">
        <f>"(" &amp; Prds!#REF! &amp; ",'"&amp; Prds!#REF! &amp;"','"&amp;Prds!#REF!&amp;"',"&amp;Prds!#REF!&amp;","&amp;Prds!#REF!&amp;",100,'"&amp;PDesc!$A$1&amp;"'),"</f>
        <v>#REF!</v>
      </c>
    </row>
    <row r="62" spans="1:1" x14ac:dyDescent="0.25">
      <c r="A62" t="e">
        <f>"(" &amp; Prds!#REF! &amp; ",'"&amp; Prds!#REF! &amp;"','"&amp;Prds!#REF!&amp;"',"&amp;Prds!#REF!&amp;","&amp;Prds!#REF!&amp;",100,'"&amp;PDesc!$A$1&amp;"'),"</f>
        <v>#REF!</v>
      </c>
    </row>
    <row r="63" spans="1:1" x14ac:dyDescent="0.25">
      <c r="A63" t="e">
        <f>"(" &amp; Prds!#REF! &amp; ",'"&amp; Prds!#REF! &amp;"','"&amp;Prds!#REF!&amp;"',"&amp;Prds!#REF!&amp;","&amp;Prds!#REF!&amp;",100,'"&amp;PDesc!$A$1&amp;"'),"</f>
        <v>#REF!</v>
      </c>
    </row>
    <row r="64" spans="1:1" x14ac:dyDescent="0.25">
      <c r="A64" t="e">
        <f>"(" &amp; Prds!#REF! &amp; ",'"&amp; Prds!#REF! &amp;"','"&amp;Prds!#REF!&amp;"',"&amp;Prds!#REF!&amp;","&amp;Prds!#REF!&amp;",100,'"&amp;PDesc!$A$1&amp;"'),"</f>
        <v>#REF!</v>
      </c>
    </row>
    <row r="65" spans="1:1" x14ac:dyDescent="0.25">
      <c r="A65" t="e">
        <f>"(" &amp; Prds!#REF! &amp; ",'"&amp; Prds!#REF! &amp;"','"&amp;Prds!#REF!&amp;"',"&amp;Prds!#REF!&amp;","&amp;Prds!#REF!&amp;",100,'"&amp;PDesc!$A$1&amp;"'),"</f>
        <v>#REF!</v>
      </c>
    </row>
    <row r="66" spans="1:1" x14ac:dyDescent="0.25">
      <c r="A66" t="e">
        <f>"(" &amp; Prds!#REF! &amp; ",'"&amp; Prds!#REF! &amp;"','"&amp;Prds!#REF!&amp;"',"&amp;Prds!#REF!&amp;","&amp;Prds!#REF!&amp;",100,'"&amp;PDesc!$A$1&amp;"'),"</f>
        <v>#REF!</v>
      </c>
    </row>
    <row r="67" spans="1:1" x14ac:dyDescent="0.25">
      <c r="A67" t="e">
        <f>"(" &amp; Prds!#REF! &amp; ",'"&amp; Prds!#REF! &amp;"','"&amp;Prds!#REF!&amp;"',"&amp;Prds!#REF!&amp;","&amp;Prds!#REF!&amp;",100,'"&amp;PDesc!$A$1&amp;"'),"</f>
        <v>#REF!</v>
      </c>
    </row>
    <row r="68" spans="1:1" x14ac:dyDescent="0.25">
      <c r="A68" t="e">
        <f>"(" &amp; Prds!#REF! &amp; ",'"&amp; Prds!#REF! &amp;"','"&amp;Prds!#REF!&amp;"',"&amp;Prds!#REF!&amp;","&amp;Prds!#REF!&amp;",100,'"&amp;PDesc!$A$1&amp;"'),"</f>
        <v>#REF!</v>
      </c>
    </row>
    <row r="69" spans="1:1" x14ac:dyDescent="0.25">
      <c r="A69" t="e">
        <f>"(" &amp; Prds!#REF! &amp; ",'"&amp; Prds!#REF! &amp;"','"&amp;Prds!#REF!&amp;"',"&amp;Prds!#REF!&amp;","&amp;Prds!#REF!&amp;",100,'"&amp;PDesc!$A$1&amp;"'),"</f>
        <v>#REF!</v>
      </c>
    </row>
    <row r="70" spans="1:1" x14ac:dyDescent="0.25">
      <c r="A70" t="e">
        <f>"(" &amp; Prds!#REF! &amp; ",'"&amp; Prds!#REF! &amp;"','"&amp;Prds!#REF!&amp;"',"&amp;Prds!#REF!&amp;","&amp;Prds!#REF!&amp;",100,'"&amp;PDesc!$A$1&amp;"'),"</f>
        <v>#REF!</v>
      </c>
    </row>
    <row r="71" spans="1:1" x14ac:dyDescent="0.25">
      <c r="A71" t="e">
        <f>"(" &amp; Prds!#REF! &amp; ",'"&amp; Prds!#REF! &amp;"','"&amp;Prds!#REF!&amp;"',"&amp;Prds!#REF!&amp;","&amp;Prds!#REF!&amp;",100,'"&amp;PDesc!$A$1&amp;"'),"</f>
        <v>#REF!</v>
      </c>
    </row>
    <row r="72" spans="1:1" x14ac:dyDescent="0.25">
      <c r="A72" t="e">
        <f>"(" &amp; Prds!#REF! &amp; ",'"&amp; Prds!#REF! &amp;"','"&amp;Prds!#REF!&amp;"',"&amp;Prds!#REF!&amp;","&amp;Prds!#REF!&amp;",100,'"&amp;PDesc!$A$1&amp;"'),"</f>
        <v>#REF!</v>
      </c>
    </row>
    <row r="73" spans="1:1" x14ac:dyDescent="0.25">
      <c r="A73" t="e">
        <f>"(" &amp; Prds!#REF! &amp; ",'"&amp; Prds!#REF! &amp;"','"&amp;Prds!#REF!&amp;"',"&amp;Prds!#REF!&amp;","&amp;Prds!#REF!&amp;",100,'"&amp;PDesc!$A$1&amp;"'),"</f>
        <v>#REF!</v>
      </c>
    </row>
    <row r="74" spans="1:1" x14ac:dyDescent="0.25">
      <c r="A74" t="e">
        <f>"(" &amp; Prds!#REF! &amp; ",'"&amp; Prds!#REF! &amp;"','"&amp;Prds!#REF!&amp;"',"&amp;Prds!#REF!&amp;","&amp;Prds!#REF!&amp;",100,'"&amp;PDesc!$A$1&amp;"'),"</f>
        <v>#REF!</v>
      </c>
    </row>
    <row r="75" spans="1:1" x14ac:dyDescent="0.25">
      <c r="A75" t="e">
        <f>"(" &amp; Prds!#REF! &amp; ",'"&amp; Prds!#REF! &amp;"','"&amp;Prds!#REF!&amp;"',"&amp;Prds!#REF!&amp;","&amp;Prds!#REF!&amp;",100,'"&amp;PDesc!$A$1&amp;"'),"</f>
        <v>#REF!</v>
      </c>
    </row>
    <row r="76" spans="1:1" x14ac:dyDescent="0.25">
      <c r="A76" t="e">
        <f>"(" &amp; Prds!#REF! &amp; ",'"&amp; Prds!#REF! &amp;"','"&amp;Prds!#REF!&amp;"',"&amp;Prds!#REF!&amp;","&amp;Prds!#REF!&amp;",100,'"&amp;PDesc!$A$1&amp;"'),"</f>
        <v>#REF!</v>
      </c>
    </row>
    <row r="77" spans="1:1" x14ac:dyDescent="0.25">
      <c r="A77" t="e">
        <f>"(" &amp; Prds!#REF! &amp; ",'"&amp; Prds!#REF! &amp;"','"&amp;Prds!#REF!&amp;"',"&amp;Prds!#REF!&amp;","&amp;Prds!#REF!&amp;",100,'"&amp;PDesc!$A$1&amp;"'),"</f>
        <v>#REF!</v>
      </c>
    </row>
    <row r="78" spans="1:1" x14ac:dyDescent="0.25">
      <c r="A78" t="e">
        <f>"(" &amp; Prds!#REF! &amp; ",'"&amp; Prds!#REF! &amp;"','"&amp;Prds!#REF!&amp;"',"&amp;Prds!#REF!&amp;","&amp;Prds!#REF!&amp;",100,'"&amp;PDesc!$A$1&amp;"'),"</f>
        <v>#REF!</v>
      </c>
    </row>
    <row r="79" spans="1:1" x14ac:dyDescent="0.25">
      <c r="A79" t="e">
        <f>"(" &amp; Prds!#REF! &amp; ",'"&amp; Prds!#REF! &amp;"','"&amp;Prds!#REF!&amp;"',"&amp;Prds!#REF!&amp;","&amp;Prds!#REF!&amp;",100,'"&amp;PDesc!$A$1&amp;"'),"</f>
        <v>#REF!</v>
      </c>
    </row>
    <row r="80" spans="1:1" x14ac:dyDescent="0.25">
      <c r="A80" t="e">
        <f>"(" &amp; Prds!#REF! &amp; ",'"&amp; Prds!#REF! &amp;"','"&amp;Prds!#REF!&amp;"',"&amp;Prds!#REF!&amp;","&amp;Prds!#REF!&amp;",100,'"&amp;PDesc!$A$1&amp;"'),"</f>
        <v>#REF!</v>
      </c>
    </row>
    <row r="81" spans="1:1" x14ac:dyDescent="0.25">
      <c r="A81" t="e">
        <f>"(" &amp; Prds!#REF! &amp; ",'"&amp; Prds!#REF! &amp;"','"&amp;Prds!#REF!&amp;"',"&amp;Prds!#REF!&amp;","&amp;Prds!#REF!&amp;",100,'"&amp;PDesc!$A$1&amp;"'),"</f>
        <v>#REF!</v>
      </c>
    </row>
    <row r="82" spans="1:1" x14ac:dyDescent="0.25">
      <c r="A82" t="e">
        <f>"(" &amp; Prds!#REF! &amp; ",'"&amp; Prds!#REF! &amp;"','"&amp;Prds!#REF!&amp;"',"&amp;Prds!#REF!&amp;","&amp;Prds!#REF!&amp;",100,'"&amp;PDesc!$A$1&amp;"'),"</f>
        <v>#REF!</v>
      </c>
    </row>
    <row r="83" spans="1:1" x14ac:dyDescent="0.25">
      <c r="A83" t="e">
        <f>"(" &amp; Prds!#REF! &amp; ",'"&amp; Prds!#REF! &amp;"','"&amp;Prds!#REF!&amp;"',"&amp;Prds!#REF!&amp;","&amp;Prds!#REF!&amp;",100,'"&amp;PDesc!$A$1&amp;"'),"</f>
        <v>#REF!</v>
      </c>
    </row>
    <row r="84" spans="1:1" x14ac:dyDescent="0.25">
      <c r="A84" t="e">
        <f>"(" &amp; Prds!#REF! &amp; ",'"&amp; Prds!#REF! &amp;"','"&amp;Prds!#REF!&amp;"',"&amp;Prds!#REF!&amp;","&amp;Prds!#REF!&amp;",100,'"&amp;PDesc!$A$1&amp;"'),"</f>
        <v>#REF!</v>
      </c>
    </row>
    <row r="85" spans="1:1" x14ac:dyDescent="0.25">
      <c r="A85" t="e">
        <f>"(" &amp; Prds!#REF! &amp; ",'"&amp; Prds!#REF! &amp;"','"&amp;Prds!#REF!&amp;"',"&amp;Prds!#REF!&amp;","&amp;Prds!#REF!&amp;",100,'"&amp;PDesc!$A$1&amp;"'),"</f>
        <v>#REF!</v>
      </c>
    </row>
    <row r="86" spans="1:1" x14ac:dyDescent="0.25">
      <c r="A86" t="e">
        <f>"(" &amp; Prds!#REF! &amp; ",'"&amp; Prds!#REF! &amp;"','"&amp;Prds!#REF!&amp;"',"&amp;Prds!#REF!&amp;","&amp;Prds!#REF!&amp;",100,'"&amp;PDesc!$A$1&amp;"'),"</f>
        <v>#REF!</v>
      </c>
    </row>
    <row r="87" spans="1:1" x14ac:dyDescent="0.25">
      <c r="A87" t="e">
        <f>"(" &amp; Prds!#REF! &amp; ",'"&amp; Prds!#REF! &amp;"','"&amp;Prds!#REF!&amp;"',"&amp;Prds!#REF!&amp;","&amp;Prds!#REF!&amp;",100,'"&amp;PDesc!$A$1&amp;"'),"</f>
        <v>#REF!</v>
      </c>
    </row>
    <row r="88" spans="1:1" x14ac:dyDescent="0.25">
      <c r="A88" t="e">
        <f>"(" &amp; Prds!#REF! &amp; ",'"&amp; Prds!#REF! &amp;"','"&amp;Prds!#REF!&amp;"',"&amp;Prds!#REF!&amp;","&amp;Prds!#REF!&amp;",100,'"&amp;PDesc!$A$1&amp;"'),"</f>
        <v>#REF!</v>
      </c>
    </row>
    <row r="89" spans="1:1" x14ac:dyDescent="0.25">
      <c r="A89" t="e">
        <f>"(" &amp; Prds!#REF! &amp; ",'"&amp; Prds!#REF! &amp;"','"&amp;Prds!#REF!&amp;"',"&amp;Prds!#REF!&amp;","&amp;Prds!#REF!&amp;",100,'"&amp;PDesc!$A$1&amp;"'),"</f>
        <v>#REF!</v>
      </c>
    </row>
    <row r="90" spans="1:1" x14ac:dyDescent="0.25">
      <c r="A90" t="e">
        <f>"(" &amp; Prds!#REF! &amp; ",'"&amp; Prds!#REF! &amp;"','"&amp;Prds!#REF!&amp;"',"&amp;Prds!#REF!&amp;","&amp;Prds!#REF!&amp;",100,'"&amp;PDesc!$A$1&amp;"'),"</f>
        <v>#REF!</v>
      </c>
    </row>
    <row r="91" spans="1:1" x14ac:dyDescent="0.25">
      <c r="A91" t="e">
        <f>"(" &amp; Prds!#REF! &amp; ",'"&amp; Prds!#REF! &amp;"','"&amp;Prds!#REF!&amp;"',"&amp;Prds!#REF!&amp;","&amp;Prds!#REF!&amp;",100,'"&amp;PDesc!$A$1&amp;"'),"</f>
        <v>#REF!</v>
      </c>
    </row>
    <row r="92" spans="1:1" x14ac:dyDescent="0.25">
      <c r="A92" t="e">
        <f>"(" &amp; Prds!#REF! &amp; ",'"&amp; Prds!#REF! &amp;"','"&amp;Prds!#REF!&amp;"',"&amp;Prds!#REF!&amp;","&amp;Prds!#REF!&amp;",100,'"&amp;PDesc!$A$1&amp;"'),"</f>
        <v>#REF!</v>
      </c>
    </row>
    <row r="93" spans="1:1" x14ac:dyDescent="0.25">
      <c r="A93" t="e">
        <f>"(" &amp; Prds!#REF! &amp; ",'"&amp; Prds!#REF! &amp;"','"&amp;Prds!#REF!&amp;"',"&amp;Prds!#REF!&amp;","&amp;Prds!#REF!&amp;",100,'"&amp;PDesc!$A$1&amp;"'),"</f>
        <v>#REF!</v>
      </c>
    </row>
    <row r="94" spans="1:1" x14ac:dyDescent="0.25">
      <c r="A94" t="e">
        <f>"(" &amp; Prds!#REF! &amp; ",'"&amp; Prds!#REF! &amp;"','"&amp;Prds!#REF!&amp;"',"&amp;Prds!#REF!&amp;","&amp;Prds!#REF!&amp;",100,'"&amp;PDesc!$A$1&amp;"'),"</f>
        <v>#REF!</v>
      </c>
    </row>
    <row r="95" spans="1:1" x14ac:dyDescent="0.25">
      <c r="A95" t="e">
        <f>"(" &amp; Prds!#REF! &amp; ",'"&amp; Prds!#REF! &amp;"','"&amp;Prds!#REF!&amp;"',"&amp;Prds!#REF!&amp;","&amp;Prds!#REF!&amp;",100,'"&amp;PDesc!$A$1&amp;"'),"</f>
        <v>#REF!</v>
      </c>
    </row>
    <row r="96" spans="1:1" x14ac:dyDescent="0.25">
      <c r="A96" t="e">
        <f>"(" &amp; Prds!#REF! &amp; ",'"&amp; Prds!#REF! &amp;"','"&amp;Prds!#REF!&amp;"',"&amp;Prds!#REF!&amp;","&amp;Prds!#REF!&amp;",100,'"&amp;PDesc!$A$1&amp;"'),"</f>
        <v>#REF!</v>
      </c>
    </row>
    <row r="97" spans="1:1" x14ac:dyDescent="0.25">
      <c r="A97" t="e">
        <f>"(" &amp; Prds!#REF! &amp; ",'"&amp; Prds!#REF! &amp;"','"&amp;Prds!#REF!&amp;"',"&amp;Prds!#REF!&amp;","&amp;Prds!#REF!&amp;",100,'"&amp;PDesc!$A$1&amp;"'),"</f>
        <v>#REF!</v>
      </c>
    </row>
    <row r="98" spans="1:1" x14ac:dyDescent="0.25">
      <c r="A98" t="e">
        <f>"(" &amp; Prds!#REF! &amp; ",'"&amp; Prds!#REF! &amp;"','"&amp;Prds!#REF!&amp;"',"&amp;Prds!#REF!&amp;","&amp;Prds!#REF!&amp;",100,'"&amp;PDesc!$A$1&amp;"'),"</f>
        <v>#REF!</v>
      </c>
    </row>
    <row r="99" spans="1:1" x14ac:dyDescent="0.25">
      <c r="A99" t="e">
        <f>"(" &amp; Prds!#REF! &amp; ",'"&amp; Prds!#REF! &amp;"','"&amp;Prds!#REF!&amp;"',"&amp;Prds!#REF!&amp;","&amp;Prds!#REF!&amp;",100,'"&amp;PDesc!$A$1&amp;"'),"</f>
        <v>#REF!</v>
      </c>
    </row>
    <row r="100" spans="1:1" x14ac:dyDescent="0.25">
      <c r="A100" t="e">
        <f>"(" &amp; Prds!#REF! &amp; ",'"&amp; Prds!#REF! &amp;"','"&amp;Prds!#REF!&amp;"',"&amp;Prds!#REF!&amp;","&amp;Prds!#REF!&amp;",100,'"&amp;PDesc!$A$1&amp;"'),"</f>
        <v>#REF!</v>
      </c>
    </row>
    <row r="101" spans="1:1" x14ac:dyDescent="0.25">
      <c r="A101" t="e">
        <f>"(" &amp; Prds!#REF! &amp; ",'"&amp; Prds!#REF! &amp;"','"&amp;Prds!#REF!&amp;"',"&amp;Prds!#REF!&amp;","&amp;Prds!#REF!&amp;",100,'"&amp;PDesc!$A$1&amp;"'),"</f>
        <v>#REF!</v>
      </c>
    </row>
    <row r="102" spans="1:1" x14ac:dyDescent="0.25">
      <c r="A102" t="e">
        <f>"(" &amp; Prds!#REF! &amp; ",'"&amp; Prds!#REF! &amp;"','"&amp;Prds!#REF!&amp;"',"&amp;Prds!#REF!&amp;","&amp;Prds!#REF!&amp;",100,'"&amp;PDesc!$A$1&amp;"'),"</f>
        <v>#REF!</v>
      </c>
    </row>
    <row r="103" spans="1:1" x14ac:dyDescent="0.25">
      <c r="A103" t="e">
        <f>"(" &amp; Prds!#REF! &amp; ",'"&amp; Prds!#REF! &amp;"','"&amp;Prds!#REF!&amp;"',"&amp;Prds!#REF!&amp;","&amp;Prds!#REF!&amp;",100,'"&amp;PDesc!$A$1&amp;"'),"</f>
        <v>#REF!</v>
      </c>
    </row>
    <row r="104" spans="1:1" x14ac:dyDescent="0.25">
      <c r="A104" t="e">
        <f>"(" &amp; Prds!#REF! &amp; ",'"&amp; Prds!#REF! &amp;"','"&amp;Prds!#REF!&amp;"',"&amp;Prds!#REF!&amp;","&amp;Prds!#REF!&amp;",100,'"&amp;PDesc!$A$1&amp;"'),"</f>
        <v>#REF!</v>
      </c>
    </row>
    <row r="105" spans="1:1" x14ac:dyDescent="0.25">
      <c r="A105" t="e">
        <f>"(" &amp; Prds!#REF! &amp; ",'"&amp; Prds!#REF! &amp;"','"&amp;Prds!#REF!&amp;"',"&amp;Prds!#REF!&amp;","&amp;Prds!#REF!&amp;",100,'"&amp;PDesc!$A$1&amp;"'),"</f>
        <v>#REF!</v>
      </c>
    </row>
    <row r="106" spans="1:1" x14ac:dyDescent="0.25">
      <c r="A106" t="e">
        <f>"(" &amp; Prds!#REF! &amp; ",'"&amp; Prds!#REF! &amp;"','"&amp;Prds!#REF!&amp;"',"&amp;Prds!#REF!&amp;","&amp;Prds!#REF!&amp;",100,'"&amp;PDesc!$A$1&amp;"'),"</f>
        <v>#REF!</v>
      </c>
    </row>
    <row r="107" spans="1:1" x14ac:dyDescent="0.25">
      <c r="A107" t="e">
        <f>"(" &amp; Prds!#REF! &amp; ",'"&amp; Prds!#REF! &amp;"','"&amp;Prds!#REF!&amp;"',"&amp;Prds!#REF!&amp;","&amp;Prds!#REF!&amp;",100,'"&amp;PDesc!$A$1&amp;"'),"</f>
        <v>#REF!</v>
      </c>
    </row>
    <row r="108" spans="1:1" x14ac:dyDescent="0.25">
      <c r="A108" t="e">
        <f>"(" &amp; Prds!#REF! &amp; ",'"&amp; Prds!#REF! &amp;"','"&amp;Prds!#REF!&amp;"',"&amp;Prds!#REF!&amp;","&amp;Prds!#REF!&amp;",100,'"&amp;PDesc!$A$1&amp;"'),"</f>
        <v>#REF!</v>
      </c>
    </row>
    <row r="109" spans="1:1" x14ac:dyDescent="0.25">
      <c r="A109" t="e">
        <f>"(" &amp; Prds!#REF! &amp; ",'"&amp; Prds!#REF! &amp;"','"&amp;Prds!#REF!&amp;"',"&amp;Prds!#REF!&amp;","&amp;Prds!#REF!&amp;",100,'"&amp;PDesc!$A$1&amp;"'),"</f>
        <v>#REF!</v>
      </c>
    </row>
    <row r="110" spans="1:1" x14ac:dyDescent="0.25">
      <c r="A110" t="e">
        <f>"(" &amp; Prds!#REF! &amp; ",'"&amp; Prds!#REF! &amp;"','"&amp;Prds!#REF!&amp;"',"&amp;Prds!#REF!&amp;","&amp;Prds!#REF!&amp;",100,'"&amp;PDesc!$A$1&amp;"'),"</f>
        <v>#REF!</v>
      </c>
    </row>
    <row r="111" spans="1:1" x14ac:dyDescent="0.25">
      <c r="A111" t="e">
        <f>"(" &amp; Prds!#REF! &amp; ",'"&amp; Prds!#REF! &amp;"','"&amp;Prds!#REF!&amp;"',"&amp;Prds!#REF!&amp;","&amp;Prds!#REF!&amp;",100,'"&amp;PDesc!$A$1&amp;"'),"</f>
        <v>#REF!</v>
      </c>
    </row>
    <row r="112" spans="1:1" x14ac:dyDescent="0.25">
      <c r="A112" t="e">
        <f>"(" &amp; Prds!#REF! &amp; ",'"&amp; Prds!#REF! &amp;"','"&amp;Prds!#REF!&amp;"',"&amp;Prds!#REF!&amp;","&amp;Prds!#REF!&amp;",100,'"&amp;PDesc!$A$1&amp;"'),"</f>
        <v>#REF!</v>
      </c>
    </row>
    <row r="113" spans="1:1" x14ac:dyDescent="0.25">
      <c r="A113" t="e">
        <f>"(" &amp; Prds!#REF! &amp; ",'"&amp; Prds!#REF! &amp;"','"&amp;Prds!#REF!&amp;"',"&amp;Prds!#REF!&amp;","&amp;Prds!#REF!&amp;",100,'"&amp;PDesc!$A$1&amp;"'),"</f>
        <v>#REF!</v>
      </c>
    </row>
    <row r="114" spans="1:1" x14ac:dyDescent="0.25">
      <c r="A114" t="e">
        <f>"(" &amp; Prds!#REF! &amp; ",'"&amp; Prds!#REF! &amp;"','"&amp;Prds!#REF!&amp;"',"&amp;Prds!#REF!&amp;","&amp;Prds!#REF!&amp;",100,'"&amp;PDesc!$A$1&amp;"'),"</f>
        <v>#REF!</v>
      </c>
    </row>
    <row r="115" spans="1:1" x14ac:dyDescent="0.25">
      <c r="A115" t="e">
        <f>"(" &amp; Prds!#REF! &amp; ",'"&amp; Prds!#REF! &amp;"','"&amp;Prds!#REF!&amp;"',"&amp;Prds!#REF!&amp;","&amp;Prds!#REF!&amp;",100,'"&amp;PDesc!$A$1&amp;"'),"</f>
        <v>#REF!</v>
      </c>
    </row>
    <row r="116" spans="1:1" x14ac:dyDescent="0.25">
      <c r="A116" t="e">
        <f>"(" &amp; Prds!#REF! &amp; ",'"&amp; Prds!#REF! &amp;"','"&amp;Prds!#REF!&amp;"',"&amp;Prds!#REF!&amp;","&amp;Prds!#REF!&amp;",100,'"&amp;PDesc!$A$1&amp;"'),"</f>
        <v>#REF!</v>
      </c>
    </row>
    <row r="117" spans="1:1" x14ac:dyDescent="0.25">
      <c r="A117" t="e">
        <f>"(" &amp; Prds!#REF! &amp; ",'"&amp; Prds!#REF! &amp;"','"&amp;Prds!#REF!&amp;"',"&amp;Prds!#REF!&amp;","&amp;Prds!#REF!&amp;",100,'"&amp;PDesc!$A$1&amp;"'),"</f>
        <v>#REF!</v>
      </c>
    </row>
    <row r="118" spans="1:1" x14ac:dyDescent="0.25">
      <c r="A118" t="e">
        <f>"(" &amp; Prds!#REF! &amp; ",'"&amp; Prds!#REF! &amp;"','"&amp;Prds!#REF!&amp;"',"&amp;Prds!#REF!&amp;","&amp;Prds!#REF!&amp;",100,'"&amp;PDesc!$A$1&amp;"'),"</f>
        <v>#REF!</v>
      </c>
    </row>
    <row r="119" spans="1:1" x14ac:dyDescent="0.25">
      <c r="A119" t="e">
        <f>"(" &amp; Prds!#REF! &amp; ",'"&amp; Prds!#REF! &amp;"','"&amp;Prds!#REF!&amp;"',"&amp;Prds!#REF!&amp;","&amp;Prds!#REF!&amp;",100,'"&amp;PDesc!$A$1&amp;"'),"</f>
        <v>#REF!</v>
      </c>
    </row>
    <row r="120" spans="1:1" x14ac:dyDescent="0.25">
      <c r="A120" t="e">
        <f>"(" &amp; Prds!#REF! &amp; ",'"&amp; Prds!#REF! &amp;"','"&amp;Prds!#REF!&amp;"',"&amp;Prds!#REF!&amp;","&amp;Prds!#REF!&amp;",100,'"&amp;PDesc!$A$1&amp;"'),"</f>
        <v>#REF!</v>
      </c>
    </row>
    <row r="121" spans="1:1" x14ac:dyDescent="0.25">
      <c r="A121" t="e">
        <f>"(" &amp; Prds!#REF! &amp; ",'"&amp; Prds!#REF! &amp;"','"&amp;Prds!#REF!&amp;"',"&amp;Prds!#REF!&amp;","&amp;Prds!#REF!&amp;",100,'"&amp;PDesc!$A$1&amp;"'),"</f>
        <v>#REF!</v>
      </c>
    </row>
    <row r="122" spans="1:1" x14ac:dyDescent="0.25">
      <c r="A122" t="e">
        <f>"(" &amp; Prds!#REF! &amp; ",'"&amp; Prds!#REF! &amp;"','"&amp;Prds!#REF!&amp;"',"&amp;Prds!#REF!&amp;","&amp;Prds!#REF!&amp;",100,'"&amp;PDesc!$A$1&amp;"'),"</f>
        <v>#REF!</v>
      </c>
    </row>
    <row r="123" spans="1:1" x14ac:dyDescent="0.25">
      <c r="A123" t="e">
        <f>"(" &amp; Prds!#REF! &amp; ",'"&amp; Prds!#REF! &amp;"','"&amp;Prds!#REF!&amp;"',"&amp;Prds!#REF!&amp;","&amp;Prds!#REF!&amp;",100,'"&amp;PDesc!$A$1&amp;"'),"</f>
        <v>#REF!</v>
      </c>
    </row>
    <row r="124" spans="1:1" x14ac:dyDescent="0.25">
      <c r="A124" t="e">
        <f>"(" &amp; Prds!#REF! &amp; ",'"&amp; Prds!#REF! &amp;"','"&amp;Prds!#REF!&amp;"',"&amp;Prds!#REF!&amp;","&amp;Prds!#REF!&amp;",100,'"&amp;PDesc!$A$1&amp;"'),"</f>
        <v>#REF!</v>
      </c>
    </row>
    <row r="125" spans="1:1" x14ac:dyDescent="0.25">
      <c r="A125" t="e">
        <f>"(" &amp; Prds!#REF! &amp; ",'"&amp; Prds!#REF! &amp;"','"&amp;Prds!#REF!&amp;"',"&amp;Prds!#REF!&amp;","&amp;Prds!#REF!&amp;",100,'"&amp;PDesc!$A$1&amp;"'),"</f>
        <v>#REF!</v>
      </c>
    </row>
    <row r="126" spans="1:1" x14ac:dyDescent="0.25">
      <c r="A126" t="e">
        <f>"(" &amp; Prds!#REF! &amp; ",'"&amp; Prds!#REF! &amp;"','"&amp;Prds!#REF!&amp;"',"&amp;Prds!#REF!&amp;","&amp;Prds!#REF!&amp;",100,'"&amp;PDesc!$A$1&amp;"'),"</f>
        <v>#REF!</v>
      </c>
    </row>
    <row r="127" spans="1:1" x14ac:dyDescent="0.25">
      <c r="A127" t="e">
        <f>"(" &amp; Prds!#REF! &amp; ",'"&amp; Prds!#REF! &amp;"','"&amp;Prds!#REF!&amp;"',"&amp;Prds!#REF!&amp;","&amp;Prds!#REF!&amp;",100,'"&amp;PDesc!$A$1&amp;"'),"</f>
        <v>#REF!</v>
      </c>
    </row>
    <row r="128" spans="1:1" x14ac:dyDescent="0.25">
      <c r="A128" t="e">
        <f>"(" &amp; Prds!#REF! &amp; ",'"&amp; Prds!#REF! &amp;"','"&amp;Prds!#REF!&amp;"',"&amp;Prds!#REF!&amp;","&amp;Prds!#REF!&amp;",100,'"&amp;PDesc!$A$1&amp;"'),"</f>
        <v>#REF!</v>
      </c>
    </row>
    <row r="129" spans="1:1" x14ac:dyDescent="0.25">
      <c r="A129" t="e">
        <f>"(" &amp; Prds!#REF! &amp; ",'"&amp; Prds!#REF! &amp;"','"&amp;Prds!#REF!&amp;"',"&amp;Prds!#REF!&amp;","&amp;Prds!#REF!&amp;",100,'"&amp;PDesc!$A$1&amp;"'),"</f>
        <v>#REF!</v>
      </c>
    </row>
    <row r="130" spans="1:1" x14ac:dyDescent="0.25">
      <c r="A130" t="e">
        <f>"(" &amp; Prds!#REF! &amp; ",'"&amp; Prds!#REF! &amp;"','"&amp;Prds!#REF!&amp;"',"&amp;Prds!#REF!&amp;","&amp;Prds!#REF!&amp;",100,'"&amp;PDesc!$A$1&amp;"'),"</f>
        <v>#REF!</v>
      </c>
    </row>
    <row r="131" spans="1:1" x14ac:dyDescent="0.25">
      <c r="A131" t="e">
        <f>"(" &amp; Prds!#REF! &amp; ",'"&amp; Prds!#REF! &amp;"','"&amp;Prds!#REF!&amp;"',"&amp;Prds!#REF!&amp;","&amp;Prds!#REF!&amp;",100,'"&amp;PDesc!$A$1&amp;"'),"</f>
        <v>#REF!</v>
      </c>
    </row>
    <row r="132" spans="1:1" x14ac:dyDescent="0.25">
      <c r="A132" t="e">
        <f>"(" &amp; Prds!#REF! &amp; ",'"&amp; Prds!#REF! &amp;"','"&amp;Prds!#REF!&amp;"',"&amp;Prds!#REF!&amp;","&amp;Prds!#REF!&amp;",100,'"&amp;PDesc!$A$1&amp;"'),"</f>
        <v>#REF!</v>
      </c>
    </row>
    <row r="133" spans="1:1" x14ac:dyDescent="0.25">
      <c r="A133" t="e">
        <f>"(" &amp; Prds!#REF! &amp; ",'"&amp; Prds!#REF! &amp;"','"&amp;Prds!#REF!&amp;"',"&amp;Prds!#REF!&amp;","&amp;Prds!#REF!&amp;",100,'"&amp;PDesc!$A$1&amp;"'),"</f>
        <v>#REF!</v>
      </c>
    </row>
    <row r="134" spans="1:1" x14ac:dyDescent="0.25">
      <c r="A134" t="e">
        <f>"(" &amp; Prds!#REF! &amp; ",'"&amp; Prds!#REF! &amp;"','"&amp;Prds!#REF!&amp;"',"&amp;Prds!#REF!&amp;","&amp;Prds!#REF!&amp;",100,'"&amp;PDesc!$A$1&amp;"'),"</f>
        <v>#REF!</v>
      </c>
    </row>
    <row r="135" spans="1:1" x14ac:dyDescent="0.25">
      <c r="A135" t="e">
        <f>"(" &amp; Prds!#REF! &amp; ",'"&amp; Prds!#REF! &amp;"','"&amp;Prds!#REF!&amp;"',"&amp;Prds!#REF!&amp;","&amp;Prds!#REF!&amp;",100,'"&amp;PDesc!$A$1&amp;"'),"</f>
        <v>#REF!</v>
      </c>
    </row>
    <row r="136" spans="1:1" x14ac:dyDescent="0.25">
      <c r="A136" t="e">
        <f>"(" &amp; Prds!#REF! &amp; ",'"&amp; Prds!#REF! &amp;"','"&amp;Prds!#REF!&amp;"',"&amp;Prds!#REF!&amp;","&amp;Prds!#REF!&amp;",100,'"&amp;PDesc!$A$1&amp;"'),"</f>
        <v>#REF!</v>
      </c>
    </row>
    <row r="137" spans="1:1" x14ac:dyDescent="0.25">
      <c r="A137" t="e">
        <f>"(" &amp; Prds!#REF! &amp; ",'"&amp; Prds!#REF! &amp;"','"&amp;Prds!#REF!&amp;"',"&amp;Prds!#REF!&amp;","&amp;Prds!#REF!&amp;",100,'"&amp;PDesc!$A$1&amp;"'),"</f>
        <v>#REF!</v>
      </c>
    </row>
    <row r="138" spans="1:1" x14ac:dyDescent="0.25">
      <c r="A138" t="e">
        <f>"(" &amp; Prds!#REF! &amp; ",'"&amp; Prds!#REF! &amp;"','"&amp;Prds!#REF!&amp;"',"&amp;Prds!#REF!&amp;","&amp;Prds!#REF!&amp;",100,'"&amp;PDesc!$A$1&amp;"'),"</f>
        <v>#REF!</v>
      </c>
    </row>
    <row r="139" spans="1:1" x14ac:dyDescent="0.25">
      <c r="A139" t="e">
        <f>"(" &amp; Prds!#REF! &amp; ",'"&amp; Prds!#REF! &amp;"','"&amp;Prds!#REF!&amp;"',"&amp;Prds!#REF!&amp;","&amp;Prds!#REF!&amp;",100,'"&amp;PDesc!$A$1&amp;"'),"</f>
        <v>#REF!</v>
      </c>
    </row>
    <row r="140" spans="1:1" x14ac:dyDescent="0.25">
      <c r="A140" t="e">
        <f>"(" &amp; Prds!#REF! &amp; ",'"&amp; Prds!#REF! &amp;"','"&amp;Prds!#REF!&amp;"',"&amp;Prds!#REF!&amp;","&amp;Prds!#REF!&amp;",100,'"&amp;PDesc!$A$1&amp;"'),"</f>
        <v>#REF!</v>
      </c>
    </row>
    <row r="141" spans="1:1" x14ac:dyDescent="0.25">
      <c r="A141" t="e">
        <f>"(" &amp; Prds!#REF! &amp; ",'"&amp; Prds!#REF! &amp;"','"&amp;Prds!#REF!&amp;"',"&amp;Prds!#REF!&amp;","&amp;Prds!#REF!&amp;",100,'"&amp;PDesc!$A$1&amp;"'),"</f>
        <v>#REF!</v>
      </c>
    </row>
    <row r="142" spans="1:1" x14ac:dyDescent="0.25">
      <c r="A142" t="e">
        <f>"(" &amp; Prds!#REF! &amp; ",'"&amp; Prds!#REF! &amp;"','"&amp;Prds!#REF!&amp;"',"&amp;Prds!#REF!&amp;","&amp;Prds!#REF!&amp;",100,'"&amp;PDesc!$A$1&amp;"'),"</f>
        <v>#REF!</v>
      </c>
    </row>
    <row r="143" spans="1:1" x14ac:dyDescent="0.25">
      <c r="A143" t="e">
        <f>"(" &amp; Prds!#REF! &amp; ",'"&amp; Prds!#REF! &amp;"','"&amp;Prds!#REF!&amp;"',"&amp;Prds!#REF!&amp;","&amp;Prds!#REF!&amp;",100,'"&amp;PDesc!$A$1&amp;"'),"</f>
        <v>#REF!</v>
      </c>
    </row>
    <row r="144" spans="1:1" x14ac:dyDescent="0.25">
      <c r="A144" t="e">
        <f>"(" &amp; Prds!#REF! &amp; ",'"&amp; Prds!#REF! &amp;"','"&amp;Prds!#REF!&amp;"',"&amp;Prds!#REF!&amp;","&amp;Prds!#REF!&amp;",100,'"&amp;PDesc!$A$1&amp;"'),"</f>
        <v>#REF!</v>
      </c>
    </row>
    <row r="145" spans="1:1" x14ac:dyDescent="0.25">
      <c r="A145" t="e">
        <f>"(" &amp; Prds!#REF! &amp; ",'"&amp; Prds!#REF! &amp;"','"&amp;Prds!#REF!&amp;"',"&amp;Prds!#REF!&amp;","&amp;Prds!#REF!&amp;",100,'"&amp;PDesc!$A$1&amp;"'),"</f>
        <v>#REF!</v>
      </c>
    </row>
    <row r="146" spans="1:1" x14ac:dyDescent="0.25">
      <c r="A146" t="e">
        <f>"(" &amp; Prds!#REF! &amp; ",'"&amp; Prds!#REF! &amp;"','"&amp;Prds!#REF!&amp;"',"&amp;Prds!#REF!&amp;","&amp;Prds!#REF!&amp;",100,'"&amp;PDesc!$A$1&amp;"'),"</f>
        <v>#REF!</v>
      </c>
    </row>
    <row r="147" spans="1:1" x14ac:dyDescent="0.25">
      <c r="A147" t="e">
        <f>"(" &amp; Prds!#REF! &amp; ",'"&amp; Prds!#REF! &amp;"','"&amp;Prds!#REF!&amp;"',"&amp;Prds!#REF!&amp;","&amp;Prds!#REF!&amp;",100,'"&amp;PDesc!$A$1&amp;"'),"</f>
        <v>#REF!</v>
      </c>
    </row>
    <row r="148" spans="1:1" x14ac:dyDescent="0.25">
      <c r="A148" t="e">
        <f>"(" &amp; Prds!#REF! &amp; ",'"&amp; Prds!#REF! &amp;"','"&amp;Prds!#REF!&amp;"',"&amp;Prds!#REF!&amp;","&amp;Prds!#REF!&amp;",100,'"&amp;PDesc!$A$1&amp;"'),"</f>
        <v>#REF!</v>
      </c>
    </row>
    <row r="149" spans="1:1" x14ac:dyDescent="0.25">
      <c r="A149" t="e">
        <f>"(" &amp; Prds!#REF! &amp; ",'"&amp; Prds!#REF! &amp;"','"&amp;Prds!#REF!&amp;"',"&amp;Prds!#REF!&amp;","&amp;Prds!#REF!&amp;",100,'"&amp;PDesc!$A$1&amp;"'),"</f>
        <v>#REF!</v>
      </c>
    </row>
    <row r="150" spans="1:1" x14ac:dyDescent="0.25">
      <c r="A150" t="e">
        <f>"(" &amp; Prds!#REF! &amp; ",'"&amp; Prds!#REF! &amp;"','"&amp;Prds!#REF!&amp;"',"&amp;Prds!#REF!&amp;","&amp;Prds!#REF!&amp;",100,'"&amp;PDesc!$A$1&amp;"'),"</f>
        <v>#REF!</v>
      </c>
    </row>
    <row r="151" spans="1:1" x14ac:dyDescent="0.25">
      <c r="A151" t="e">
        <f>"(" &amp; Prds!#REF! &amp; ",'"&amp; Prds!#REF! &amp;"','"&amp;Prds!#REF!&amp;"',"&amp;Prds!#REF!&amp;","&amp;Prds!#REF!&amp;",100,'"&amp;PDesc!$A$1&amp;"'),"</f>
        <v>#REF!</v>
      </c>
    </row>
    <row r="152" spans="1:1" x14ac:dyDescent="0.25">
      <c r="A152" t="e">
        <f>"(" &amp; Prds!#REF! &amp; ",'"&amp; Prds!#REF! &amp;"','"&amp;Prds!#REF!&amp;"',"&amp;Prds!#REF!&amp;","&amp;Prds!#REF!&amp;",100,'"&amp;PDesc!$A$1&amp;"'),"</f>
        <v>#REF!</v>
      </c>
    </row>
    <row r="153" spans="1:1" x14ac:dyDescent="0.25">
      <c r="A153" t="e">
        <f>"(" &amp; Prds!#REF! &amp; ",'"&amp; Prds!#REF! &amp;"','"&amp;Prds!#REF!&amp;"',"&amp;Prds!#REF!&amp;","&amp;Prds!#REF!&amp;",100,'"&amp;PDesc!$A$1&amp;"'),"</f>
        <v>#REF!</v>
      </c>
    </row>
    <row r="154" spans="1:1" x14ac:dyDescent="0.25">
      <c r="A154" t="e">
        <f>"(" &amp; Prds!#REF! &amp; ",'"&amp; Prds!#REF! &amp;"','"&amp;Prds!#REF!&amp;"',"&amp;Prds!#REF!&amp;","&amp;Prds!#REF!&amp;",100,'"&amp;PDesc!$A$1&amp;"'),"</f>
        <v>#REF!</v>
      </c>
    </row>
    <row r="155" spans="1:1" x14ac:dyDescent="0.25">
      <c r="A155" t="e">
        <f>"(" &amp; Prds!#REF! &amp; ",'"&amp; Prds!#REF! &amp;"','"&amp;Prds!#REF!&amp;"',"&amp;Prds!#REF!&amp;","&amp;Prds!#REF!&amp;",100,'"&amp;PDesc!$A$1&amp;"'),"</f>
        <v>#REF!</v>
      </c>
    </row>
    <row r="156" spans="1:1" x14ac:dyDescent="0.25">
      <c r="A156" t="e">
        <f>"(" &amp; Prds!#REF! &amp; ",'"&amp; Prds!#REF! &amp;"','"&amp;Prds!#REF!&amp;"',"&amp;Prds!#REF!&amp;","&amp;Prds!#REF!&amp;",100,'"&amp;PDesc!$A$1&amp;"'),"</f>
        <v>#REF!</v>
      </c>
    </row>
    <row r="157" spans="1:1" x14ac:dyDescent="0.25">
      <c r="A157" t="e">
        <f>"(" &amp; Prds!#REF! &amp; ",'"&amp; Prds!#REF! &amp;"','"&amp;Prds!#REF!&amp;"',"&amp;Prds!#REF!&amp;","&amp;Prds!#REF!&amp;",100,'"&amp;PDesc!$A$1&amp;"'),"</f>
        <v>#REF!</v>
      </c>
    </row>
    <row r="158" spans="1:1" x14ac:dyDescent="0.25">
      <c r="A158" t="e">
        <f>"(" &amp; Prds!#REF! &amp; ",'"&amp; Prds!#REF! &amp;"','"&amp;Prds!#REF!&amp;"',"&amp;Prds!#REF!&amp;","&amp;Prds!#REF!&amp;",100,'"&amp;PDesc!$A$1&amp;"'),"</f>
        <v>#REF!</v>
      </c>
    </row>
    <row r="159" spans="1:1" x14ac:dyDescent="0.25">
      <c r="A159" t="e">
        <f>"(" &amp; Prds!#REF! &amp; ",'"&amp; Prds!#REF! &amp;"','"&amp;Prds!#REF!&amp;"',"&amp;Prds!#REF!&amp;","&amp;Prds!#REF!&amp;",100,'"&amp;PDesc!$A$1&amp;"'),"</f>
        <v>#REF!</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workbookViewId="0">
      <selection activeCell="A158" sqref="A1:A158"/>
    </sheetView>
  </sheetViews>
  <sheetFormatPr defaultRowHeight="15" x14ac:dyDescent="0.25"/>
  <sheetData>
    <row r="1" spans="1:1" x14ac:dyDescent="0.25">
      <c r="A1" t="str">
        <f>"['id'=&gt;"&amp;Prds!A3&amp;",'name'=&gt;'"&amp;Prds!B3&amp;"','slug'=&gt;'"&amp;Prds!C3&amp;"','org_price'=&gt;"&amp;Prds!D3&amp;",'dct_price'=&gt;"&amp;Prds!F3&amp;",'qty'=&gt;100],"</f>
        <v>['id'=&gt;1,'name'=&gt;'Pijama Enterisa Ref. 0001','slug'=&gt;'pijama-enterisa-ref.-0001','org_price'=&gt;27900,'dct_price'=&gt;25000,'qty'=&gt;100],</v>
      </c>
    </row>
    <row r="2" spans="1:1" x14ac:dyDescent="0.25">
      <c r="A2" t="str">
        <f>"['id'=&gt;"&amp;Prds!A4&amp;",'name'=&gt;'"&amp;Prds!B4&amp;"','slug'=&gt;'"&amp;Prds!C4&amp;"','org_price'=&gt;"&amp;Prds!D4&amp;",'dct_price'=&gt;"&amp;Prds!F4&amp;",'qty'=&gt;100],"</f>
        <v>['id'=&gt;2,'name'=&gt;'Pijama Enterisa Ref. 0002','slug'=&gt;'pijama-enterisa-ref.-0002','org_price'=&gt;27900,'dct_price'=&gt;NULL,'qty'=&gt;100],</v>
      </c>
    </row>
    <row r="3" spans="1:1" x14ac:dyDescent="0.25">
      <c r="A3" t="str">
        <f>"['id'=&gt;"&amp;Prds!A5&amp;",'name'=&gt;'"&amp;Prds!B5&amp;"','slug'=&gt;'"&amp;Prds!C5&amp;"','org_price'=&gt;"&amp;Prds!D5&amp;",'dct_price'=&gt;"&amp;Prds!F5&amp;",'qty'=&gt;100],"</f>
        <v>['id'=&gt;3,'name'=&gt;'Pijama Enterisa Ref. 0003','slug'=&gt;'pijama-enterisa-ref.-0003','org_price'=&gt;27900,'dct_price'=&gt;NULL,'qty'=&gt;100],</v>
      </c>
    </row>
    <row r="4" spans="1:1" x14ac:dyDescent="0.25">
      <c r="A4" t="str">
        <f>"['id'=&gt;"&amp;Prds!A6&amp;",'name'=&gt;'"&amp;Prds!B6&amp;"','slug'=&gt;'"&amp;Prds!C6&amp;"','org_price'=&gt;"&amp;Prds!D6&amp;",'dct_price'=&gt;"&amp;Prds!F6&amp;",'qty'=&gt;100],"</f>
        <v>['id'=&gt;4,'name'=&gt;'Pijama Enterisa Ref. 0004','slug'=&gt;'pijama-enterisa-ref.-0004','org_price'=&gt;27900,'dct_price'=&gt;NULL,'qty'=&gt;100],</v>
      </c>
    </row>
    <row r="5" spans="1:1" x14ac:dyDescent="0.25">
      <c r="A5" t="str">
        <f>"['id'=&gt;"&amp;Prds!A7&amp;",'name'=&gt;'"&amp;Prds!B7&amp;"','slug'=&gt;'"&amp;Prds!C7&amp;"','org_price'=&gt;"&amp;Prds!D7&amp;",'dct_price'=&gt;"&amp;Prds!F7&amp;",'qty'=&gt;100],"</f>
        <v>['id'=&gt;5,'name'=&gt;'Pijama Enterisa Ref. 0005','slug'=&gt;'pijama-enterisa-ref.-0005','org_price'=&gt;27900,'dct_price'=&gt;NULL,'qty'=&gt;100],</v>
      </c>
    </row>
    <row r="6" spans="1:1" x14ac:dyDescent="0.25">
      <c r="A6" t="str">
        <f>"['id'=&gt;"&amp;Prds!A8&amp;",'name'=&gt;'"&amp;Prds!B8&amp;"','slug'=&gt;'"&amp;Prds!C8&amp;"','org_price'=&gt;"&amp;Prds!D8&amp;",'dct_price'=&gt;"&amp;Prds!F8&amp;",'qty'=&gt;100],"</f>
        <v>['id'=&gt;6,'name'=&gt;'Pijama dos piezas Ref. 0001','slug'=&gt;'pijama-dos-piezas-ref.-0001','org_price'=&gt;23900,'dct_price'=&gt;NULL,'qty'=&gt;100],</v>
      </c>
    </row>
    <row r="7" spans="1:1" x14ac:dyDescent="0.25">
      <c r="A7" t="str">
        <f>"['id'=&gt;"&amp;Prds!A9&amp;",'name'=&gt;'"&amp;Prds!B9&amp;"','slug'=&gt;'"&amp;Prds!C9&amp;"','org_price'=&gt;"&amp;Prds!D9&amp;",'dct_price'=&gt;"&amp;Prds!F9&amp;",'qty'=&gt;100],"</f>
        <v>['id'=&gt;7,'name'=&gt;'Pijama dos piezas Ref. 0002','slug'=&gt;'pijama-dos-piezas-ref.-0002','org_price'=&gt;23900,'dct_price'=&gt;20000,'qty'=&gt;100],</v>
      </c>
    </row>
    <row r="8" spans="1:1" x14ac:dyDescent="0.25">
      <c r="A8" t="str">
        <f>"['id'=&gt;"&amp;Prds!A10&amp;",'name'=&gt;'"&amp;Prds!B10&amp;"','slug'=&gt;'"&amp;Prds!C10&amp;"','org_price'=&gt;"&amp;Prds!D10&amp;",'dct_price'=&gt;"&amp;Prds!F10&amp;",'qty'=&gt;100],"</f>
        <v>['id'=&gt;8,'name'=&gt;'Pijama dos piezas Ref. 0003','slug'=&gt;'pijama-dos-piezas-ref.-0003','org_price'=&gt;23900,'dct_price'=&gt;NULL,'qty'=&gt;100],</v>
      </c>
    </row>
    <row r="9" spans="1:1" x14ac:dyDescent="0.25">
      <c r="A9" t="str">
        <f>"['id'=&gt;"&amp;Prds!A11&amp;",'name'=&gt;'"&amp;Prds!B11&amp;"','slug'=&gt;'"&amp;Prds!C11&amp;"','org_price'=&gt;"&amp;Prds!D11&amp;",'dct_price'=&gt;"&amp;Prds!F11&amp;",'qty'=&gt;100],"</f>
        <v>['id'=&gt;9,'name'=&gt;'Pijama dos piezas Ref. 0004','slug'=&gt;'pijama-dos-piezas-ref.-0004','org_price'=&gt;23900,'dct_price'=&gt;18500,'qty'=&gt;100],</v>
      </c>
    </row>
    <row r="10" spans="1:1" x14ac:dyDescent="0.25">
      <c r="A10" t="str">
        <f>"['id'=&gt;"&amp;Prds!A12&amp;",'name'=&gt;'"&amp;Prds!B12&amp;"','slug'=&gt;'"&amp;Prds!C12&amp;"','org_price'=&gt;"&amp;Prds!D12&amp;",'dct_price'=&gt;"&amp;Prds!F12&amp;",'qty'=&gt;100],"</f>
        <v>['id'=&gt;10,'name'=&gt;'Pijama dos piezas Ref. 0005','slug'=&gt;'pijama-dos-piezas-ref.-0005','org_price'=&gt;23900,'dct_price'=&gt;18500,'qty'=&gt;100],</v>
      </c>
    </row>
    <row r="11" spans="1:1" x14ac:dyDescent="0.25">
      <c r="A11" t="str">
        <f>"['id'=&gt;"&amp;Prds!A13&amp;",'name'=&gt;'"&amp;Prds!B13&amp;"','slug'=&gt;'"&amp;Prds!C13&amp;"','org_price'=&gt;"&amp;Prds!D13&amp;",'dct_price'=&gt;"&amp;Prds!F13&amp;",'qty'=&gt;100],"</f>
        <v>['id'=&gt;11,'name'=&gt;'Ruana de animales Ref. 0001','slug'=&gt;'ruana-de-animales-ref.-0001','org_price'=&gt;47900,'dct_price'=&gt;NULL,'qty'=&gt;100],</v>
      </c>
    </row>
    <row r="12" spans="1:1" x14ac:dyDescent="0.25">
      <c r="A12" t="str">
        <f>"['id'=&gt;"&amp;Prds!A14&amp;",'name'=&gt;'"&amp;Prds!B14&amp;"','slug'=&gt;'"&amp;Prds!C14&amp;"','org_price'=&gt;"&amp;Prds!D14&amp;",'dct_price'=&gt;"&amp;Prds!F14&amp;",'qty'=&gt;100],"</f>
        <v>['id'=&gt;12,'name'=&gt;'Ruana de animales Ref. 0002','slug'=&gt;'ruana-de-animales-ref.-0002','org_price'=&gt;47900,'dct_price'=&gt;NULL,'qty'=&gt;100],</v>
      </c>
    </row>
    <row r="13" spans="1:1" x14ac:dyDescent="0.25">
      <c r="A13" t="str">
        <f>"['id'=&gt;"&amp;Prds!A15&amp;",'name'=&gt;'"&amp;Prds!B15&amp;"','slug'=&gt;'"&amp;Prds!C15&amp;"','org_price'=&gt;"&amp;Prds!D15&amp;",'dct_price'=&gt;"&amp;Prds!F15&amp;",'qty'=&gt;100],"</f>
        <v>['id'=&gt;13,'name'=&gt;'Ruana de animales Ref. 0003','slug'=&gt;'ruana-de-animales-ref.-0003','org_price'=&gt;47900,'dct_price'=&gt;42900,'qty'=&gt;100],</v>
      </c>
    </row>
    <row r="14" spans="1:1" x14ac:dyDescent="0.25">
      <c r="A14" t="str">
        <f>"['id'=&gt;"&amp;Prds!A16&amp;",'name'=&gt;'"&amp;Prds!B16&amp;"','slug'=&gt;'"&amp;Prds!C16&amp;"','org_price'=&gt;"&amp;Prds!D16&amp;",'dct_price'=&gt;"&amp;Prds!F16&amp;",'qty'=&gt;100],"</f>
        <v>['id'=&gt;14,'name'=&gt;'Ruana de animales Ref. 0004','slug'=&gt;'ruana-de-animales-ref.-0004','org_price'=&gt;47900,'dct_price'=&gt;NULL,'qty'=&gt;100],</v>
      </c>
    </row>
    <row r="15" spans="1:1" x14ac:dyDescent="0.25">
      <c r="A15" t="str">
        <f>"['id'=&gt;"&amp;Prds!A17&amp;",'name'=&gt;'"&amp;Prds!B17&amp;"','slug'=&gt;'"&amp;Prds!C17&amp;"','org_price'=&gt;"&amp;Prds!D17&amp;",'dct_price'=&gt;"&amp;Prds!F17&amp;",'qty'=&gt;100],"</f>
        <v>['id'=&gt;15,'name'=&gt;'Ruana de animales Ref. 0005','slug'=&gt;'ruana-de-animales-ref.-0005','org_price'=&gt;47900,'dct_price'=&gt;NULL,'qty'=&gt;100],</v>
      </c>
    </row>
    <row r="16" spans="1:1" x14ac:dyDescent="0.25">
      <c r="A16" t="str">
        <f>"['id'=&gt;"&amp;Prds!A18&amp;",'name'=&gt;'"&amp;Prds!B18&amp;"','slug'=&gt;'"&amp;Prds!C18&amp;"','org_price'=&gt;"&amp;Prds!D18&amp;",'dct_price'=&gt;"&amp;Prds!F18&amp;",'qty'=&gt;100],"</f>
        <v>['id'=&gt;16,'name'=&gt;'Ruana de Orejitas Ref.0001','slug'=&gt;'ruana-de-orejitas-ref.0001','org_price'=&gt;29900,'dct_price'=&gt;NULL,'qty'=&gt;100],</v>
      </c>
    </row>
    <row r="17" spans="1:1" x14ac:dyDescent="0.25">
      <c r="A17" t="str">
        <f>"['id'=&gt;"&amp;Prds!A19&amp;",'name'=&gt;'"&amp;Prds!B19&amp;"','slug'=&gt;'"&amp;Prds!C19&amp;"','org_price'=&gt;"&amp;Prds!D19&amp;",'dct_price'=&gt;"&amp;Prds!F19&amp;",'qty'=&gt;100],"</f>
        <v>['id'=&gt;17,'name'=&gt;'Ruana de Orejitas Ref.0002','slug'=&gt;'ruana-de-orejitas-ref.0002','org_price'=&gt;29900,'dct_price'=&gt;NULL,'qty'=&gt;100],</v>
      </c>
    </row>
    <row r="18" spans="1:1" x14ac:dyDescent="0.25">
      <c r="A18" t="str">
        <f>"['id'=&gt;"&amp;Prds!A20&amp;",'name'=&gt;'"&amp;Prds!B20&amp;"','slug'=&gt;'"&amp;Prds!C20&amp;"','org_price'=&gt;"&amp;Prds!D20&amp;",'dct_price'=&gt;"&amp;Prds!F20&amp;",'qty'=&gt;100],"</f>
        <v>['id'=&gt;18,'name'=&gt;'Ruana de Orejitas Ref.0003','slug'=&gt;'ruana-de-orejitas-ref.0003','org_price'=&gt;29900,'dct_price'=&gt;NULL,'qty'=&gt;100],</v>
      </c>
    </row>
    <row r="19" spans="1:1" x14ac:dyDescent="0.25">
      <c r="A19" t="str">
        <f>"['id'=&gt;"&amp;Prds!A21&amp;",'name'=&gt;'"&amp;Prds!B21&amp;"','slug'=&gt;'"&amp;Prds!C21&amp;"','org_price'=&gt;"&amp;Prds!D21&amp;",'dct_price'=&gt;"&amp;Prds!F21&amp;",'qty'=&gt;100],"</f>
        <v>['id'=&gt;19,'name'=&gt;'Ruana de Orejitas Ref.0004','slug'=&gt;'ruana-de-orejitas-ref.0004','org_price'=&gt;29900,'dct_price'=&gt;NULL,'qty'=&gt;100],</v>
      </c>
    </row>
    <row r="20" spans="1:1" x14ac:dyDescent="0.25">
      <c r="A20" t="str">
        <f>"['id'=&gt;"&amp;Prds!A22&amp;",'name'=&gt;'"&amp;Prds!B22&amp;"','slug'=&gt;'"&amp;Prds!C22&amp;"','org_price'=&gt;"&amp;Prds!D22&amp;",'dct_price'=&gt;"&amp;Prds!F22&amp;",'qty'=&gt;100],"</f>
        <v>['id'=&gt;20,'name'=&gt;'Ruana de Orejitas Ref.0005','slug'=&gt;'ruana-de-orejitas-ref.0005','org_price'=&gt;29900,'dct_price'=&gt;NULL,'qty'=&gt;100],</v>
      </c>
    </row>
    <row r="21" spans="1:1" x14ac:dyDescent="0.25">
      <c r="A21" t="str">
        <f>"['id'=&gt;"&amp;Prds!A23&amp;",'name'=&gt;'"&amp;Prds!B23&amp;"','slug'=&gt;'"&amp;Prds!C23&amp;"','org_price'=&gt;"&amp;Prds!D23&amp;",'dct_price'=&gt;"&amp;Prds!F23&amp;",'qty'=&gt;100],"</f>
        <v>['id'=&gt;21,'name'=&gt;'Combo materno niño','slug'=&gt;'combo-materno-niño','org_price'=&gt;69900,'dct_price'=&gt;NULL,'qty'=&gt;100],</v>
      </c>
    </row>
    <row r="22" spans="1:1" x14ac:dyDescent="0.25">
      <c r="A22" t="str">
        <f>"['id'=&gt;"&amp;Prds!A24&amp;",'name'=&gt;'"&amp;Prds!B24&amp;"','slug'=&gt;'"&amp;Prds!C24&amp;"','org_price'=&gt;"&amp;Prds!D24&amp;",'dct_price'=&gt;"&amp;Prds!F24&amp;",'qty'=&gt;100],"</f>
        <v>['id'=&gt;22,'name'=&gt;'Combo materno niña','slug'=&gt;'combo-materno-niña','org_price'=&gt;69900,'dct_price'=&gt;NULL,'qty'=&gt;100],</v>
      </c>
    </row>
    <row r="23" spans="1:1" x14ac:dyDescent="0.25">
      <c r="A23" t="str">
        <f>"['id'=&gt;"&amp;Prds!A25&amp;",'name'=&gt;'"&amp;Prds!B25&amp;"','slug'=&gt;'"&amp;Prds!C25&amp;"','org_price'=&gt;"&amp;Prds!D25&amp;",'dct_price'=&gt;"&amp;Prds!F25&amp;",'qty'=&gt;100],"</f>
        <v>['id'=&gt;23,'name'=&gt;'Gorro niño','slug'=&gt;'gorro-niño','org_price'=&gt;7900,'dct_price'=&gt;NULL,'qty'=&gt;100],</v>
      </c>
    </row>
    <row r="24" spans="1:1" x14ac:dyDescent="0.25">
      <c r="A24" t="str">
        <f>"['id'=&gt;"&amp;Prds!A26&amp;",'name'=&gt;'"&amp;Prds!B26&amp;"','slug'=&gt;'"&amp;Prds!C26&amp;"','org_price'=&gt;"&amp;Prds!D26&amp;",'dct_price'=&gt;"&amp;Prds!F26&amp;",'qty'=&gt;100],"</f>
        <v>['id'=&gt;24,'name'=&gt;'Gorro niña','slug'=&gt;'gorro-niña','org_price'=&gt;7900,'dct_price'=&gt;NULL,'qty'=&gt;100],</v>
      </c>
    </row>
    <row r="25" spans="1:1" x14ac:dyDescent="0.25">
      <c r="A25" t="str">
        <f>"['id'=&gt;"&amp;Prds!A27&amp;",'name'=&gt;'"&amp;Prds!B27&amp;"','slug'=&gt;'"&amp;Prds!C27&amp;"','org_price'=&gt;"&amp;Prds!D27&amp;",'dct_price'=&gt;"&amp;Prds!F27&amp;",'qty'=&gt;100],"</f>
        <v>['id'=&gt;25,'name'=&gt;'Pijama para Madre he hija Ref. 0001','slug'=&gt;'pijama-para-madre-he-hija-ref.-0001','org_price'=&gt;49900,'dct_price'=&gt;NULL,'qty'=&gt;100],</v>
      </c>
    </row>
    <row r="26" spans="1:1" x14ac:dyDescent="0.25">
      <c r="A26" t="str">
        <f>"['id'=&gt;"&amp;Prds!A28&amp;",'name'=&gt;'"&amp;Prds!B28&amp;"','slug'=&gt;'"&amp;Prds!C28&amp;"','org_price'=&gt;"&amp;Prds!D28&amp;",'dct_price'=&gt;"&amp;Prds!F28&amp;",'qty'=&gt;100],"</f>
        <v>['id'=&gt;26,'name'=&gt;'Pijama para Madre he hija Ref. 0002','slug'=&gt;'pijama-para-madre-he-hija-ref.-0002','org_price'=&gt;49900,'dct_price'=&gt;NULL,'qty'=&gt;100],</v>
      </c>
    </row>
    <row r="27" spans="1:1" x14ac:dyDescent="0.25">
      <c r="A27" t="str">
        <f>"['id'=&gt;"&amp;Prds!A29&amp;",'name'=&gt;'"&amp;Prds!B29&amp;"','slug'=&gt;'"&amp;Prds!C29&amp;"','org_price'=&gt;"&amp;Prds!D29&amp;",'dct_price'=&gt;"&amp;Prds!F29&amp;",'qty'=&gt;100],"</f>
        <v>['id'=&gt;27,'name'=&gt;'Pijama para Madre he hija Ref. 0003','slug'=&gt;'pijama-para-madre-he-hija-ref.-0003','org_price'=&gt;49900,'dct_price'=&gt;NULL,'qty'=&gt;100],</v>
      </c>
    </row>
    <row r="28" spans="1:1" x14ac:dyDescent="0.25">
      <c r="A28" t="str">
        <f>"['id'=&gt;"&amp;Prds!A30&amp;",'name'=&gt;'"&amp;Prds!B30&amp;"','slug'=&gt;'"&amp;Prds!C30&amp;"','org_price'=&gt;"&amp;Prds!D30&amp;",'dct_price'=&gt;"&amp;Prds!F30&amp;",'qty'=&gt;100],"</f>
        <v>['id'=&gt;28,'name'=&gt;'Pijama para Madre he hija Ref. 0004','slug'=&gt;'pijama-para-madre-he-hija-ref.-0004','org_price'=&gt;49900,'dct_price'=&gt;NULL,'qty'=&gt;100],</v>
      </c>
    </row>
    <row r="29" spans="1:1" x14ac:dyDescent="0.25">
      <c r="A29" t="str">
        <f>"['id'=&gt;"&amp;Prds!A31&amp;",'name'=&gt;'"&amp;Prds!B31&amp;"','slug'=&gt;'"&amp;Prds!C31&amp;"','org_price'=&gt;"&amp;Prds!D31&amp;",'dct_price'=&gt;"&amp;Prds!F31&amp;",'qty'=&gt;100],"</f>
        <v>['id'=&gt;29,'name'=&gt;'Pijama para Madre he hija Ref. 0005','slug'=&gt;'pijama-para-madre-he-hija-ref.-0005','org_price'=&gt;49900,'dct_price'=&gt;NULL,'qty'=&gt;100],</v>
      </c>
    </row>
    <row r="30" spans="1:1" x14ac:dyDescent="0.25">
      <c r="A30" t="str">
        <f>"['id'=&gt;"&amp;Prds!A32&amp;",'name'=&gt;'"&amp;Prds!B32&amp;"','slug'=&gt;'"&amp;Prds!C32&amp;"','org_price'=&gt;"&amp;Prds!D32&amp;",'dct_price'=&gt;"&amp;Prds!F32&amp;",'qty'=&gt;100],"</f>
        <v>['id'=&gt;30,'name'=&gt;'Chaqueta Ref.0001','slug'=&gt;'chaqueta-ref.0001','org_price'=&gt;44900,'dct_price'=&gt;NULL,'qty'=&gt;100],</v>
      </c>
    </row>
    <row r="31" spans="1:1" x14ac:dyDescent="0.25">
      <c r="A31" t="str">
        <f>"['id'=&gt;"&amp;Prds!A33&amp;",'name'=&gt;'"&amp;Prds!B33&amp;"','slug'=&gt;'"&amp;Prds!C33&amp;"','org_price'=&gt;"&amp;Prds!D33&amp;",'dct_price'=&gt;"&amp;Prds!F33&amp;",'qty'=&gt;100],"</f>
        <v>['id'=&gt;31,'name'=&gt;'Chaqueta Ref.0002','slug'=&gt;'chaqueta-ref.0002','org_price'=&gt;44900,'dct_price'=&gt;NULL,'qty'=&gt;100],</v>
      </c>
    </row>
    <row r="32" spans="1:1" x14ac:dyDescent="0.25">
      <c r="A32" t="str">
        <f>"['id'=&gt;"&amp;Prds!A34&amp;",'name'=&gt;'"&amp;Prds!B34&amp;"','slug'=&gt;'"&amp;Prds!C34&amp;"','org_price'=&gt;"&amp;Prds!D34&amp;",'dct_price'=&gt;"&amp;Prds!F34&amp;",'qty'=&gt;100],"</f>
        <v>['id'=&gt;32,'name'=&gt;'Chaqueta Ref.0003','slug'=&gt;'chaqueta-ref.0003','org_price'=&gt;44900,'dct_price'=&gt;NULL,'qty'=&gt;100],</v>
      </c>
    </row>
    <row r="33" spans="1:1" x14ac:dyDescent="0.25">
      <c r="A33" t="str">
        <f>"['id'=&gt;"&amp;Prds!A35&amp;",'name'=&gt;'"&amp;Prds!B35&amp;"','slug'=&gt;'"&amp;Prds!C35&amp;"','org_price'=&gt;"&amp;Prds!D35&amp;",'dct_price'=&gt;"&amp;Prds!F35&amp;",'qty'=&gt;100],"</f>
        <v>['id'=&gt;33,'name'=&gt;'Pijama de Animalitos Ref. 0001','slug'=&gt;'pijama-de-animalitos-ref.-0001','org_price'=&gt;49900,'dct_price'=&gt;NULL,'qty'=&gt;100],</v>
      </c>
    </row>
    <row r="34" spans="1:1" x14ac:dyDescent="0.25">
      <c r="A34" t="str">
        <f>"['id'=&gt;"&amp;Prds!A36&amp;",'name'=&gt;'"&amp;Prds!B36&amp;"','slug'=&gt;'"&amp;Prds!C36&amp;"','org_price'=&gt;"&amp;Prds!D36&amp;",'dct_price'=&gt;"&amp;Prds!F36&amp;",'qty'=&gt;100],"</f>
        <v>['id'=&gt;34,'name'=&gt;'Pijama de Animalitos Ref. 0001','slug'=&gt;'pijama-de-animalitos-ref.-0001','org_price'=&gt;49900,'dct_price'=&gt;NULL,'qty'=&gt;100],</v>
      </c>
    </row>
    <row r="35" spans="1:1" x14ac:dyDescent="0.25">
      <c r="A35" t="str">
        <f>"['id'=&gt;"&amp;Prds!A37&amp;",'name'=&gt;'"&amp;Prds!B37&amp;"','slug'=&gt;'"&amp;Prds!C37&amp;"','org_price'=&gt;"&amp;Prds!D37&amp;",'dct_price'=&gt;"&amp;Prds!F37&amp;",'qty'=&gt;100],"</f>
        <v>['id'=&gt;35,'name'=&gt;'Pijama de Animalitos Ref. 0001','slug'=&gt;'pijama-de-animalitos-ref.-0001','org_price'=&gt;49900,'dct_price'=&gt;NULL,'qty'=&gt;100],</v>
      </c>
    </row>
    <row r="36" spans="1:1" x14ac:dyDescent="0.25">
      <c r="A36" t="e">
        <f>"['id'=&gt;"&amp;Prds!#REF!&amp;",'name'=&gt;'"&amp;Prds!#REF!&amp;"','slug'=&gt;'"&amp;Prds!#REF!&amp;"','org_price'=&gt;"&amp;Prds!#REF!&amp;",'dct_price'=&gt;"&amp;Prds!#REF!&amp;",'qty'=&gt;100],"</f>
        <v>#REF!</v>
      </c>
    </row>
    <row r="37" spans="1:1" x14ac:dyDescent="0.25">
      <c r="A37" t="e">
        <f>"['id'=&gt;"&amp;Prds!#REF!&amp;",'name'=&gt;'"&amp;Prds!#REF!&amp;"','slug'=&gt;'"&amp;Prds!#REF!&amp;"','org_price'=&gt;"&amp;Prds!#REF!&amp;",'dct_price'=&gt;"&amp;Prds!#REF!&amp;",'qty'=&gt;100],"</f>
        <v>#REF!</v>
      </c>
    </row>
    <row r="38" spans="1:1" x14ac:dyDescent="0.25">
      <c r="A38" t="e">
        <f>"['id'=&gt;"&amp;Prds!#REF!&amp;",'name'=&gt;'"&amp;Prds!#REF!&amp;"','slug'=&gt;'"&amp;Prds!#REF!&amp;"','org_price'=&gt;"&amp;Prds!#REF!&amp;",'dct_price'=&gt;"&amp;Prds!#REF!&amp;",'qty'=&gt;100],"</f>
        <v>#REF!</v>
      </c>
    </row>
    <row r="39" spans="1:1" x14ac:dyDescent="0.25">
      <c r="A39" t="e">
        <f>"['id'=&gt;"&amp;Prds!#REF!&amp;",'name'=&gt;'"&amp;Prds!#REF!&amp;"','slug'=&gt;'"&amp;Prds!#REF!&amp;"','org_price'=&gt;"&amp;Prds!#REF!&amp;",'dct_price'=&gt;"&amp;Prds!#REF!&amp;",'qty'=&gt;100],"</f>
        <v>#REF!</v>
      </c>
    </row>
    <row r="40" spans="1:1" x14ac:dyDescent="0.25">
      <c r="A40" t="e">
        <f>"['id'=&gt;"&amp;Prds!#REF!&amp;",'name'=&gt;'"&amp;Prds!#REF!&amp;"','slug'=&gt;'"&amp;Prds!#REF!&amp;"','org_price'=&gt;"&amp;Prds!#REF!&amp;",'dct_price'=&gt;"&amp;Prds!#REF!&amp;",'qty'=&gt;100],"</f>
        <v>#REF!</v>
      </c>
    </row>
    <row r="41" spans="1:1" x14ac:dyDescent="0.25">
      <c r="A41" t="e">
        <f>"['id'=&gt;"&amp;Prds!#REF!&amp;",'name'=&gt;'"&amp;Prds!#REF!&amp;"','slug'=&gt;'"&amp;Prds!#REF!&amp;"','org_price'=&gt;"&amp;Prds!#REF!&amp;",'dct_price'=&gt;"&amp;Prds!#REF!&amp;",'qty'=&gt;100],"</f>
        <v>#REF!</v>
      </c>
    </row>
    <row r="42" spans="1:1" x14ac:dyDescent="0.25">
      <c r="A42" t="e">
        <f>"['id'=&gt;"&amp;Prds!#REF!&amp;",'name'=&gt;'"&amp;Prds!#REF!&amp;"','slug'=&gt;'"&amp;Prds!#REF!&amp;"','org_price'=&gt;"&amp;Prds!#REF!&amp;",'dct_price'=&gt;"&amp;Prds!#REF!&amp;",'qty'=&gt;100],"</f>
        <v>#REF!</v>
      </c>
    </row>
    <row r="43" spans="1:1" x14ac:dyDescent="0.25">
      <c r="A43" t="e">
        <f>"['id'=&gt;"&amp;Prds!#REF!&amp;",'name'=&gt;'"&amp;Prds!#REF!&amp;"','slug'=&gt;'"&amp;Prds!#REF!&amp;"','org_price'=&gt;"&amp;Prds!#REF!&amp;",'dct_price'=&gt;"&amp;Prds!#REF!&amp;",'qty'=&gt;100],"</f>
        <v>#REF!</v>
      </c>
    </row>
    <row r="44" spans="1:1" x14ac:dyDescent="0.25">
      <c r="A44" t="e">
        <f>"['id'=&gt;"&amp;Prds!#REF!&amp;",'name'=&gt;'"&amp;Prds!#REF!&amp;"','slug'=&gt;'"&amp;Prds!#REF!&amp;"','org_price'=&gt;"&amp;Prds!#REF!&amp;",'dct_price'=&gt;"&amp;Prds!#REF!&amp;",'qty'=&gt;100],"</f>
        <v>#REF!</v>
      </c>
    </row>
    <row r="45" spans="1:1" x14ac:dyDescent="0.25">
      <c r="A45" t="e">
        <f>"['id'=&gt;"&amp;Prds!#REF!&amp;",'name'=&gt;'"&amp;Prds!#REF!&amp;"','slug'=&gt;'"&amp;Prds!#REF!&amp;"','org_price'=&gt;"&amp;Prds!#REF!&amp;",'dct_price'=&gt;"&amp;Prds!#REF!&amp;",'qty'=&gt;100],"</f>
        <v>#REF!</v>
      </c>
    </row>
    <row r="46" spans="1:1" x14ac:dyDescent="0.25">
      <c r="A46" t="e">
        <f>"['id'=&gt;"&amp;Prds!#REF!&amp;",'name'=&gt;'"&amp;Prds!#REF!&amp;"','slug'=&gt;'"&amp;Prds!#REF!&amp;"','org_price'=&gt;"&amp;Prds!#REF!&amp;",'dct_price'=&gt;"&amp;Prds!#REF!&amp;",'qty'=&gt;100],"</f>
        <v>#REF!</v>
      </c>
    </row>
    <row r="47" spans="1:1" x14ac:dyDescent="0.25">
      <c r="A47" t="e">
        <f>"['id'=&gt;"&amp;Prds!#REF!&amp;",'name'=&gt;'"&amp;Prds!#REF!&amp;"','slug'=&gt;'"&amp;Prds!#REF!&amp;"','org_price'=&gt;"&amp;Prds!#REF!&amp;",'dct_price'=&gt;"&amp;Prds!#REF!&amp;",'qty'=&gt;100],"</f>
        <v>#REF!</v>
      </c>
    </row>
    <row r="48" spans="1:1" x14ac:dyDescent="0.25">
      <c r="A48" t="e">
        <f>"['id'=&gt;"&amp;Prds!#REF!&amp;",'name'=&gt;'"&amp;Prds!#REF!&amp;"','slug'=&gt;'"&amp;Prds!#REF!&amp;"','org_price'=&gt;"&amp;Prds!#REF!&amp;",'dct_price'=&gt;"&amp;Prds!#REF!&amp;",'qty'=&gt;100],"</f>
        <v>#REF!</v>
      </c>
    </row>
    <row r="49" spans="1:1" x14ac:dyDescent="0.25">
      <c r="A49" t="e">
        <f>"['id'=&gt;"&amp;Prds!#REF!&amp;",'name'=&gt;'"&amp;Prds!#REF!&amp;"','slug'=&gt;'"&amp;Prds!#REF!&amp;"','org_price'=&gt;"&amp;Prds!#REF!&amp;",'dct_price'=&gt;"&amp;Prds!#REF!&amp;",'qty'=&gt;100],"</f>
        <v>#REF!</v>
      </c>
    </row>
    <row r="50" spans="1:1" x14ac:dyDescent="0.25">
      <c r="A50" t="e">
        <f>"['id'=&gt;"&amp;Prds!#REF!&amp;",'name'=&gt;'"&amp;Prds!#REF!&amp;"','slug'=&gt;'"&amp;Prds!#REF!&amp;"','org_price'=&gt;"&amp;Prds!#REF!&amp;",'dct_price'=&gt;"&amp;Prds!#REF!&amp;",'qty'=&gt;100],"</f>
        <v>#REF!</v>
      </c>
    </row>
    <row r="51" spans="1:1" x14ac:dyDescent="0.25">
      <c r="A51" t="e">
        <f>"['id'=&gt;"&amp;Prds!#REF!&amp;",'name'=&gt;'"&amp;Prds!#REF!&amp;"','slug'=&gt;'"&amp;Prds!#REF!&amp;"','org_price'=&gt;"&amp;Prds!#REF!&amp;",'dct_price'=&gt;"&amp;Prds!#REF!&amp;",'qty'=&gt;100],"</f>
        <v>#REF!</v>
      </c>
    </row>
    <row r="52" spans="1:1" x14ac:dyDescent="0.25">
      <c r="A52" t="e">
        <f>"['id'=&gt;"&amp;Prds!#REF!&amp;",'name'=&gt;'"&amp;Prds!#REF!&amp;"','slug'=&gt;'"&amp;Prds!#REF!&amp;"','org_price'=&gt;"&amp;Prds!#REF!&amp;",'dct_price'=&gt;"&amp;Prds!#REF!&amp;",'qty'=&gt;100],"</f>
        <v>#REF!</v>
      </c>
    </row>
    <row r="53" spans="1:1" x14ac:dyDescent="0.25">
      <c r="A53" t="e">
        <f>"['id'=&gt;"&amp;Prds!#REF!&amp;",'name'=&gt;'"&amp;Prds!#REF!&amp;"','slug'=&gt;'"&amp;Prds!#REF!&amp;"','org_price'=&gt;"&amp;Prds!#REF!&amp;",'dct_price'=&gt;"&amp;Prds!#REF!&amp;",'qty'=&gt;100],"</f>
        <v>#REF!</v>
      </c>
    </row>
    <row r="54" spans="1:1" x14ac:dyDescent="0.25">
      <c r="A54" t="e">
        <f>"['id'=&gt;"&amp;Prds!#REF!&amp;",'name'=&gt;'"&amp;Prds!#REF!&amp;"','slug'=&gt;'"&amp;Prds!#REF!&amp;"','org_price'=&gt;"&amp;Prds!#REF!&amp;",'dct_price'=&gt;"&amp;Prds!#REF!&amp;",'qty'=&gt;100],"</f>
        <v>#REF!</v>
      </c>
    </row>
    <row r="55" spans="1:1" x14ac:dyDescent="0.25">
      <c r="A55" t="e">
        <f>"['id'=&gt;"&amp;Prds!#REF!&amp;",'name'=&gt;'"&amp;Prds!#REF!&amp;"','slug'=&gt;'"&amp;Prds!#REF!&amp;"','org_price'=&gt;"&amp;Prds!#REF!&amp;",'dct_price'=&gt;"&amp;Prds!#REF!&amp;",'qty'=&gt;100],"</f>
        <v>#REF!</v>
      </c>
    </row>
    <row r="56" spans="1:1" x14ac:dyDescent="0.25">
      <c r="A56" t="e">
        <f>"['id'=&gt;"&amp;Prds!#REF!&amp;",'name'=&gt;'"&amp;Prds!#REF!&amp;"','slug'=&gt;'"&amp;Prds!#REF!&amp;"','org_price'=&gt;"&amp;Prds!#REF!&amp;",'dct_price'=&gt;"&amp;Prds!#REF!&amp;",'qty'=&gt;100],"</f>
        <v>#REF!</v>
      </c>
    </row>
    <row r="57" spans="1:1" x14ac:dyDescent="0.25">
      <c r="A57" t="e">
        <f>"['id'=&gt;"&amp;Prds!#REF!&amp;",'name'=&gt;'"&amp;Prds!#REF!&amp;"','slug'=&gt;'"&amp;Prds!#REF!&amp;"','org_price'=&gt;"&amp;Prds!#REF!&amp;",'dct_price'=&gt;"&amp;Prds!#REF!&amp;",'qty'=&gt;100],"</f>
        <v>#REF!</v>
      </c>
    </row>
    <row r="58" spans="1:1" x14ac:dyDescent="0.25">
      <c r="A58" t="e">
        <f>"['id'=&gt;"&amp;Prds!#REF!&amp;",'name'=&gt;'"&amp;Prds!#REF!&amp;"','slug'=&gt;'"&amp;Prds!#REF!&amp;"','org_price'=&gt;"&amp;Prds!#REF!&amp;",'dct_price'=&gt;"&amp;Prds!#REF!&amp;",'qty'=&gt;100],"</f>
        <v>#REF!</v>
      </c>
    </row>
    <row r="59" spans="1:1" x14ac:dyDescent="0.25">
      <c r="A59" t="e">
        <f>"['id'=&gt;"&amp;Prds!#REF!&amp;",'name'=&gt;'"&amp;Prds!#REF!&amp;"','slug'=&gt;'"&amp;Prds!#REF!&amp;"','org_price'=&gt;"&amp;Prds!#REF!&amp;",'dct_price'=&gt;"&amp;Prds!#REF!&amp;",'qty'=&gt;100],"</f>
        <v>#REF!</v>
      </c>
    </row>
    <row r="60" spans="1:1" x14ac:dyDescent="0.25">
      <c r="A60" t="e">
        <f>"['id'=&gt;"&amp;Prds!#REF!&amp;",'name'=&gt;'"&amp;Prds!#REF!&amp;"','slug'=&gt;'"&amp;Prds!#REF!&amp;"','org_price'=&gt;"&amp;Prds!#REF!&amp;",'dct_price'=&gt;"&amp;Prds!#REF!&amp;",'qty'=&gt;100],"</f>
        <v>#REF!</v>
      </c>
    </row>
    <row r="61" spans="1:1" x14ac:dyDescent="0.25">
      <c r="A61" t="e">
        <f>"['id'=&gt;"&amp;Prds!#REF!&amp;",'name'=&gt;'"&amp;Prds!#REF!&amp;"','slug'=&gt;'"&amp;Prds!#REF!&amp;"','org_price'=&gt;"&amp;Prds!#REF!&amp;",'dct_price'=&gt;"&amp;Prds!#REF!&amp;",'qty'=&gt;100],"</f>
        <v>#REF!</v>
      </c>
    </row>
    <row r="62" spans="1:1" x14ac:dyDescent="0.25">
      <c r="A62" t="e">
        <f>"['id'=&gt;"&amp;Prds!#REF!&amp;",'name'=&gt;'"&amp;Prds!#REF!&amp;"','slug'=&gt;'"&amp;Prds!#REF!&amp;"','org_price'=&gt;"&amp;Prds!#REF!&amp;",'dct_price'=&gt;"&amp;Prds!#REF!&amp;",'qty'=&gt;100],"</f>
        <v>#REF!</v>
      </c>
    </row>
    <row r="63" spans="1:1" x14ac:dyDescent="0.25">
      <c r="A63" t="e">
        <f>"['id'=&gt;"&amp;Prds!#REF!&amp;",'name'=&gt;'"&amp;Prds!#REF!&amp;"','slug'=&gt;'"&amp;Prds!#REF!&amp;"','org_price'=&gt;"&amp;Prds!#REF!&amp;",'dct_price'=&gt;"&amp;Prds!#REF!&amp;",'qty'=&gt;100],"</f>
        <v>#REF!</v>
      </c>
    </row>
    <row r="64" spans="1:1" x14ac:dyDescent="0.25">
      <c r="A64" t="e">
        <f>"['id'=&gt;"&amp;Prds!#REF!&amp;",'name'=&gt;'"&amp;Prds!#REF!&amp;"','slug'=&gt;'"&amp;Prds!#REF!&amp;"','org_price'=&gt;"&amp;Prds!#REF!&amp;",'dct_price'=&gt;"&amp;Prds!#REF!&amp;",'qty'=&gt;100],"</f>
        <v>#REF!</v>
      </c>
    </row>
    <row r="65" spans="1:1" x14ac:dyDescent="0.25">
      <c r="A65" t="e">
        <f>"['id'=&gt;"&amp;Prds!#REF!&amp;",'name'=&gt;'"&amp;Prds!#REF!&amp;"','slug'=&gt;'"&amp;Prds!#REF!&amp;"','org_price'=&gt;"&amp;Prds!#REF!&amp;",'dct_price'=&gt;"&amp;Prds!#REF!&amp;",'qty'=&gt;100],"</f>
        <v>#REF!</v>
      </c>
    </row>
    <row r="66" spans="1:1" x14ac:dyDescent="0.25">
      <c r="A66" t="e">
        <f>"['id'=&gt;"&amp;Prds!#REF!&amp;",'name'=&gt;'"&amp;Prds!#REF!&amp;"','slug'=&gt;'"&amp;Prds!#REF!&amp;"','org_price'=&gt;"&amp;Prds!#REF!&amp;",'dct_price'=&gt;"&amp;Prds!#REF!&amp;",'qty'=&gt;100],"</f>
        <v>#REF!</v>
      </c>
    </row>
    <row r="67" spans="1:1" x14ac:dyDescent="0.25">
      <c r="A67" t="e">
        <f>"['id'=&gt;"&amp;Prds!#REF!&amp;",'name'=&gt;'"&amp;Prds!#REF!&amp;"','slug'=&gt;'"&amp;Prds!#REF!&amp;"','org_price'=&gt;"&amp;Prds!#REF!&amp;",'dct_price'=&gt;"&amp;Prds!#REF!&amp;",'qty'=&gt;100],"</f>
        <v>#REF!</v>
      </c>
    </row>
    <row r="68" spans="1:1" x14ac:dyDescent="0.25">
      <c r="A68" t="e">
        <f>"['id'=&gt;"&amp;Prds!#REF!&amp;",'name'=&gt;'"&amp;Prds!#REF!&amp;"','slug'=&gt;'"&amp;Prds!#REF!&amp;"','org_price'=&gt;"&amp;Prds!#REF!&amp;",'dct_price'=&gt;"&amp;Prds!#REF!&amp;",'qty'=&gt;100],"</f>
        <v>#REF!</v>
      </c>
    </row>
    <row r="69" spans="1:1" x14ac:dyDescent="0.25">
      <c r="A69" t="e">
        <f>"['id'=&gt;"&amp;Prds!#REF!&amp;",'name'=&gt;'"&amp;Prds!#REF!&amp;"','slug'=&gt;'"&amp;Prds!#REF!&amp;"','org_price'=&gt;"&amp;Prds!#REF!&amp;",'dct_price'=&gt;"&amp;Prds!#REF!&amp;",'qty'=&gt;100],"</f>
        <v>#REF!</v>
      </c>
    </row>
    <row r="70" spans="1:1" x14ac:dyDescent="0.25">
      <c r="A70" t="e">
        <f>"['id'=&gt;"&amp;Prds!#REF!&amp;",'name'=&gt;'"&amp;Prds!#REF!&amp;"','slug'=&gt;'"&amp;Prds!#REF!&amp;"','org_price'=&gt;"&amp;Prds!#REF!&amp;",'dct_price'=&gt;"&amp;Prds!#REF!&amp;",'qty'=&gt;100],"</f>
        <v>#REF!</v>
      </c>
    </row>
    <row r="71" spans="1:1" x14ac:dyDescent="0.25">
      <c r="A71" t="e">
        <f>"['id'=&gt;"&amp;Prds!#REF!&amp;",'name'=&gt;'"&amp;Prds!#REF!&amp;"','slug'=&gt;'"&amp;Prds!#REF!&amp;"','org_price'=&gt;"&amp;Prds!#REF!&amp;",'dct_price'=&gt;"&amp;Prds!#REF!&amp;",'qty'=&gt;100],"</f>
        <v>#REF!</v>
      </c>
    </row>
    <row r="72" spans="1:1" x14ac:dyDescent="0.25">
      <c r="A72" t="e">
        <f>"['id'=&gt;"&amp;Prds!#REF!&amp;",'name'=&gt;'"&amp;Prds!#REF!&amp;"','slug'=&gt;'"&amp;Prds!#REF!&amp;"','org_price'=&gt;"&amp;Prds!#REF!&amp;",'dct_price'=&gt;"&amp;Prds!#REF!&amp;",'qty'=&gt;100],"</f>
        <v>#REF!</v>
      </c>
    </row>
    <row r="73" spans="1:1" x14ac:dyDescent="0.25">
      <c r="A73" t="e">
        <f>"['id'=&gt;"&amp;Prds!#REF!&amp;",'name'=&gt;'"&amp;Prds!#REF!&amp;"','slug'=&gt;'"&amp;Prds!#REF!&amp;"','org_price'=&gt;"&amp;Prds!#REF!&amp;",'dct_price'=&gt;"&amp;Prds!#REF!&amp;",'qty'=&gt;100],"</f>
        <v>#REF!</v>
      </c>
    </row>
    <row r="74" spans="1:1" x14ac:dyDescent="0.25">
      <c r="A74" t="e">
        <f>"['id'=&gt;"&amp;Prds!#REF!&amp;",'name'=&gt;'"&amp;Prds!#REF!&amp;"','slug'=&gt;'"&amp;Prds!#REF!&amp;"','org_price'=&gt;"&amp;Prds!#REF!&amp;",'dct_price'=&gt;"&amp;Prds!#REF!&amp;",'qty'=&gt;100],"</f>
        <v>#REF!</v>
      </c>
    </row>
    <row r="75" spans="1:1" x14ac:dyDescent="0.25">
      <c r="A75" t="e">
        <f>"['id'=&gt;"&amp;Prds!#REF!&amp;",'name'=&gt;'"&amp;Prds!#REF!&amp;"','slug'=&gt;'"&amp;Prds!#REF!&amp;"','org_price'=&gt;"&amp;Prds!#REF!&amp;",'dct_price'=&gt;"&amp;Prds!#REF!&amp;",'qty'=&gt;100],"</f>
        <v>#REF!</v>
      </c>
    </row>
    <row r="76" spans="1:1" x14ac:dyDescent="0.25">
      <c r="A76" t="e">
        <f>"['id'=&gt;"&amp;Prds!#REF!&amp;",'name'=&gt;'"&amp;Prds!#REF!&amp;"','slug'=&gt;'"&amp;Prds!#REF!&amp;"','org_price'=&gt;"&amp;Prds!#REF!&amp;",'dct_price'=&gt;"&amp;Prds!#REF!&amp;",'qty'=&gt;100],"</f>
        <v>#REF!</v>
      </c>
    </row>
    <row r="77" spans="1:1" x14ac:dyDescent="0.25">
      <c r="A77" t="e">
        <f>"['id'=&gt;"&amp;Prds!#REF!&amp;",'name'=&gt;'"&amp;Prds!#REF!&amp;"','slug'=&gt;'"&amp;Prds!#REF!&amp;"','org_price'=&gt;"&amp;Prds!#REF!&amp;",'dct_price'=&gt;"&amp;Prds!#REF!&amp;",'qty'=&gt;100],"</f>
        <v>#REF!</v>
      </c>
    </row>
    <row r="78" spans="1:1" x14ac:dyDescent="0.25">
      <c r="A78" t="e">
        <f>"['id'=&gt;"&amp;Prds!#REF!&amp;",'name'=&gt;'"&amp;Prds!#REF!&amp;"','slug'=&gt;'"&amp;Prds!#REF!&amp;"','org_price'=&gt;"&amp;Prds!#REF!&amp;",'dct_price'=&gt;"&amp;Prds!#REF!&amp;",'qty'=&gt;100],"</f>
        <v>#REF!</v>
      </c>
    </row>
    <row r="79" spans="1:1" x14ac:dyDescent="0.25">
      <c r="A79" t="e">
        <f>"['id'=&gt;"&amp;Prds!#REF!&amp;",'name'=&gt;'"&amp;Prds!#REF!&amp;"','slug'=&gt;'"&amp;Prds!#REF!&amp;"','org_price'=&gt;"&amp;Prds!#REF!&amp;",'dct_price'=&gt;"&amp;Prds!#REF!&amp;",'qty'=&gt;100],"</f>
        <v>#REF!</v>
      </c>
    </row>
    <row r="80" spans="1:1" x14ac:dyDescent="0.25">
      <c r="A80" t="e">
        <f>"['id'=&gt;"&amp;Prds!#REF!&amp;",'name'=&gt;'"&amp;Prds!#REF!&amp;"','slug'=&gt;'"&amp;Prds!#REF!&amp;"','org_price'=&gt;"&amp;Prds!#REF!&amp;",'dct_price'=&gt;"&amp;Prds!#REF!&amp;",'qty'=&gt;100],"</f>
        <v>#REF!</v>
      </c>
    </row>
    <row r="81" spans="1:1" x14ac:dyDescent="0.25">
      <c r="A81" t="e">
        <f>"['id'=&gt;"&amp;Prds!#REF!&amp;",'name'=&gt;'"&amp;Prds!#REF!&amp;"','slug'=&gt;'"&amp;Prds!#REF!&amp;"','org_price'=&gt;"&amp;Prds!#REF!&amp;",'dct_price'=&gt;"&amp;Prds!#REF!&amp;",'qty'=&gt;100],"</f>
        <v>#REF!</v>
      </c>
    </row>
    <row r="82" spans="1:1" x14ac:dyDescent="0.25">
      <c r="A82" t="e">
        <f>"['id'=&gt;"&amp;Prds!#REF!&amp;",'name'=&gt;'"&amp;Prds!#REF!&amp;"','slug'=&gt;'"&amp;Prds!#REF!&amp;"','org_price'=&gt;"&amp;Prds!#REF!&amp;",'dct_price'=&gt;"&amp;Prds!#REF!&amp;",'qty'=&gt;100],"</f>
        <v>#REF!</v>
      </c>
    </row>
    <row r="83" spans="1:1" x14ac:dyDescent="0.25">
      <c r="A83" t="e">
        <f>"['id'=&gt;"&amp;Prds!#REF!&amp;",'name'=&gt;'"&amp;Prds!#REF!&amp;"','slug'=&gt;'"&amp;Prds!#REF!&amp;"','org_price'=&gt;"&amp;Prds!#REF!&amp;",'dct_price'=&gt;"&amp;Prds!#REF!&amp;",'qty'=&gt;100],"</f>
        <v>#REF!</v>
      </c>
    </row>
    <row r="84" spans="1:1" x14ac:dyDescent="0.25">
      <c r="A84" t="e">
        <f>"['id'=&gt;"&amp;Prds!#REF!&amp;",'name'=&gt;'"&amp;Prds!#REF!&amp;"','slug'=&gt;'"&amp;Prds!#REF!&amp;"','org_price'=&gt;"&amp;Prds!#REF!&amp;",'dct_price'=&gt;"&amp;Prds!#REF!&amp;",'qty'=&gt;100],"</f>
        <v>#REF!</v>
      </c>
    </row>
    <row r="85" spans="1:1" x14ac:dyDescent="0.25">
      <c r="A85" t="e">
        <f>"['id'=&gt;"&amp;Prds!#REF!&amp;",'name'=&gt;'"&amp;Prds!#REF!&amp;"','slug'=&gt;'"&amp;Prds!#REF!&amp;"','org_price'=&gt;"&amp;Prds!#REF!&amp;",'dct_price'=&gt;"&amp;Prds!#REF!&amp;",'qty'=&gt;100],"</f>
        <v>#REF!</v>
      </c>
    </row>
    <row r="86" spans="1:1" x14ac:dyDescent="0.25">
      <c r="A86" t="e">
        <f>"['id'=&gt;"&amp;Prds!#REF!&amp;",'name'=&gt;'"&amp;Prds!#REF!&amp;"','slug'=&gt;'"&amp;Prds!#REF!&amp;"','org_price'=&gt;"&amp;Prds!#REF!&amp;",'dct_price'=&gt;"&amp;Prds!#REF!&amp;",'qty'=&gt;100],"</f>
        <v>#REF!</v>
      </c>
    </row>
    <row r="87" spans="1:1" x14ac:dyDescent="0.25">
      <c r="A87" t="e">
        <f>"['id'=&gt;"&amp;Prds!#REF!&amp;",'name'=&gt;'"&amp;Prds!#REF!&amp;"','slug'=&gt;'"&amp;Prds!#REF!&amp;"','org_price'=&gt;"&amp;Prds!#REF!&amp;",'dct_price'=&gt;"&amp;Prds!#REF!&amp;",'qty'=&gt;100],"</f>
        <v>#REF!</v>
      </c>
    </row>
    <row r="88" spans="1:1" x14ac:dyDescent="0.25">
      <c r="A88" t="e">
        <f>"['id'=&gt;"&amp;Prds!#REF!&amp;",'name'=&gt;'"&amp;Prds!#REF!&amp;"','slug'=&gt;'"&amp;Prds!#REF!&amp;"','org_price'=&gt;"&amp;Prds!#REF!&amp;",'dct_price'=&gt;"&amp;Prds!#REF!&amp;",'qty'=&gt;100],"</f>
        <v>#REF!</v>
      </c>
    </row>
    <row r="89" spans="1:1" x14ac:dyDescent="0.25">
      <c r="A89" t="e">
        <f>"['id'=&gt;"&amp;Prds!#REF!&amp;",'name'=&gt;'"&amp;Prds!#REF!&amp;"','slug'=&gt;'"&amp;Prds!#REF!&amp;"','org_price'=&gt;"&amp;Prds!#REF!&amp;",'dct_price'=&gt;"&amp;Prds!#REF!&amp;",'qty'=&gt;100],"</f>
        <v>#REF!</v>
      </c>
    </row>
    <row r="90" spans="1:1" x14ac:dyDescent="0.25">
      <c r="A90" t="e">
        <f>"['id'=&gt;"&amp;Prds!#REF!&amp;",'name'=&gt;'"&amp;Prds!#REF!&amp;"','slug'=&gt;'"&amp;Prds!#REF!&amp;"','org_price'=&gt;"&amp;Prds!#REF!&amp;",'dct_price'=&gt;"&amp;Prds!#REF!&amp;",'qty'=&gt;100],"</f>
        <v>#REF!</v>
      </c>
    </row>
    <row r="91" spans="1:1" x14ac:dyDescent="0.25">
      <c r="A91" t="e">
        <f>"['id'=&gt;"&amp;Prds!#REF!&amp;",'name'=&gt;'"&amp;Prds!#REF!&amp;"','slug'=&gt;'"&amp;Prds!#REF!&amp;"','org_price'=&gt;"&amp;Prds!#REF!&amp;",'dct_price'=&gt;"&amp;Prds!#REF!&amp;",'qty'=&gt;100],"</f>
        <v>#REF!</v>
      </c>
    </row>
    <row r="92" spans="1:1" x14ac:dyDescent="0.25">
      <c r="A92" t="e">
        <f>"['id'=&gt;"&amp;Prds!#REF!&amp;",'name'=&gt;'"&amp;Prds!#REF!&amp;"','slug'=&gt;'"&amp;Prds!#REF!&amp;"','org_price'=&gt;"&amp;Prds!#REF!&amp;",'dct_price'=&gt;"&amp;Prds!#REF!&amp;",'qty'=&gt;100],"</f>
        <v>#REF!</v>
      </c>
    </row>
    <row r="93" spans="1:1" x14ac:dyDescent="0.25">
      <c r="A93" t="e">
        <f>"['id'=&gt;"&amp;Prds!#REF!&amp;",'name'=&gt;'"&amp;Prds!#REF!&amp;"','slug'=&gt;'"&amp;Prds!#REF!&amp;"','org_price'=&gt;"&amp;Prds!#REF!&amp;",'dct_price'=&gt;"&amp;Prds!#REF!&amp;",'qty'=&gt;100],"</f>
        <v>#REF!</v>
      </c>
    </row>
    <row r="94" spans="1:1" x14ac:dyDescent="0.25">
      <c r="A94" t="e">
        <f>"['id'=&gt;"&amp;Prds!#REF!&amp;",'name'=&gt;'"&amp;Prds!#REF!&amp;"','slug'=&gt;'"&amp;Prds!#REF!&amp;"','org_price'=&gt;"&amp;Prds!#REF!&amp;",'dct_price'=&gt;"&amp;Prds!#REF!&amp;",'qty'=&gt;100],"</f>
        <v>#REF!</v>
      </c>
    </row>
    <row r="95" spans="1:1" x14ac:dyDescent="0.25">
      <c r="A95" t="e">
        <f>"['id'=&gt;"&amp;Prds!#REF!&amp;",'name'=&gt;'"&amp;Prds!#REF!&amp;"','slug'=&gt;'"&amp;Prds!#REF!&amp;"','org_price'=&gt;"&amp;Prds!#REF!&amp;",'dct_price'=&gt;"&amp;Prds!#REF!&amp;",'qty'=&gt;100],"</f>
        <v>#REF!</v>
      </c>
    </row>
    <row r="96" spans="1:1" x14ac:dyDescent="0.25">
      <c r="A96" t="e">
        <f>"['id'=&gt;"&amp;Prds!#REF!&amp;",'name'=&gt;'"&amp;Prds!#REF!&amp;"','slug'=&gt;'"&amp;Prds!#REF!&amp;"','org_price'=&gt;"&amp;Prds!#REF!&amp;",'dct_price'=&gt;"&amp;Prds!#REF!&amp;",'qty'=&gt;100],"</f>
        <v>#REF!</v>
      </c>
    </row>
    <row r="97" spans="1:1" x14ac:dyDescent="0.25">
      <c r="A97" t="e">
        <f>"['id'=&gt;"&amp;Prds!#REF!&amp;",'name'=&gt;'"&amp;Prds!#REF!&amp;"','slug'=&gt;'"&amp;Prds!#REF!&amp;"','org_price'=&gt;"&amp;Prds!#REF!&amp;",'dct_price'=&gt;"&amp;Prds!#REF!&amp;",'qty'=&gt;100],"</f>
        <v>#REF!</v>
      </c>
    </row>
    <row r="98" spans="1:1" x14ac:dyDescent="0.25">
      <c r="A98" t="e">
        <f>"['id'=&gt;"&amp;Prds!#REF!&amp;",'name'=&gt;'"&amp;Prds!#REF!&amp;"','slug'=&gt;'"&amp;Prds!#REF!&amp;"','org_price'=&gt;"&amp;Prds!#REF!&amp;",'dct_price'=&gt;"&amp;Prds!#REF!&amp;",'qty'=&gt;100],"</f>
        <v>#REF!</v>
      </c>
    </row>
    <row r="99" spans="1:1" x14ac:dyDescent="0.25">
      <c r="A99" t="e">
        <f>"['id'=&gt;"&amp;Prds!#REF!&amp;",'name'=&gt;'"&amp;Prds!#REF!&amp;"','slug'=&gt;'"&amp;Prds!#REF!&amp;"','org_price'=&gt;"&amp;Prds!#REF!&amp;",'dct_price'=&gt;"&amp;Prds!#REF!&amp;",'qty'=&gt;100],"</f>
        <v>#REF!</v>
      </c>
    </row>
    <row r="100" spans="1:1" x14ac:dyDescent="0.25">
      <c r="A100" t="e">
        <f>"['id'=&gt;"&amp;Prds!#REF!&amp;",'name'=&gt;'"&amp;Prds!#REF!&amp;"','slug'=&gt;'"&amp;Prds!#REF!&amp;"','org_price'=&gt;"&amp;Prds!#REF!&amp;",'dct_price'=&gt;"&amp;Prds!#REF!&amp;",'qty'=&gt;100],"</f>
        <v>#REF!</v>
      </c>
    </row>
    <row r="101" spans="1:1" x14ac:dyDescent="0.25">
      <c r="A101" t="e">
        <f>"['id'=&gt;"&amp;Prds!#REF!&amp;",'name'=&gt;'"&amp;Prds!#REF!&amp;"','slug'=&gt;'"&amp;Prds!#REF!&amp;"','org_price'=&gt;"&amp;Prds!#REF!&amp;",'dct_price'=&gt;"&amp;Prds!#REF!&amp;",'qty'=&gt;100],"</f>
        <v>#REF!</v>
      </c>
    </row>
    <row r="102" spans="1:1" x14ac:dyDescent="0.25">
      <c r="A102" t="e">
        <f>"['id'=&gt;"&amp;Prds!#REF!&amp;",'name'=&gt;'"&amp;Prds!#REF!&amp;"','slug'=&gt;'"&amp;Prds!#REF!&amp;"','org_price'=&gt;"&amp;Prds!#REF!&amp;",'dct_price'=&gt;"&amp;Prds!#REF!&amp;",'qty'=&gt;100],"</f>
        <v>#REF!</v>
      </c>
    </row>
    <row r="103" spans="1:1" x14ac:dyDescent="0.25">
      <c r="A103" t="e">
        <f>"['id'=&gt;"&amp;Prds!#REF!&amp;",'name'=&gt;'"&amp;Prds!#REF!&amp;"','slug'=&gt;'"&amp;Prds!#REF!&amp;"','org_price'=&gt;"&amp;Prds!#REF!&amp;",'dct_price'=&gt;"&amp;Prds!#REF!&amp;",'qty'=&gt;100],"</f>
        <v>#REF!</v>
      </c>
    </row>
    <row r="104" spans="1:1" x14ac:dyDescent="0.25">
      <c r="A104" t="e">
        <f>"['id'=&gt;"&amp;Prds!#REF!&amp;",'name'=&gt;'"&amp;Prds!#REF!&amp;"','slug'=&gt;'"&amp;Prds!#REF!&amp;"','org_price'=&gt;"&amp;Prds!#REF!&amp;",'dct_price'=&gt;"&amp;Prds!#REF!&amp;",'qty'=&gt;100],"</f>
        <v>#REF!</v>
      </c>
    </row>
    <row r="105" spans="1:1" x14ac:dyDescent="0.25">
      <c r="A105" t="e">
        <f>"['id'=&gt;"&amp;Prds!#REF!&amp;",'name'=&gt;'"&amp;Prds!#REF!&amp;"','slug'=&gt;'"&amp;Prds!#REF!&amp;"','org_price'=&gt;"&amp;Prds!#REF!&amp;",'dct_price'=&gt;"&amp;Prds!#REF!&amp;",'qty'=&gt;100],"</f>
        <v>#REF!</v>
      </c>
    </row>
    <row r="106" spans="1:1" x14ac:dyDescent="0.25">
      <c r="A106" t="e">
        <f>"['id'=&gt;"&amp;Prds!#REF!&amp;",'name'=&gt;'"&amp;Prds!#REF!&amp;"','slug'=&gt;'"&amp;Prds!#REF!&amp;"','org_price'=&gt;"&amp;Prds!#REF!&amp;",'dct_price'=&gt;"&amp;Prds!#REF!&amp;",'qty'=&gt;100],"</f>
        <v>#REF!</v>
      </c>
    </row>
    <row r="107" spans="1:1" x14ac:dyDescent="0.25">
      <c r="A107" t="e">
        <f>"['id'=&gt;"&amp;Prds!#REF!&amp;",'name'=&gt;'"&amp;Prds!#REF!&amp;"','slug'=&gt;'"&amp;Prds!#REF!&amp;"','org_price'=&gt;"&amp;Prds!#REF!&amp;",'dct_price'=&gt;"&amp;Prds!#REF!&amp;",'qty'=&gt;100],"</f>
        <v>#REF!</v>
      </c>
    </row>
    <row r="108" spans="1:1" x14ac:dyDescent="0.25">
      <c r="A108" t="e">
        <f>"['id'=&gt;"&amp;Prds!#REF!&amp;",'name'=&gt;'"&amp;Prds!#REF!&amp;"','slug'=&gt;'"&amp;Prds!#REF!&amp;"','org_price'=&gt;"&amp;Prds!#REF!&amp;",'dct_price'=&gt;"&amp;Prds!#REF!&amp;",'qty'=&gt;100],"</f>
        <v>#REF!</v>
      </c>
    </row>
    <row r="109" spans="1:1" x14ac:dyDescent="0.25">
      <c r="A109" t="e">
        <f>"['id'=&gt;"&amp;Prds!#REF!&amp;",'name'=&gt;'"&amp;Prds!#REF!&amp;"','slug'=&gt;'"&amp;Prds!#REF!&amp;"','org_price'=&gt;"&amp;Prds!#REF!&amp;",'dct_price'=&gt;"&amp;Prds!#REF!&amp;",'qty'=&gt;100],"</f>
        <v>#REF!</v>
      </c>
    </row>
    <row r="110" spans="1:1" x14ac:dyDescent="0.25">
      <c r="A110" t="e">
        <f>"['id'=&gt;"&amp;Prds!#REF!&amp;",'name'=&gt;'"&amp;Prds!#REF!&amp;"','slug'=&gt;'"&amp;Prds!#REF!&amp;"','org_price'=&gt;"&amp;Prds!#REF!&amp;",'dct_price'=&gt;"&amp;Prds!#REF!&amp;",'qty'=&gt;100],"</f>
        <v>#REF!</v>
      </c>
    </row>
    <row r="111" spans="1:1" x14ac:dyDescent="0.25">
      <c r="A111" t="e">
        <f>"['id'=&gt;"&amp;Prds!#REF!&amp;",'name'=&gt;'"&amp;Prds!#REF!&amp;"','slug'=&gt;'"&amp;Prds!#REF!&amp;"','org_price'=&gt;"&amp;Prds!#REF!&amp;",'dct_price'=&gt;"&amp;Prds!#REF!&amp;",'qty'=&gt;100],"</f>
        <v>#REF!</v>
      </c>
    </row>
    <row r="112" spans="1:1" x14ac:dyDescent="0.25">
      <c r="A112" t="e">
        <f>"['id'=&gt;"&amp;Prds!#REF!&amp;",'name'=&gt;'"&amp;Prds!#REF!&amp;"','slug'=&gt;'"&amp;Prds!#REF!&amp;"','org_price'=&gt;"&amp;Prds!#REF!&amp;",'dct_price'=&gt;"&amp;Prds!#REF!&amp;",'qty'=&gt;100],"</f>
        <v>#REF!</v>
      </c>
    </row>
    <row r="113" spans="1:1" x14ac:dyDescent="0.25">
      <c r="A113" t="e">
        <f>"['id'=&gt;"&amp;Prds!#REF!&amp;",'name'=&gt;'"&amp;Prds!#REF!&amp;"','slug'=&gt;'"&amp;Prds!#REF!&amp;"','org_price'=&gt;"&amp;Prds!#REF!&amp;",'dct_price'=&gt;"&amp;Prds!#REF!&amp;",'qty'=&gt;100],"</f>
        <v>#REF!</v>
      </c>
    </row>
    <row r="114" spans="1:1" x14ac:dyDescent="0.25">
      <c r="A114" t="e">
        <f>"['id'=&gt;"&amp;Prds!#REF!&amp;",'name'=&gt;'"&amp;Prds!#REF!&amp;"','slug'=&gt;'"&amp;Prds!#REF!&amp;"','org_price'=&gt;"&amp;Prds!#REF!&amp;",'dct_price'=&gt;"&amp;Prds!#REF!&amp;",'qty'=&gt;100],"</f>
        <v>#REF!</v>
      </c>
    </row>
    <row r="115" spans="1:1" x14ac:dyDescent="0.25">
      <c r="A115" t="e">
        <f>"['id'=&gt;"&amp;Prds!#REF!&amp;",'name'=&gt;'"&amp;Prds!#REF!&amp;"','slug'=&gt;'"&amp;Prds!#REF!&amp;"','org_price'=&gt;"&amp;Prds!#REF!&amp;",'dct_price'=&gt;"&amp;Prds!#REF!&amp;",'qty'=&gt;100],"</f>
        <v>#REF!</v>
      </c>
    </row>
    <row r="116" spans="1:1" x14ac:dyDescent="0.25">
      <c r="A116" t="e">
        <f>"['id'=&gt;"&amp;Prds!#REF!&amp;",'name'=&gt;'"&amp;Prds!#REF!&amp;"','slug'=&gt;'"&amp;Prds!#REF!&amp;"','org_price'=&gt;"&amp;Prds!#REF!&amp;",'dct_price'=&gt;"&amp;Prds!#REF!&amp;",'qty'=&gt;100],"</f>
        <v>#REF!</v>
      </c>
    </row>
    <row r="117" spans="1:1" x14ac:dyDescent="0.25">
      <c r="A117" t="e">
        <f>"['id'=&gt;"&amp;Prds!#REF!&amp;",'name'=&gt;'"&amp;Prds!#REF!&amp;"','slug'=&gt;'"&amp;Prds!#REF!&amp;"','org_price'=&gt;"&amp;Prds!#REF!&amp;",'dct_price'=&gt;"&amp;Prds!#REF!&amp;",'qty'=&gt;100],"</f>
        <v>#REF!</v>
      </c>
    </row>
    <row r="118" spans="1:1" x14ac:dyDescent="0.25">
      <c r="A118" t="e">
        <f>"['id'=&gt;"&amp;Prds!#REF!&amp;",'name'=&gt;'"&amp;Prds!#REF!&amp;"','slug'=&gt;'"&amp;Prds!#REF!&amp;"','org_price'=&gt;"&amp;Prds!#REF!&amp;",'dct_price'=&gt;"&amp;Prds!#REF!&amp;",'qty'=&gt;100],"</f>
        <v>#REF!</v>
      </c>
    </row>
    <row r="119" spans="1:1" x14ac:dyDescent="0.25">
      <c r="A119" t="e">
        <f>"['id'=&gt;"&amp;Prds!#REF!&amp;",'name'=&gt;'"&amp;Prds!#REF!&amp;"','slug'=&gt;'"&amp;Prds!#REF!&amp;"','org_price'=&gt;"&amp;Prds!#REF!&amp;",'dct_price'=&gt;"&amp;Prds!#REF!&amp;",'qty'=&gt;100],"</f>
        <v>#REF!</v>
      </c>
    </row>
    <row r="120" spans="1:1" x14ac:dyDescent="0.25">
      <c r="A120" t="e">
        <f>"['id'=&gt;"&amp;Prds!#REF!&amp;",'name'=&gt;'"&amp;Prds!#REF!&amp;"','slug'=&gt;'"&amp;Prds!#REF!&amp;"','org_price'=&gt;"&amp;Prds!#REF!&amp;",'dct_price'=&gt;"&amp;Prds!#REF!&amp;",'qty'=&gt;100],"</f>
        <v>#REF!</v>
      </c>
    </row>
    <row r="121" spans="1:1" x14ac:dyDescent="0.25">
      <c r="A121" t="e">
        <f>"['id'=&gt;"&amp;Prds!#REF!&amp;",'name'=&gt;'"&amp;Prds!#REF!&amp;"','slug'=&gt;'"&amp;Prds!#REF!&amp;"','org_price'=&gt;"&amp;Prds!#REF!&amp;",'dct_price'=&gt;"&amp;Prds!#REF!&amp;",'qty'=&gt;100],"</f>
        <v>#REF!</v>
      </c>
    </row>
    <row r="122" spans="1:1" x14ac:dyDescent="0.25">
      <c r="A122" t="e">
        <f>"['id'=&gt;"&amp;Prds!#REF!&amp;",'name'=&gt;'"&amp;Prds!#REF!&amp;"','slug'=&gt;'"&amp;Prds!#REF!&amp;"','org_price'=&gt;"&amp;Prds!#REF!&amp;",'dct_price'=&gt;"&amp;Prds!#REF!&amp;",'qty'=&gt;100],"</f>
        <v>#REF!</v>
      </c>
    </row>
    <row r="123" spans="1:1" x14ac:dyDescent="0.25">
      <c r="A123" t="e">
        <f>"['id'=&gt;"&amp;Prds!#REF!&amp;",'name'=&gt;'"&amp;Prds!#REF!&amp;"','slug'=&gt;'"&amp;Prds!#REF!&amp;"','org_price'=&gt;"&amp;Prds!#REF!&amp;",'dct_price'=&gt;"&amp;Prds!#REF!&amp;",'qty'=&gt;100],"</f>
        <v>#REF!</v>
      </c>
    </row>
    <row r="124" spans="1:1" x14ac:dyDescent="0.25">
      <c r="A124" t="e">
        <f>"['id'=&gt;"&amp;Prds!#REF!&amp;",'name'=&gt;'"&amp;Prds!#REF!&amp;"','slug'=&gt;'"&amp;Prds!#REF!&amp;"','org_price'=&gt;"&amp;Prds!#REF!&amp;",'dct_price'=&gt;"&amp;Prds!#REF!&amp;",'qty'=&gt;100],"</f>
        <v>#REF!</v>
      </c>
    </row>
    <row r="125" spans="1:1" x14ac:dyDescent="0.25">
      <c r="A125" t="e">
        <f>"['id'=&gt;"&amp;Prds!#REF!&amp;",'name'=&gt;'"&amp;Prds!#REF!&amp;"','slug'=&gt;'"&amp;Prds!#REF!&amp;"','org_price'=&gt;"&amp;Prds!#REF!&amp;",'dct_price'=&gt;"&amp;Prds!#REF!&amp;",'qty'=&gt;100],"</f>
        <v>#REF!</v>
      </c>
    </row>
    <row r="126" spans="1:1" x14ac:dyDescent="0.25">
      <c r="A126" t="e">
        <f>"['id'=&gt;"&amp;Prds!#REF!&amp;",'name'=&gt;'"&amp;Prds!#REF!&amp;"','slug'=&gt;'"&amp;Prds!#REF!&amp;"','org_price'=&gt;"&amp;Prds!#REF!&amp;",'dct_price'=&gt;"&amp;Prds!#REF!&amp;",'qty'=&gt;100],"</f>
        <v>#REF!</v>
      </c>
    </row>
    <row r="127" spans="1:1" x14ac:dyDescent="0.25">
      <c r="A127" t="e">
        <f>"['id'=&gt;"&amp;Prds!#REF!&amp;",'name'=&gt;'"&amp;Prds!#REF!&amp;"','slug'=&gt;'"&amp;Prds!#REF!&amp;"','org_price'=&gt;"&amp;Prds!#REF!&amp;",'dct_price'=&gt;"&amp;Prds!#REF!&amp;",'qty'=&gt;100],"</f>
        <v>#REF!</v>
      </c>
    </row>
    <row r="128" spans="1:1" x14ac:dyDescent="0.25">
      <c r="A128" t="e">
        <f>"['id'=&gt;"&amp;Prds!#REF!&amp;",'name'=&gt;'"&amp;Prds!#REF!&amp;"','slug'=&gt;'"&amp;Prds!#REF!&amp;"','org_price'=&gt;"&amp;Prds!#REF!&amp;",'dct_price'=&gt;"&amp;Prds!#REF!&amp;",'qty'=&gt;100],"</f>
        <v>#REF!</v>
      </c>
    </row>
    <row r="129" spans="1:1" x14ac:dyDescent="0.25">
      <c r="A129" t="e">
        <f>"['id'=&gt;"&amp;Prds!#REF!&amp;",'name'=&gt;'"&amp;Prds!#REF!&amp;"','slug'=&gt;'"&amp;Prds!#REF!&amp;"','org_price'=&gt;"&amp;Prds!#REF!&amp;",'dct_price'=&gt;"&amp;Prds!#REF!&amp;",'qty'=&gt;100],"</f>
        <v>#REF!</v>
      </c>
    </row>
    <row r="130" spans="1:1" x14ac:dyDescent="0.25">
      <c r="A130" t="e">
        <f>"['id'=&gt;"&amp;Prds!#REF!&amp;",'name'=&gt;'"&amp;Prds!#REF!&amp;"','slug'=&gt;'"&amp;Prds!#REF!&amp;"','org_price'=&gt;"&amp;Prds!#REF!&amp;",'dct_price'=&gt;"&amp;Prds!#REF!&amp;",'qty'=&gt;100],"</f>
        <v>#REF!</v>
      </c>
    </row>
    <row r="131" spans="1:1" x14ac:dyDescent="0.25">
      <c r="A131" t="e">
        <f>"['id'=&gt;"&amp;Prds!#REF!&amp;",'name'=&gt;'"&amp;Prds!#REF!&amp;"','slug'=&gt;'"&amp;Prds!#REF!&amp;"','org_price'=&gt;"&amp;Prds!#REF!&amp;",'dct_price'=&gt;"&amp;Prds!#REF!&amp;",'qty'=&gt;100],"</f>
        <v>#REF!</v>
      </c>
    </row>
    <row r="132" spans="1:1" x14ac:dyDescent="0.25">
      <c r="A132" t="e">
        <f>"['id'=&gt;"&amp;Prds!#REF!&amp;",'name'=&gt;'"&amp;Prds!#REF!&amp;"','slug'=&gt;'"&amp;Prds!#REF!&amp;"','org_price'=&gt;"&amp;Prds!#REF!&amp;",'dct_price'=&gt;"&amp;Prds!#REF!&amp;",'qty'=&gt;100],"</f>
        <v>#REF!</v>
      </c>
    </row>
    <row r="133" spans="1:1" x14ac:dyDescent="0.25">
      <c r="A133" t="e">
        <f>"['id'=&gt;"&amp;Prds!#REF!&amp;",'name'=&gt;'"&amp;Prds!#REF!&amp;"','slug'=&gt;'"&amp;Prds!#REF!&amp;"','org_price'=&gt;"&amp;Prds!#REF!&amp;",'dct_price'=&gt;"&amp;Prds!#REF!&amp;",'qty'=&gt;100],"</f>
        <v>#REF!</v>
      </c>
    </row>
    <row r="134" spans="1:1" x14ac:dyDescent="0.25">
      <c r="A134" t="e">
        <f>"['id'=&gt;"&amp;Prds!#REF!&amp;",'name'=&gt;'"&amp;Prds!#REF!&amp;"','slug'=&gt;'"&amp;Prds!#REF!&amp;"','org_price'=&gt;"&amp;Prds!#REF!&amp;",'dct_price'=&gt;"&amp;Prds!#REF!&amp;",'qty'=&gt;100],"</f>
        <v>#REF!</v>
      </c>
    </row>
    <row r="135" spans="1:1" x14ac:dyDescent="0.25">
      <c r="A135" t="e">
        <f>"['id'=&gt;"&amp;Prds!#REF!&amp;",'name'=&gt;'"&amp;Prds!#REF!&amp;"','slug'=&gt;'"&amp;Prds!#REF!&amp;"','org_price'=&gt;"&amp;Prds!#REF!&amp;",'dct_price'=&gt;"&amp;Prds!#REF!&amp;",'qty'=&gt;100],"</f>
        <v>#REF!</v>
      </c>
    </row>
    <row r="136" spans="1:1" x14ac:dyDescent="0.25">
      <c r="A136" t="e">
        <f>"['id'=&gt;"&amp;Prds!#REF!&amp;",'name'=&gt;'"&amp;Prds!#REF!&amp;"','slug'=&gt;'"&amp;Prds!#REF!&amp;"','org_price'=&gt;"&amp;Prds!#REF!&amp;",'dct_price'=&gt;"&amp;Prds!#REF!&amp;",'qty'=&gt;100],"</f>
        <v>#REF!</v>
      </c>
    </row>
    <row r="137" spans="1:1" x14ac:dyDescent="0.25">
      <c r="A137" t="e">
        <f>"['id'=&gt;"&amp;Prds!#REF!&amp;",'name'=&gt;'"&amp;Prds!#REF!&amp;"','slug'=&gt;'"&amp;Prds!#REF!&amp;"','org_price'=&gt;"&amp;Prds!#REF!&amp;",'dct_price'=&gt;"&amp;Prds!#REF!&amp;",'qty'=&gt;100],"</f>
        <v>#REF!</v>
      </c>
    </row>
    <row r="138" spans="1:1" x14ac:dyDescent="0.25">
      <c r="A138" t="e">
        <f>"['id'=&gt;"&amp;Prds!#REF!&amp;",'name'=&gt;'"&amp;Prds!#REF!&amp;"','slug'=&gt;'"&amp;Prds!#REF!&amp;"','org_price'=&gt;"&amp;Prds!#REF!&amp;",'dct_price'=&gt;"&amp;Prds!#REF!&amp;",'qty'=&gt;100],"</f>
        <v>#REF!</v>
      </c>
    </row>
    <row r="139" spans="1:1" x14ac:dyDescent="0.25">
      <c r="A139" t="e">
        <f>"['id'=&gt;"&amp;Prds!#REF!&amp;",'name'=&gt;'"&amp;Prds!#REF!&amp;"','slug'=&gt;'"&amp;Prds!#REF!&amp;"','org_price'=&gt;"&amp;Prds!#REF!&amp;",'dct_price'=&gt;"&amp;Prds!#REF!&amp;",'qty'=&gt;100],"</f>
        <v>#REF!</v>
      </c>
    </row>
    <row r="140" spans="1:1" x14ac:dyDescent="0.25">
      <c r="A140" t="e">
        <f>"['id'=&gt;"&amp;Prds!#REF!&amp;",'name'=&gt;'"&amp;Prds!#REF!&amp;"','slug'=&gt;'"&amp;Prds!#REF!&amp;"','org_price'=&gt;"&amp;Prds!#REF!&amp;",'dct_price'=&gt;"&amp;Prds!#REF!&amp;",'qty'=&gt;100],"</f>
        <v>#REF!</v>
      </c>
    </row>
    <row r="141" spans="1:1" x14ac:dyDescent="0.25">
      <c r="A141" t="e">
        <f>"['id'=&gt;"&amp;Prds!#REF!&amp;",'name'=&gt;'"&amp;Prds!#REF!&amp;"','slug'=&gt;'"&amp;Prds!#REF!&amp;"','org_price'=&gt;"&amp;Prds!#REF!&amp;",'dct_price'=&gt;"&amp;Prds!#REF!&amp;",'qty'=&gt;100],"</f>
        <v>#REF!</v>
      </c>
    </row>
    <row r="142" spans="1:1" x14ac:dyDescent="0.25">
      <c r="A142" t="e">
        <f>"['id'=&gt;"&amp;Prds!#REF!&amp;",'name'=&gt;'"&amp;Prds!#REF!&amp;"','slug'=&gt;'"&amp;Prds!#REF!&amp;"','org_price'=&gt;"&amp;Prds!#REF!&amp;",'dct_price'=&gt;"&amp;Prds!#REF!&amp;",'qty'=&gt;100],"</f>
        <v>#REF!</v>
      </c>
    </row>
    <row r="143" spans="1:1" x14ac:dyDescent="0.25">
      <c r="A143" t="e">
        <f>"['id'=&gt;"&amp;Prds!#REF!&amp;",'name'=&gt;'"&amp;Prds!#REF!&amp;"','slug'=&gt;'"&amp;Prds!#REF!&amp;"','org_price'=&gt;"&amp;Prds!#REF!&amp;",'dct_price'=&gt;"&amp;Prds!#REF!&amp;",'qty'=&gt;100],"</f>
        <v>#REF!</v>
      </c>
    </row>
    <row r="144" spans="1:1" x14ac:dyDescent="0.25">
      <c r="A144" t="e">
        <f>"['id'=&gt;"&amp;Prds!#REF!&amp;",'name'=&gt;'"&amp;Prds!#REF!&amp;"','slug'=&gt;'"&amp;Prds!#REF!&amp;"','org_price'=&gt;"&amp;Prds!#REF!&amp;",'dct_price'=&gt;"&amp;Prds!#REF!&amp;",'qty'=&gt;100],"</f>
        <v>#REF!</v>
      </c>
    </row>
    <row r="145" spans="1:1" x14ac:dyDescent="0.25">
      <c r="A145" t="e">
        <f>"['id'=&gt;"&amp;Prds!#REF!&amp;",'name'=&gt;'"&amp;Prds!#REF!&amp;"','slug'=&gt;'"&amp;Prds!#REF!&amp;"','org_price'=&gt;"&amp;Prds!#REF!&amp;",'dct_price'=&gt;"&amp;Prds!#REF!&amp;",'qty'=&gt;100],"</f>
        <v>#REF!</v>
      </c>
    </row>
    <row r="146" spans="1:1" x14ac:dyDescent="0.25">
      <c r="A146" t="e">
        <f>"['id'=&gt;"&amp;Prds!#REF!&amp;",'name'=&gt;'"&amp;Prds!#REF!&amp;"','slug'=&gt;'"&amp;Prds!#REF!&amp;"','org_price'=&gt;"&amp;Prds!#REF!&amp;",'dct_price'=&gt;"&amp;Prds!#REF!&amp;",'qty'=&gt;100],"</f>
        <v>#REF!</v>
      </c>
    </row>
    <row r="147" spans="1:1" x14ac:dyDescent="0.25">
      <c r="A147" t="e">
        <f>"['id'=&gt;"&amp;Prds!#REF!&amp;",'name'=&gt;'"&amp;Prds!#REF!&amp;"','slug'=&gt;'"&amp;Prds!#REF!&amp;"','org_price'=&gt;"&amp;Prds!#REF!&amp;",'dct_price'=&gt;"&amp;Prds!#REF!&amp;",'qty'=&gt;100],"</f>
        <v>#REF!</v>
      </c>
    </row>
    <row r="148" spans="1:1" x14ac:dyDescent="0.25">
      <c r="A148" t="e">
        <f>"['id'=&gt;"&amp;Prds!#REF!&amp;",'name'=&gt;'"&amp;Prds!#REF!&amp;"','slug'=&gt;'"&amp;Prds!#REF!&amp;"','org_price'=&gt;"&amp;Prds!#REF!&amp;",'dct_price'=&gt;"&amp;Prds!#REF!&amp;",'qty'=&gt;100],"</f>
        <v>#REF!</v>
      </c>
    </row>
    <row r="149" spans="1:1" x14ac:dyDescent="0.25">
      <c r="A149" t="e">
        <f>"['id'=&gt;"&amp;Prds!#REF!&amp;",'name'=&gt;'"&amp;Prds!#REF!&amp;"','slug'=&gt;'"&amp;Prds!#REF!&amp;"','org_price'=&gt;"&amp;Prds!#REF!&amp;",'dct_price'=&gt;"&amp;Prds!#REF!&amp;",'qty'=&gt;100],"</f>
        <v>#REF!</v>
      </c>
    </row>
    <row r="150" spans="1:1" x14ac:dyDescent="0.25">
      <c r="A150" t="e">
        <f>"['id'=&gt;"&amp;Prds!#REF!&amp;",'name'=&gt;'"&amp;Prds!#REF!&amp;"','slug'=&gt;'"&amp;Prds!#REF!&amp;"','org_price'=&gt;"&amp;Prds!#REF!&amp;",'dct_price'=&gt;"&amp;Prds!#REF!&amp;",'qty'=&gt;100],"</f>
        <v>#REF!</v>
      </c>
    </row>
    <row r="151" spans="1:1" x14ac:dyDescent="0.25">
      <c r="A151" t="e">
        <f>"['id'=&gt;"&amp;Prds!#REF!&amp;",'name'=&gt;'"&amp;Prds!#REF!&amp;"','slug'=&gt;'"&amp;Prds!#REF!&amp;"','org_price'=&gt;"&amp;Prds!#REF!&amp;",'dct_price'=&gt;"&amp;Prds!#REF!&amp;",'qty'=&gt;100],"</f>
        <v>#REF!</v>
      </c>
    </row>
    <row r="152" spans="1:1" x14ac:dyDescent="0.25">
      <c r="A152" t="e">
        <f>"['id'=&gt;"&amp;Prds!#REF!&amp;",'name'=&gt;'"&amp;Prds!#REF!&amp;"','slug'=&gt;'"&amp;Prds!#REF!&amp;"','org_price'=&gt;"&amp;Prds!#REF!&amp;",'dct_price'=&gt;"&amp;Prds!#REF!&amp;",'qty'=&gt;100],"</f>
        <v>#REF!</v>
      </c>
    </row>
    <row r="153" spans="1:1" x14ac:dyDescent="0.25">
      <c r="A153" t="e">
        <f>"['id'=&gt;"&amp;Prds!#REF!&amp;",'name'=&gt;'"&amp;Prds!#REF!&amp;"','slug'=&gt;'"&amp;Prds!#REF!&amp;"','org_price'=&gt;"&amp;Prds!#REF!&amp;",'dct_price'=&gt;"&amp;Prds!#REF!&amp;",'qty'=&gt;100],"</f>
        <v>#REF!</v>
      </c>
    </row>
    <row r="154" spans="1:1" x14ac:dyDescent="0.25">
      <c r="A154" t="e">
        <f>"['id'=&gt;"&amp;Prds!#REF!&amp;",'name'=&gt;'"&amp;Prds!#REF!&amp;"','slug'=&gt;'"&amp;Prds!#REF!&amp;"','org_price'=&gt;"&amp;Prds!#REF!&amp;",'dct_price'=&gt;"&amp;Prds!#REF!&amp;",'qty'=&gt;100],"</f>
        <v>#REF!</v>
      </c>
    </row>
    <row r="155" spans="1:1" x14ac:dyDescent="0.25">
      <c r="A155" t="e">
        <f>"['id'=&gt;"&amp;Prds!#REF!&amp;",'name'=&gt;'"&amp;Prds!#REF!&amp;"','slug'=&gt;'"&amp;Prds!#REF!&amp;"','org_price'=&gt;"&amp;Prds!#REF!&amp;",'dct_price'=&gt;"&amp;Prds!#REF!&amp;",'qty'=&gt;100],"</f>
        <v>#REF!</v>
      </c>
    </row>
    <row r="156" spans="1:1" x14ac:dyDescent="0.25">
      <c r="A156" t="e">
        <f>"['id'=&gt;"&amp;Prds!#REF!&amp;",'name'=&gt;'"&amp;Prds!#REF!&amp;"','slug'=&gt;'"&amp;Prds!#REF!&amp;"','org_price'=&gt;"&amp;Prds!#REF!&amp;",'dct_price'=&gt;"&amp;Prds!#REF!&amp;",'qty'=&gt;100],"</f>
        <v>#REF!</v>
      </c>
    </row>
    <row r="157" spans="1:1" x14ac:dyDescent="0.25">
      <c r="A157" t="e">
        <f>"['id'=&gt;"&amp;Prds!#REF!&amp;",'name'=&gt;'"&amp;Prds!#REF!&amp;"','slug'=&gt;'"&amp;Prds!#REF!&amp;"','org_price'=&gt;"&amp;Prds!#REF!&amp;",'dct_price'=&gt;"&amp;Prds!#REF!&amp;",'qty'=&gt;100],"</f>
        <v>#REF!</v>
      </c>
    </row>
    <row r="158" spans="1:1" x14ac:dyDescent="0.25">
      <c r="A158" t="e">
        <f>"['id'=&gt;"&amp;Prds!#REF!&amp;",'name'=&gt;'"&amp;Prds!#REF!&amp;"','slug'=&gt;'"&amp;Prds!#REF!&amp;"','org_price'=&gt;"&amp;Prds!#REF!&amp;",'dct_price'=&gt;"&amp;Prds!#REF!&amp;",'qty'=&gt;100],"</f>
        <v>#REF!</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A18"/>
    </sheetView>
  </sheetViews>
  <sheetFormatPr defaultRowHeight="15" x14ac:dyDescent="0.25"/>
  <sheetData>
    <row r="1" spans="1:1" x14ac:dyDescent="0.25">
      <c r="A1" t="str">
        <f>"['id'=&gt;"&amp;Cats!A3&amp;",'name'=&gt;'"&amp;Cats!B3&amp;"','slug'=&gt;'"&amp;Cats!C3&amp;"','parent_id'=&gt;"&amp;Cats!E3&amp;",'type'=&gt;'"&amp;Cats!F3&amp;"','ord'=&gt;"&amp;Cats!G3&amp;",'lvl'=&gt;"&amp;Cats!H3&amp;",'description'=&gt;'"&amp;Cats!I3&amp;"'],"</f>
        <v>['id'=&gt;1,'name'=&gt;'Pijamas','slug'=&gt;'pijamas','parent_id'=&gt;NULL,'type'=&gt;'group','ord'=&gt;100,'lvl'=&gt;0,'description'=&gt;'Pijama enterizas o de dos piezas para recién nacido niño (0-18 meses) en tejido de punto con hombro cruzado para mayor facilidad al vestir al bebé. ¡Pijamas exclusivas para la descanzo comodo y abrigado! Material: 99% algodón 1% elastano.'],</v>
      </c>
    </row>
    <row r="2" spans="1:1" x14ac:dyDescent="0.25">
      <c r="A2" t="str">
        <f>"['id'=&gt;"&amp;Cats!A4&amp;",'name'=&gt;'"&amp;Cats!B4&amp;"','slug'=&gt;'"&amp;Cats!C4&amp;"','parent_id'=&gt;"&amp;Cats!E4&amp;",'type'=&gt;'"&amp;Cats!F4&amp;"','ord'=&gt;"&amp;Cats!G4&amp;",'lvl'=&gt;"&amp;Cats!H4&amp;",'description'=&gt;'"&amp;Cats!I4&amp;"'],"</f>
        <v>['id'=&gt;2,'name'=&gt;'Chaquetas','slug'=&gt;'chaquetas','parent_id'=&gt;NULL,'type'=&gt;'group','ord'=&gt;200,'lvl'=&gt;0,'description'=&gt;'Chaqueta parka para bebé o niño en tejido plano con gráficos localizados, cuello alto y capucha, ideal para climas frios. Material: Algodón/Elastano'],</v>
      </c>
    </row>
    <row r="3" spans="1:1" x14ac:dyDescent="0.25">
      <c r="A3" t="str">
        <f>"['id'=&gt;"&amp;Cats!A5&amp;",'name'=&gt;'"&amp;Cats!B5&amp;"','slug'=&gt;'"&amp;Cats!C5&amp;"','parent_id'=&gt;"&amp;Cats!E5&amp;",'type'=&gt;'"&amp;Cats!F5&amp;"','ord'=&gt;"&amp;Cats!G5&amp;",'lvl'=&gt;"&amp;Cats!H5&amp;",'description'=&gt;'"&amp;Cats!I5&amp;"'],"</f>
        <v>['id'=&gt;3,'name'=&gt;'Combos maternos','slug'=&gt;'combos-maternos','parent_id'=&gt;1,'type'=&gt;'product','ord'=&gt;101,'lvl'=&gt;1,'description'=&gt;'Combo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v>
      </c>
    </row>
    <row r="4" spans="1:1" x14ac:dyDescent="0.25">
      <c r="A4" t="str">
        <f>"['id'=&gt;"&amp;Cats!A6&amp;",'name'=&gt;'"&amp;Cats!B6&amp;"','slug'=&gt;'"&amp;Cats!C6&amp;"','parent_id'=&gt;"&amp;Cats!E6&amp;",'type'=&gt;'"&amp;Cats!F6&amp;"','ord'=&gt;"&amp;Cats!G6&amp;",'lvl'=&gt;"&amp;Cats!H6&amp;",'description'=&gt;'"&amp;Cats!I6&amp;"'],"</f>
        <v>['id'=&gt;4,'name'=&gt;'Gorros','slug'=&gt;'gorros','parent_id'=&gt;1,'type'=&gt;'product','ord'=&gt;102,'lvl'=&gt;1,'description'=&gt;'Material: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v>
      </c>
    </row>
    <row r="5" spans="1:1" x14ac:dyDescent="0.25">
      <c r="A5" t="str">
        <f>"['id'=&gt;"&amp;Cats!A7&amp;",'name'=&gt;'"&amp;Cats!B7&amp;"','slug'=&gt;'"&amp;Cats!C7&amp;"','parent_id'=&gt;"&amp;Cats!E7&amp;",'type'=&gt;'"&amp;Cats!F7&amp;"','ord'=&gt;"&amp;Cats!G7&amp;",'lvl'=&gt;"&amp;Cats!H7&amp;",'description'=&gt;'"&amp;Cats!I7&amp;"'],"</f>
        <v>['id'=&gt;5,'name'=&gt;'Ruanas','slug'=&gt;'ruanas','parent_id'=&gt;1,'type'=&gt;'product','ord'=&gt;103,'lvl'=&gt;1,'description'=&gt;'Comodas ruanas en material de piel de conejo para ciudades frias, disponible en diferentes motivos y formas.'],</v>
      </c>
    </row>
    <row r="6" spans="1:1" x14ac:dyDescent="0.25">
      <c r="A6" t="e">
        <f>"['id'=&gt;"&amp;Cats!#REF!&amp;",'name'=&gt;'"&amp;Cats!#REF!&amp;"','slug'=&gt;'"&amp;Cats!#REF!&amp;"','parent_id'=&gt;"&amp;Cats!#REF!&amp;",'type'=&gt;'"&amp;Cats!#REF!&amp;"','ord'=&gt;"&amp;Cats!#REF!&amp;",'lvl'=&gt;"&amp;Cats!#REF!&amp;",'description'=&gt;'"&amp;Cats!#REF!&amp;"'],"</f>
        <v>#REF!</v>
      </c>
    </row>
    <row r="7" spans="1:1" x14ac:dyDescent="0.25">
      <c r="A7" t="e">
        <f>"['id'=&gt;"&amp;Cats!#REF!&amp;",'name'=&gt;'"&amp;Cats!#REF!&amp;"','slug'=&gt;'"&amp;Cats!#REF!&amp;"','parent_id'=&gt;"&amp;Cats!#REF!&amp;",'type'=&gt;'"&amp;Cats!#REF!&amp;"','ord'=&gt;"&amp;Cats!#REF!&amp;",'lvl'=&gt;"&amp;Cats!#REF!&amp;",'description'=&gt;'"&amp;Cats!#REF!&amp;"'],"</f>
        <v>#REF!</v>
      </c>
    </row>
    <row r="8" spans="1:1" x14ac:dyDescent="0.25">
      <c r="A8" t="e">
        <f>"['id'=&gt;"&amp;Cats!#REF!&amp;",'name'=&gt;'"&amp;Cats!#REF!&amp;"','slug'=&gt;'"&amp;Cats!#REF!&amp;"','parent_id'=&gt;"&amp;Cats!#REF!&amp;",'type'=&gt;'"&amp;Cats!#REF!&amp;"','ord'=&gt;"&amp;Cats!#REF!&amp;",'lvl'=&gt;"&amp;Cats!#REF!&amp;",'description'=&gt;'"&amp;Cats!#REF!&amp;"'],"</f>
        <v>#REF!</v>
      </c>
    </row>
    <row r="9" spans="1:1" x14ac:dyDescent="0.25">
      <c r="A9" t="e">
        <f>"['id'=&gt;"&amp;Cats!#REF!&amp;",'name'=&gt;'"&amp;Cats!#REF!&amp;"','slug'=&gt;'"&amp;Cats!#REF!&amp;"','parent_id'=&gt;"&amp;Cats!#REF!&amp;",'type'=&gt;'"&amp;Cats!#REF!&amp;"','ord'=&gt;"&amp;Cats!#REF!&amp;",'lvl'=&gt;"&amp;Cats!#REF!&amp;",'description'=&gt;'"&amp;Cats!#REF!&amp;"'],"</f>
        <v>#REF!</v>
      </c>
    </row>
    <row r="10" spans="1:1" x14ac:dyDescent="0.25">
      <c r="A10" t="e">
        <f>"['id'=&gt;"&amp;Cats!#REF!&amp;",'name'=&gt;'"&amp;Cats!#REF!&amp;"','slug'=&gt;'"&amp;Cats!#REF!&amp;"','parent_id'=&gt;"&amp;Cats!#REF!&amp;",'type'=&gt;'"&amp;Cats!#REF!&amp;"','ord'=&gt;"&amp;Cats!#REF!&amp;",'lvl'=&gt;"&amp;Cats!#REF!&amp;",'description'=&gt;'"&amp;Cats!#REF!&amp;"'],"</f>
        <v>#REF!</v>
      </c>
    </row>
    <row r="11" spans="1:1" x14ac:dyDescent="0.25">
      <c r="A11" t="e">
        <f>"['id'=&gt;"&amp;Cats!#REF!&amp;",'name'=&gt;'"&amp;Cats!#REF!&amp;"','slug'=&gt;'"&amp;Cats!#REF!&amp;"','parent_id'=&gt;"&amp;Cats!#REF!&amp;",'type'=&gt;'"&amp;Cats!#REF!&amp;"','ord'=&gt;"&amp;Cats!#REF!&amp;",'lvl'=&gt;"&amp;Cats!#REF!&amp;",'description'=&gt;'"&amp;Cats!#REF!&amp;"'],"</f>
        <v>#REF!</v>
      </c>
    </row>
    <row r="12" spans="1:1" x14ac:dyDescent="0.25">
      <c r="A12" t="e">
        <f>"['id'=&gt;"&amp;Cats!#REF!&amp;",'name'=&gt;'"&amp;Cats!#REF!&amp;"','slug'=&gt;'"&amp;Cats!#REF!&amp;"','parent_id'=&gt;"&amp;Cats!#REF!&amp;",'type'=&gt;'"&amp;Cats!#REF!&amp;"','ord'=&gt;"&amp;Cats!#REF!&amp;",'lvl'=&gt;"&amp;Cats!#REF!&amp;",'description'=&gt;'"&amp;Cats!#REF!&amp;"'],"</f>
        <v>#REF!</v>
      </c>
    </row>
    <row r="13" spans="1:1" x14ac:dyDescent="0.25">
      <c r="A13" t="e">
        <f>"['id'=&gt;"&amp;Cats!#REF!&amp;",'name'=&gt;'"&amp;Cats!#REF!&amp;"','slug'=&gt;'"&amp;Cats!#REF!&amp;"','parent_id'=&gt;"&amp;Cats!#REF!&amp;",'type'=&gt;'"&amp;Cats!#REF!&amp;"','ord'=&gt;"&amp;Cats!#REF!&amp;",'lvl'=&gt;"&amp;Cats!#REF!&amp;",'description'=&gt;'"&amp;Cats!#REF!&amp;"'],"</f>
        <v>#REF!</v>
      </c>
    </row>
    <row r="14" spans="1:1" x14ac:dyDescent="0.25">
      <c r="A14" t="e">
        <f>"['id'=&gt;"&amp;Cats!#REF!&amp;",'name'=&gt;'"&amp;Cats!#REF!&amp;"','slug'=&gt;'"&amp;Cats!#REF!&amp;"','parent_id'=&gt;"&amp;Cats!#REF!&amp;",'type'=&gt;'"&amp;Cats!#REF!&amp;"','ord'=&gt;"&amp;Cats!#REF!&amp;",'lvl'=&gt;"&amp;Cats!#REF!&amp;",'description'=&gt;'"&amp;Cats!#REF!&amp;"'],"</f>
        <v>#REF!</v>
      </c>
    </row>
    <row r="15" spans="1:1" x14ac:dyDescent="0.25">
      <c r="A15" t="e">
        <f>"['id'=&gt;"&amp;Cats!#REF!&amp;",'name'=&gt;'"&amp;Cats!#REF!&amp;"','slug'=&gt;'"&amp;Cats!#REF!&amp;"','parent_id'=&gt;"&amp;Cats!#REF!&amp;",'type'=&gt;'"&amp;Cats!#REF!&amp;"','ord'=&gt;"&amp;Cats!#REF!&amp;",'lvl'=&gt;"&amp;Cats!#REF!&amp;",'description'=&gt;'"&amp;Cats!#REF!&amp;"'],"</f>
        <v>#REF!</v>
      </c>
    </row>
    <row r="16" spans="1:1" x14ac:dyDescent="0.25">
      <c r="A16" t="e">
        <f>"['id'=&gt;"&amp;Cats!#REF!&amp;",'name'=&gt;'"&amp;Cats!#REF!&amp;"','slug'=&gt;'"&amp;Cats!#REF!&amp;"','parent_id'=&gt;"&amp;Cats!#REF!&amp;",'type'=&gt;'"&amp;Cats!#REF!&amp;"','ord'=&gt;"&amp;Cats!#REF!&amp;",'lvl'=&gt;"&amp;Cats!#REF!&amp;",'description'=&gt;'"&amp;Cats!#REF!&amp;"'],"</f>
        <v>#REF!</v>
      </c>
    </row>
    <row r="17" spans="1:1" x14ac:dyDescent="0.25">
      <c r="A17" t="e">
        <f>"['id'=&gt;"&amp;Cats!#REF!&amp;",'name'=&gt;'"&amp;Cats!#REF!&amp;"','slug'=&gt;'"&amp;Cats!#REF!&amp;"','parent_id'=&gt;"&amp;Cats!#REF!&amp;",'type'=&gt;'"&amp;Cats!#REF!&amp;"','ord'=&gt;"&amp;Cats!#REF!&amp;",'lvl'=&gt;"&amp;Cats!#REF!&amp;",'description'=&gt;'"&amp;Cats!#REF!&amp;"'],"</f>
        <v>#REF!</v>
      </c>
    </row>
    <row r="18" spans="1:1" x14ac:dyDescent="0.25">
      <c r="A18" t="e">
        <f>"['id'=&gt;"&amp;Cats!#REF!&amp;",'name'=&gt;'"&amp;Cats!#REF!&amp;"','slug'=&gt;'"&amp;Cats!#REF!&amp;"','parent_id'=&gt;"&amp;Cats!#REF!&amp;",'type'=&gt;'"&amp;Cats!#REF!&amp;"','ord'=&gt;"&amp;Cats!#REF!&amp;",'lvl'=&gt;"&amp;Cats!#REF!&amp;",'description'=&gt;'"&amp;Cats!#REF!&amp;"'],"</f>
        <v>#REF!</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1"/>
  <sheetViews>
    <sheetView workbookViewId="0"/>
  </sheetViews>
  <sheetFormatPr defaultRowHeight="15" x14ac:dyDescent="0.25"/>
  <sheetData>
    <row r="1" spans="1:1" x14ac:dyDescent="0.25">
      <c r="A1" t="str">
        <f>"['product_id'=&gt;"&amp;ProdCats!A2&amp;",'category_id'=&gt;"&amp;ProdCats!C2&amp;"],"</f>
        <v>['product_id'=&gt;1,'category_id'=&gt;1],</v>
      </c>
    </row>
    <row r="2" spans="1:1" x14ac:dyDescent="0.25">
      <c r="A2" t="str">
        <f>"['product_id'=&gt;"&amp;ProdCats!A3&amp;",'category_id'=&gt;"&amp;ProdCats!C3&amp;"],"</f>
        <v>['product_id'=&gt;2,'category_id'=&gt;1],</v>
      </c>
    </row>
    <row r="3" spans="1:1" x14ac:dyDescent="0.25">
      <c r="A3" t="str">
        <f>"['product_id'=&gt;"&amp;ProdCats!A4&amp;",'category_id'=&gt;"&amp;ProdCats!C4&amp;"],"</f>
        <v>['product_id'=&gt;3,'category_id'=&gt;1],</v>
      </c>
    </row>
    <row r="4" spans="1:1" x14ac:dyDescent="0.25">
      <c r="A4" t="str">
        <f>"['product_id'=&gt;"&amp;ProdCats!A5&amp;",'category_id'=&gt;"&amp;ProdCats!C5&amp;"],"</f>
        <v>['product_id'=&gt;4,'category_id'=&gt;1],</v>
      </c>
    </row>
    <row r="5" spans="1:1" x14ac:dyDescent="0.25">
      <c r="A5" t="str">
        <f>"['product_id'=&gt;"&amp;ProdCats!A6&amp;",'category_id'=&gt;"&amp;ProdCats!C6&amp;"],"</f>
        <v>['product_id'=&gt;5,'category_id'=&gt;1],</v>
      </c>
    </row>
    <row r="6" spans="1:1" x14ac:dyDescent="0.25">
      <c r="A6" t="str">
        <f>"['product_id'=&gt;"&amp;ProdCats!A7&amp;",'category_id'=&gt;"&amp;ProdCats!C7&amp;"],"</f>
        <v>['product_id'=&gt;6,'category_id'=&gt;1],</v>
      </c>
    </row>
    <row r="7" spans="1:1" x14ac:dyDescent="0.25">
      <c r="A7" t="str">
        <f>"['product_id'=&gt;"&amp;ProdCats!A8&amp;",'category_id'=&gt;"&amp;ProdCats!C8&amp;"],"</f>
        <v>['product_id'=&gt;7,'category_id'=&gt;1],</v>
      </c>
    </row>
    <row r="8" spans="1:1" x14ac:dyDescent="0.25">
      <c r="A8" t="str">
        <f>"['product_id'=&gt;"&amp;ProdCats!A9&amp;",'category_id'=&gt;"&amp;ProdCats!C9&amp;"],"</f>
        <v>['product_id'=&gt;8,'category_id'=&gt;1],</v>
      </c>
    </row>
    <row r="9" spans="1:1" x14ac:dyDescent="0.25">
      <c r="A9" t="str">
        <f>"['product_id'=&gt;"&amp;ProdCats!A10&amp;",'category_id'=&gt;"&amp;ProdCats!C10&amp;"],"</f>
        <v>['product_id'=&gt;9,'category_id'=&gt;1],</v>
      </c>
    </row>
    <row r="10" spans="1:1" x14ac:dyDescent="0.25">
      <c r="A10" t="str">
        <f>"['product_id'=&gt;"&amp;ProdCats!A11&amp;",'category_id'=&gt;"&amp;ProdCats!C11&amp;"],"</f>
        <v>['product_id'=&gt;10,'category_id'=&gt;1],</v>
      </c>
    </row>
    <row r="11" spans="1:1" x14ac:dyDescent="0.25">
      <c r="A11" t="str">
        <f>"['product_id'=&gt;"&amp;ProdCats!A12&amp;",'category_id'=&gt;"&amp;ProdCats!C12&amp;"],"</f>
        <v>['product_id'=&gt;11,'category_id'=&gt;5],</v>
      </c>
    </row>
    <row r="12" spans="1:1" x14ac:dyDescent="0.25">
      <c r="A12" t="str">
        <f>"['product_id'=&gt;"&amp;ProdCats!A13&amp;",'category_id'=&gt;"&amp;ProdCats!C13&amp;"],"</f>
        <v>['product_id'=&gt;12,'category_id'=&gt;5],</v>
      </c>
    </row>
    <row r="13" spans="1:1" x14ac:dyDescent="0.25">
      <c r="A13" t="str">
        <f>"['product_id'=&gt;"&amp;ProdCats!A14&amp;",'category_id'=&gt;"&amp;ProdCats!C14&amp;"],"</f>
        <v>['product_id'=&gt;13,'category_id'=&gt;5],</v>
      </c>
    </row>
    <row r="14" spans="1:1" x14ac:dyDescent="0.25">
      <c r="A14" t="str">
        <f>"['product_id'=&gt;"&amp;ProdCats!A15&amp;",'category_id'=&gt;"&amp;ProdCats!C15&amp;"],"</f>
        <v>['product_id'=&gt;14,'category_id'=&gt;5],</v>
      </c>
    </row>
    <row r="15" spans="1:1" x14ac:dyDescent="0.25">
      <c r="A15" t="str">
        <f>"['product_id'=&gt;"&amp;ProdCats!A16&amp;",'category_id'=&gt;"&amp;ProdCats!C16&amp;"],"</f>
        <v>['product_id'=&gt;15,'category_id'=&gt;5],</v>
      </c>
    </row>
    <row r="16" spans="1:1" x14ac:dyDescent="0.25">
      <c r="A16" t="str">
        <f>"['product_id'=&gt;"&amp;ProdCats!A17&amp;",'category_id'=&gt;"&amp;ProdCats!C17&amp;"],"</f>
        <v>['product_id'=&gt;16,'category_id'=&gt;5],</v>
      </c>
    </row>
    <row r="17" spans="1:1" x14ac:dyDescent="0.25">
      <c r="A17" t="str">
        <f>"['product_id'=&gt;"&amp;ProdCats!A18&amp;",'category_id'=&gt;"&amp;ProdCats!C18&amp;"],"</f>
        <v>['product_id'=&gt;17,'category_id'=&gt;5],</v>
      </c>
    </row>
    <row r="18" spans="1:1" x14ac:dyDescent="0.25">
      <c r="A18" t="str">
        <f>"['product_id'=&gt;"&amp;ProdCats!A19&amp;",'category_id'=&gt;"&amp;ProdCats!C19&amp;"],"</f>
        <v>['product_id'=&gt;18,'category_id'=&gt;5],</v>
      </c>
    </row>
    <row r="19" spans="1:1" x14ac:dyDescent="0.25">
      <c r="A19" t="str">
        <f>"['product_id'=&gt;"&amp;ProdCats!A20&amp;",'category_id'=&gt;"&amp;ProdCats!C20&amp;"],"</f>
        <v>['product_id'=&gt;19,'category_id'=&gt;5],</v>
      </c>
    </row>
    <row r="20" spans="1:1" x14ac:dyDescent="0.25">
      <c r="A20" t="str">
        <f>"['product_id'=&gt;"&amp;ProdCats!A21&amp;",'category_id'=&gt;"&amp;ProdCats!C21&amp;"],"</f>
        <v>['product_id'=&gt;20,'category_id'=&gt;5],</v>
      </c>
    </row>
    <row r="21" spans="1:1" x14ac:dyDescent="0.25">
      <c r="A21" t="str">
        <f>"['product_id'=&gt;"&amp;ProdCats!A22&amp;",'category_id'=&gt;"&amp;ProdCats!C22&amp;"],"</f>
        <v>['product_id'=&gt;21,'category_id'=&gt;3],</v>
      </c>
    </row>
    <row r="22" spans="1:1" x14ac:dyDescent="0.25">
      <c r="A22" t="str">
        <f>"['product_id'=&gt;"&amp;ProdCats!A23&amp;",'category_id'=&gt;"&amp;ProdCats!C23&amp;"],"</f>
        <v>['product_id'=&gt;22,'category_id'=&gt;3],</v>
      </c>
    </row>
    <row r="23" spans="1:1" x14ac:dyDescent="0.25">
      <c r="A23" t="str">
        <f>"['product_id'=&gt;"&amp;ProdCats!A24&amp;",'category_id'=&gt;"&amp;ProdCats!C24&amp;"],"</f>
        <v>['product_id'=&gt;23,'category_id'=&gt;4],</v>
      </c>
    </row>
    <row r="24" spans="1:1" x14ac:dyDescent="0.25">
      <c r="A24" t="str">
        <f>"['product_id'=&gt;"&amp;ProdCats!A25&amp;",'category_id'=&gt;"&amp;ProdCats!C25&amp;"],"</f>
        <v>['product_id'=&gt;24,'category_id'=&gt;4],</v>
      </c>
    </row>
    <row r="25" spans="1:1" x14ac:dyDescent="0.25">
      <c r="A25" t="str">
        <f>"['product_id'=&gt;"&amp;ProdCats!A26&amp;",'category_id'=&gt;"&amp;ProdCats!C26&amp;"],"</f>
        <v>['product_id'=&gt;25,'category_id'=&gt;1],</v>
      </c>
    </row>
    <row r="26" spans="1:1" x14ac:dyDescent="0.25">
      <c r="A26" t="str">
        <f>"['product_id'=&gt;"&amp;ProdCats!A27&amp;",'category_id'=&gt;"&amp;ProdCats!C27&amp;"],"</f>
        <v>['product_id'=&gt;26,'category_id'=&gt;1],</v>
      </c>
    </row>
    <row r="27" spans="1:1" x14ac:dyDescent="0.25">
      <c r="A27" t="str">
        <f>"['product_id'=&gt;"&amp;ProdCats!A28&amp;",'category_id'=&gt;"&amp;ProdCats!C28&amp;"],"</f>
        <v>['product_id'=&gt;27,'category_id'=&gt;1],</v>
      </c>
    </row>
    <row r="28" spans="1:1" x14ac:dyDescent="0.25">
      <c r="A28" t="str">
        <f>"['product_id'=&gt;"&amp;ProdCats!A29&amp;",'category_id'=&gt;"&amp;ProdCats!C29&amp;"],"</f>
        <v>['product_id'=&gt;28,'category_id'=&gt;1],</v>
      </c>
    </row>
    <row r="29" spans="1:1" x14ac:dyDescent="0.25">
      <c r="A29" t="str">
        <f>"['product_id'=&gt;"&amp;ProdCats!A30&amp;",'category_id'=&gt;"&amp;ProdCats!C30&amp;"],"</f>
        <v>['product_id'=&gt;29,'category_id'=&gt;1],</v>
      </c>
    </row>
    <row r="30" spans="1:1" x14ac:dyDescent="0.25">
      <c r="A30" t="str">
        <f>"['product_id'=&gt;"&amp;ProdCats!A31&amp;",'category_id'=&gt;"&amp;ProdCats!C31&amp;"],"</f>
        <v>['product_id'=&gt;30,'category_id'=&gt;2],</v>
      </c>
    </row>
    <row r="31" spans="1:1" x14ac:dyDescent="0.25">
      <c r="A31" t="str">
        <f>"['product_id'=&gt;"&amp;ProdCats!A32&amp;",'category_id'=&gt;"&amp;ProdCats!C32&amp;"],"</f>
        <v>['product_id'=&gt;31,'category_id'=&gt;2],</v>
      </c>
    </row>
    <row r="32" spans="1:1" x14ac:dyDescent="0.25">
      <c r="A32" t="str">
        <f>"['product_id'=&gt;"&amp;ProdCats!A33&amp;",'category_id'=&gt;"&amp;ProdCats!C33&amp;"],"</f>
        <v>['product_id'=&gt;32,'category_id'=&gt;2],</v>
      </c>
    </row>
    <row r="33" spans="1:1" x14ac:dyDescent="0.25">
      <c r="A33" t="str">
        <f>"['product_id'=&gt;"&amp;ProdCats!A34&amp;",'category_id'=&gt;"&amp;ProdCats!C34&amp;"],"</f>
        <v>['product_id'=&gt;33,'category_id'=&gt;1],</v>
      </c>
    </row>
    <row r="34" spans="1:1" x14ac:dyDescent="0.25">
      <c r="A34" t="str">
        <f>"['product_id'=&gt;"&amp;ProdCats!A35&amp;",'category_id'=&gt;"&amp;ProdCats!C35&amp;"],"</f>
        <v>['product_id'=&gt;34,'category_id'=&gt;1],</v>
      </c>
    </row>
    <row r="35" spans="1:1" x14ac:dyDescent="0.25">
      <c r="A35" t="str">
        <f>"['product_id'=&gt;"&amp;ProdCats!A36&amp;",'category_id'=&gt;"&amp;ProdCats!C36&amp;"],"</f>
        <v>['product_id'=&gt;35,'category_id'=&gt;1],</v>
      </c>
    </row>
    <row r="36" spans="1:1" x14ac:dyDescent="0.25">
      <c r="A36" t="str">
        <f>"['product_id'=&gt;"&amp;ProdCats!A37&amp;",'category_id'=&gt;"&amp;ProdCats!C37&amp;"],"</f>
        <v>['product_id'=&gt;36,'category_id'=&gt;1],</v>
      </c>
    </row>
    <row r="37" spans="1:1" x14ac:dyDescent="0.25">
      <c r="A37" t="str">
        <f>"['product_id'=&gt;"&amp;ProdCats!A38&amp;",'category_id'=&gt;"&amp;ProdCats!C38&amp;"],"</f>
        <v>['product_id'=&gt;37,'category_id'=&gt;1],</v>
      </c>
    </row>
    <row r="38" spans="1:1" x14ac:dyDescent="0.25">
      <c r="A38" t="str">
        <f>"['product_id'=&gt;"&amp;ProdCats!A39&amp;",'category_id'=&gt;"&amp;ProdCats!C39&amp;"],"</f>
        <v>['product_id'=&gt;38,'category_id'=&gt;1],</v>
      </c>
    </row>
    <row r="39" spans="1:1" x14ac:dyDescent="0.25">
      <c r="A39" t="str">
        <f>"['product_id'=&gt;"&amp;ProdCats!A40&amp;",'category_id'=&gt;"&amp;ProdCats!C40&amp;"],"</f>
        <v>['product_id'=&gt;39,'category_id'=&gt;1],</v>
      </c>
    </row>
    <row r="40" spans="1:1" x14ac:dyDescent="0.25">
      <c r="A40" t="str">
        <f>"['product_id'=&gt;"&amp;ProdCats!A41&amp;",'category_id'=&gt;"&amp;ProdCats!C41&amp;"],"</f>
        <v>['product_id'=&gt;40,'category_id'=&gt;1],</v>
      </c>
    </row>
    <row r="41" spans="1:1" x14ac:dyDescent="0.25">
      <c r="A41" t="str">
        <f>"['product_id'=&gt;"&amp;ProdCats!A42&amp;",'category_id'=&gt;"&amp;ProdCats!C42&amp;"],"</f>
        <v>['product_id'=&gt;41,'category_id'=&gt;1],</v>
      </c>
    </row>
    <row r="42" spans="1:1" x14ac:dyDescent="0.25">
      <c r="A42" t="e">
        <f>"['product_id'=&gt;"&amp;ProdCats!#REF!&amp;",'category_id'=&gt;"&amp;ProdCats!#REF!&amp;"],"</f>
        <v>#REF!</v>
      </c>
    </row>
    <row r="43" spans="1:1" x14ac:dyDescent="0.25">
      <c r="A43" t="e">
        <f>"['product_id'=&gt;"&amp;ProdCats!#REF!&amp;",'category_id'=&gt;"&amp;ProdCats!#REF!&amp;"],"</f>
        <v>#REF!</v>
      </c>
    </row>
    <row r="44" spans="1:1" x14ac:dyDescent="0.25">
      <c r="A44" t="e">
        <f>"['product_id'=&gt;"&amp;ProdCats!#REF!&amp;",'category_id'=&gt;"&amp;ProdCats!#REF!&amp;"],"</f>
        <v>#REF!</v>
      </c>
    </row>
    <row r="45" spans="1:1" x14ac:dyDescent="0.25">
      <c r="A45" t="e">
        <f>"['product_id'=&gt;"&amp;ProdCats!#REF!&amp;",'category_id'=&gt;"&amp;ProdCats!#REF!&amp;"],"</f>
        <v>#REF!</v>
      </c>
    </row>
    <row r="46" spans="1:1" x14ac:dyDescent="0.25">
      <c r="A46" t="e">
        <f>"['product_id'=&gt;"&amp;ProdCats!#REF!&amp;",'category_id'=&gt;"&amp;ProdCats!#REF!&amp;"],"</f>
        <v>#REF!</v>
      </c>
    </row>
    <row r="47" spans="1:1" x14ac:dyDescent="0.25">
      <c r="A47" t="e">
        <f>"['product_id'=&gt;"&amp;ProdCats!#REF!&amp;",'category_id'=&gt;"&amp;ProdCats!#REF!&amp;"],"</f>
        <v>#REF!</v>
      </c>
    </row>
    <row r="48" spans="1:1" x14ac:dyDescent="0.25">
      <c r="A48" t="e">
        <f>"['product_id'=&gt;"&amp;ProdCats!#REF!&amp;",'category_id'=&gt;"&amp;ProdCats!#REF!&amp;"],"</f>
        <v>#REF!</v>
      </c>
    </row>
    <row r="49" spans="1:1" x14ac:dyDescent="0.25">
      <c r="A49" t="e">
        <f>"['product_id'=&gt;"&amp;ProdCats!#REF!&amp;",'category_id'=&gt;"&amp;ProdCats!#REF!&amp;"],"</f>
        <v>#REF!</v>
      </c>
    </row>
    <row r="50" spans="1:1" x14ac:dyDescent="0.25">
      <c r="A50" t="e">
        <f>"['product_id'=&gt;"&amp;ProdCats!#REF!&amp;",'category_id'=&gt;"&amp;ProdCats!#REF!&amp;"],"</f>
        <v>#REF!</v>
      </c>
    </row>
    <row r="51" spans="1:1" x14ac:dyDescent="0.25">
      <c r="A51" t="e">
        <f>"['product_id'=&gt;"&amp;ProdCats!#REF!&amp;",'category_id'=&gt;"&amp;ProdCats!#REF!&amp;"],"</f>
        <v>#REF!</v>
      </c>
    </row>
    <row r="52" spans="1:1" x14ac:dyDescent="0.25">
      <c r="A52" t="e">
        <f>"['product_id'=&gt;"&amp;ProdCats!#REF!&amp;",'category_id'=&gt;"&amp;ProdCats!#REF!&amp;"],"</f>
        <v>#REF!</v>
      </c>
    </row>
    <row r="53" spans="1:1" x14ac:dyDescent="0.25">
      <c r="A53" t="e">
        <f>"['product_id'=&gt;"&amp;ProdCats!#REF!&amp;",'category_id'=&gt;"&amp;ProdCats!#REF!&amp;"],"</f>
        <v>#REF!</v>
      </c>
    </row>
    <row r="54" spans="1:1" x14ac:dyDescent="0.25">
      <c r="A54" t="e">
        <f>"['product_id'=&gt;"&amp;ProdCats!#REF!&amp;",'category_id'=&gt;"&amp;ProdCats!#REF!&amp;"],"</f>
        <v>#REF!</v>
      </c>
    </row>
    <row r="55" spans="1:1" x14ac:dyDescent="0.25">
      <c r="A55" t="e">
        <f>"['product_id'=&gt;"&amp;ProdCats!#REF!&amp;",'category_id'=&gt;"&amp;ProdCats!#REF!&amp;"],"</f>
        <v>#REF!</v>
      </c>
    </row>
    <row r="56" spans="1:1" x14ac:dyDescent="0.25">
      <c r="A56" t="e">
        <f>"['product_id'=&gt;"&amp;ProdCats!#REF!&amp;",'category_id'=&gt;"&amp;ProdCats!#REF!&amp;"],"</f>
        <v>#REF!</v>
      </c>
    </row>
    <row r="57" spans="1:1" x14ac:dyDescent="0.25">
      <c r="A57" t="e">
        <f>"['product_id'=&gt;"&amp;ProdCats!#REF!&amp;",'category_id'=&gt;"&amp;ProdCats!#REF!&amp;"],"</f>
        <v>#REF!</v>
      </c>
    </row>
    <row r="58" spans="1:1" x14ac:dyDescent="0.25">
      <c r="A58" t="e">
        <f>"['product_id'=&gt;"&amp;ProdCats!#REF!&amp;",'category_id'=&gt;"&amp;ProdCats!#REF!&amp;"],"</f>
        <v>#REF!</v>
      </c>
    </row>
    <row r="59" spans="1:1" x14ac:dyDescent="0.25">
      <c r="A59" t="e">
        <f>"['product_id'=&gt;"&amp;ProdCats!#REF!&amp;",'category_id'=&gt;"&amp;ProdCats!#REF!&amp;"],"</f>
        <v>#REF!</v>
      </c>
    </row>
    <row r="60" spans="1:1" x14ac:dyDescent="0.25">
      <c r="A60" t="e">
        <f>"['product_id'=&gt;"&amp;ProdCats!#REF!&amp;",'category_id'=&gt;"&amp;ProdCats!#REF!&amp;"],"</f>
        <v>#REF!</v>
      </c>
    </row>
    <row r="61" spans="1:1" x14ac:dyDescent="0.25">
      <c r="A61" t="e">
        <f>"['product_id'=&gt;"&amp;ProdCats!#REF!&amp;",'category_id'=&gt;"&amp;ProdCats!#REF!&amp;"],"</f>
        <v>#REF!</v>
      </c>
    </row>
    <row r="62" spans="1:1" x14ac:dyDescent="0.25">
      <c r="A62" t="e">
        <f>"['product_id'=&gt;"&amp;ProdCats!#REF!&amp;",'category_id'=&gt;"&amp;ProdCats!#REF!&amp;"],"</f>
        <v>#REF!</v>
      </c>
    </row>
    <row r="63" spans="1:1" x14ac:dyDescent="0.25">
      <c r="A63" t="e">
        <f>"['product_id'=&gt;"&amp;ProdCats!#REF!&amp;",'category_id'=&gt;"&amp;ProdCats!#REF!&amp;"],"</f>
        <v>#REF!</v>
      </c>
    </row>
    <row r="64" spans="1:1" x14ac:dyDescent="0.25">
      <c r="A64" t="e">
        <f>"['product_id'=&gt;"&amp;ProdCats!#REF!&amp;",'category_id'=&gt;"&amp;ProdCats!#REF!&amp;"],"</f>
        <v>#REF!</v>
      </c>
    </row>
    <row r="65" spans="1:1" x14ac:dyDescent="0.25">
      <c r="A65" t="e">
        <f>"['product_id'=&gt;"&amp;ProdCats!#REF!&amp;",'category_id'=&gt;"&amp;ProdCats!#REF!&amp;"],"</f>
        <v>#REF!</v>
      </c>
    </row>
    <row r="66" spans="1:1" x14ac:dyDescent="0.25">
      <c r="A66" t="e">
        <f>"['product_id'=&gt;"&amp;ProdCats!#REF!&amp;",'category_id'=&gt;"&amp;ProdCats!#REF!&amp;"],"</f>
        <v>#REF!</v>
      </c>
    </row>
    <row r="67" spans="1:1" x14ac:dyDescent="0.25">
      <c r="A67" t="e">
        <f>"['product_id'=&gt;"&amp;ProdCats!#REF!&amp;",'category_id'=&gt;"&amp;ProdCats!#REF!&amp;"],"</f>
        <v>#REF!</v>
      </c>
    </row>
    <row r="68" spans="1:1" x14ac:dyDescent="0.25">
      <c r="A68" t="e">
        <f>"['product_id'=&gt;"&amp;ProdCats!#REF!&amp;",'category_id'=&gt;"&amp;ProdCats!#REF!&amp;"],"</f>
        <v>#REF!</v>
      </c>
    </row>
    <row r="69" spans="1:1" x14ac:dyDescent="0.25">
      <c r="A69" t="e">
        <f>"['product_id'=&gt;"&amp;ProdCats!#REF!&amp;",'category_id'=&gt;"&amp;ProdCats!#REF!&amp;"],"</f>
        <v>#REF!</v>
      </c>
    </row>
    <row r="70" spans="1:1" x14ac:dyDescent="0.25">
      <c r="A70" t="e">
        <f>"['product_id'=&gt;"&amp;ProdCats!#REF!&amp;",'category_id'=&gt;"&amp;ProdCats!#REF!&amp;"],"</f>
        <v>#REF!</v>
      </c>
    </row>
    <row r="71" spans="1:1" x14ac:dyDescent="0.25">
      <c r="A71" t="e">
        <f>"['product_id'=&gt;"&amp;ProdCats!#REF!&amp;",'category_id'=&gt;"&amp;ProdCats!#REF!&amp;"],"</f>
        <v>#REF!</v>
      </c>
    </row>
    <row r="72" spans="1:1" x14ac:dyDescent="0.25">
      <c r="A72" t="e">
        <f>"['product_id'=&gt;"&amp;ProdCats!#REF!&amp;",'category_id'=&gt;"&amp;ProdCats!#REF!&amp;"],"</f>
        <v>#REF!</v>
      </c>
    </row>
    <row r="73" spans="1:1" x14ac:dyDescent="0.25">
      <c r="A73" t="e">
        <f>"['product_id'=&gt;"&amp;ProdCats!#REF!&amp;",'category_id'=&gt;"&amp;ProdCats!#REF!&amp;"],"</f>
        <v>#REF!</v>
      </c>
    </row>
    <row r="74" spans="1:1" x14ac:dyDescent="0.25">
      <c r="A74" t="e">
        <f>"['product_id'=&gt;"&amp;ProdCats!#REF!&amp;",'category_id'=&gt;"&amp;ProdCats!#REF!&amp;"],"</f>
        <v>#REF!</v>
      </c>
    </row>
    <row r="75" spans="1:1" x14ac:dyDescent="0.25">
      <c r="A75" t="e">
        <f>"['product_id'=&gt;"&amp;ProdCats!#REF!&amp;",'category_id'=&gt;"&amp;ProdCats!#REF!&amp;"],"</f>
        <v>#REF!</v>
      </c>
    </row>
    <row r="76" spans="1:1" x14ac:dyDescent="0.25">
      <c r="A76" t="e">
        <f>"['product_id'=&gt;"&amp;ProdCats!#REF!&amp;",'category_id'=&gt;"&amp;ProdCats!#REF!&amp;"],"</f>
        <v>#REF!</v>
      </c>
    </row>
    <row r="77" spans="1:1" x14ac:dyDescent="0.25">
      <c r="A77" t="e">
        <f>"['product_id'=&gt;"&amp;ProdCats!#REF!&amp;",'category_id'=&gt;"&amp;ProdCats!#REF!&amp;"],"</f>
        <v>#REF!</v>
      </c>
    </row>
    <row r="78" spans="1:1" x14ac:dyDescent="0.25">
      <c r="A78" t="e">
        <f>"['product_id'=&gt;"&amp;ProdCats!#REF!&amp;",'category_id'=&gt;"&amp;ProdCats!#REF!&amp;"],"</f>
        <v>#REF!</v>
      </c>
    </row>
    <row r="79" spans="1:1" x14ac:dyDescent="0.25">
      <c r="A79" t="e">
        <f>"['product_id'=&gt;"&amp;ProdCats!#REF!&amp;",'category_id'=&gt;"&amp;ProdCats!#REF!&amp;"],"</f>
        <v>#REF!</v>
      </c>
    </row>
    <row r="80" spans="1:1" x14ac:dyDescent="0.25">
      <c r="A80" t="e">
        <f>"['product_id'=&gt;"&amp;ProdCats!#REF!&amp;",'category_id'=&gt;"&amp;ProdCats!#REF!&amp;"],"</f>
        <v>#REF!</v>
      </c>
    </row>
    <row r="81" spans="1:1" x14ac:dyDescent="0.25">
      <c r="A81" t="e">
        <f>"['product_id'=&gt;"&amp;ProdCats!#REF!&amp;",'category_id'=&gt;"&amp;ProdCats!#REF!&amp;"],"</f>
        <v>#REF!</v>
      </c>
    </row>
    <row r="82" spans="1:1" x14ac:dyDescent="0.25">
      <c r="A82" t="e">
        <f>"['product_id'=&gt;"&amp;ProdCats!#REF!&amp;",'category_id'=&gt;"&amp;ProdCats!#REF!&amp;"],"</f>
        <v>#REF!</v>
      </c>
    </row>
    <row r="83" spans="1:1" x14ac:dyDescent="0.25">
      <c r="A83" t="e">
        <f>"['product_id'=&gt;"&amp;ProdCats!#REF!&amp;",'category_id'=&gt;"&amp;ProdCats!#REF!&amp;"],"</f>
        <v>#REF!</v>
      </c>
    </row>
    <row r="84" spans="1:1" x14ac:dyDescent="0.25">
      <c r="A84" t="e">
        <f>"['product_id'=&gt;"&amp;ProdCats!#REF!&amp;",'category_id'=&gt;"&amp;ProdCats!#REF!&amp;"],"</f>
        <v>#REF!</v>
      </c>
    </row>
    <row r="85" spans="1:1" x14ac:dyDescent="0.25">
      <c r="A85" t="e">
        <f>"['product_id'=&gt;"&amp;ProdCats!#REF!&amp;",'category_id'=&gt;"&amp;ProdCats!#REF!&amp;"],"</f>
        <v>#REF!</v>
      </c>
    </row>
    <row r="86" spans="1:1" x14ac:dyDescent="0.25">
      <c r="A86" t="e">
        <f>"['product_id'=&gt;"&amp;ProdCats!#REF!&amp;",'category_id'=&gt;"&amp;ProdCats!#REF!&amp;"],"</f>
        <v>#REF!</v>
      </c>
    </row>
    <row r="87" spans="1:1" x14ac:dyDescent="0.25">
      <c r="A87" t="e">
        <f>"['product_id'=&gt;"&amp;ProdCats!#REF!&amp;",'category_id'=&gt;"&amp;ProdCats!#REF!&amp;"],"</f>
        <v>#REF!</v>
      </c>
    </row>
    <row r="88" spans="1:1" x14ac:dyDescent="0.25">
      <c r="A88" t="e">
        <f>"['product_id'=&gt;"&amp;ProdCats!#REF!&amp;",'category_id'=&gt;"&amp;ProdCats!#REF!&amp;"],"</f>
        <v>#REF!</v>
      </c>
    </row>
    <row r="89" spans="1:1" x14ac:dyDescent="0.25">
      <c r="A89" t="e">
        <f>"['product_id'=&gt;"&amp;ProdCats!#REF!&amp;",'category_id'=&gt;"&amp;ProdCats!#REF!&amp;"],"</f>
        <v>#REF!</v>
      </c>
    </row>
    <row r="90" spans="1:1" x14ac:dyDescent="0.25">
      <c r="A90" t="e">
        <f>"['product_id'=&gt;"&amp;ProdCats!#REF!&amp;",'category_id'=&gt;"&amp;ProdCats!#REF!&amp;"],"</f>
        <v>#REF!</v>
      </c>
    </row>
    <row r="91" spans="1:1" x14ac:dyDescent="0.25">
      <c r="A91" t="e">
        <f>"['product_id'=&gt;"&amp;ProdCats!#REF!&amp;",'category_id'=&gt;"&amp;ProdCats!#REF!&amp;"],"</f>
        <v>#REF!</v>
      </c>
    </row>
    <row r="92" spans="1:1" x14ac:dyDescent="0.25">
      <c r="A92" t="e">
        <f>"['product_id'=&gt;"&amp;ProdCats!#REF!&amp;",'category_id'=&gt;"&amp;ProdCats!#REF!&amp;"],"</f>
        <v>#REF!</v>
      </c>
    </row>
    <row r="93" spans="1:1" x14ac:dyDescent="0.25">
      <c r="A93" t="e">
        <f>"['product_id'=&gt;"&amp;ProdCats!#REF!&amp;",'category_id'=&gt;"&amp;ProdCats!#REF!&amp;"],"</f>
        <v>#REF!</v>
      </c>
    </row>
    <row r="94" spans="1:1" x14ac:dyDescent="0.25">
      <c r="A94" t="e">
        <f>"['product_id'=&gt;"&amp;ProdCats!#REF!&amp;",'category_id'=&gt;"&amp;ProdCats!#REF!&amp;"],"</f>
        <v>#REF!</v>
      </c>
    </row>
    <row r="95" spans="1:1" x14ac:dyDescent="0.25">
      <c r="A95" t="e">
        <f>"['product_id'=&gt;"&amp;ProdCats!#REF!&amp;",'category_id'=&gt;"&amp;ProdCats!#REF!&amp;"],"</f>
        <v>#REF!</v>
      </c>
    </row>
    <row r="96" spans="1:1" x14ac:dyDescent="0.25">
      <c r="A96" t="e">
        <f>"['product_id'=&gt;"&amp;ProdCats!#REF!&amp;",'category_id'=&gt;"&amp;ProdCats!#REF!&amp;"],"</f>
        <v>#REF!</v>
      </c>
    </row>
    <row r="97" spans="1:1" x14ac:dyDescent="0.25">
      <c r="A97" t="e">
        <f>"['product_id'=&gt;"&amp;ProdCats!#REF!&amp;",'category_id'=&gt;"&amp;ProdCats!#REF!&amp;"],"</f>
        <v>#REF!</v>
      </c>
    </row>
    <row r="98" spans="1:1" x14ac:dyDescent="0.25">
      <c r="A98" t="e">
        <f>"['product_id'=&gt;"&amp;ProdCats!#REF!&amp;",'category_id'=&gt;"&amp;ProdCats!#REF!&amp;"],"</f>
        <v>#REF!</v>
      </c>
    </row>
    <row r="99" spans="1:1" x14ac:dyDescent="0.25">
      <c r="A99" t="e">
        <f>"['product_id'=&gt;"&amp;ProdCats!#REF!&amp;",'category_id'=&gt;"&amp;ProdCats!#REF!&amp;"],"</f>
        <v>#REF!</v>
      </c>
    </row>
    <row r="100" spans="1:1" x14ac:dyDescent="0.25">
      <c r="A100" t="e">
        <f>"['product_id'=&gt;"&amp;ProdCats!#REF!&amp;",'category_id'=&gt;"&amp;ProdCats!#REF!&amp;"],"</f>
        <v>#REF!</v>
      </c>
    </row>
    <row r="101" spans="1:1" x14ac:dyDescent="0.25">
      <c r="A101" t="e">
        <f>"['product_id'=&gt;"&amp;ProdCats!#REF!&amp;",'category_id'=&gt;"&amp;ProdCats!#REF!&amp;"],"</f>
        <v>#REF!</v>
      </c>
    </row>
    <row r="102" spans="1:1" x14ac:dyDescent="0.25">
      <c r="A102" t="e">
        <f>"['product_id'=&gt;"&amp;ProdCats!#REF!&amp;",'category_id'=&gt;"&amp;ProdCats!#REF!&amp;"],"</f>
        <v>#REF!</v>
      </c>
    </row>
    <row r="103" spans="1:1" x14ac:dyDescent="0.25">
      <c r="A103" t="e">
        <f>"['product_id'=&gt;"&amp;ProdCats!#REF!&amp;",'category_id'=&gt;"&amp;ProdCats!#REF!&amp;"],"</f>
        <v>#REF!</v>
      </c>
    </row>
    <row r="104" spans="1:1" x14ac:dyDescent="0.25">
      <c r="A104" t="e">
        <f>"['product_id'=&gt;"&amp;ProdCats!#REF!&amp;",'category_id'=&gt;"&amp;ProdCats!#REF!&amp;"],"</f>
        <v>#REF!</v>
      </c>
    </row>
    <row r="105" spans="1:1" x14ac:dyDescent="0.25">
      <c r="A105" t="e">
        <f>"['product_id'=&gt;"&amp;ProdCats!#REF!&amp;",'category_id'=&gt;"&amp;ProdCats!#REF!&amp;"],"</f>
        <v>#REF!</v>
      </c>
    </row>
    <row r="106" spans="1:1" x14ac:dyDescent="0.25">
      <c r="A106" t="e">
        <f>"['product_id'=&gt;"&amp;ProdCats!#REF!&amp;",'category_id'=&gt;"&amp;ProdCats!#REF!&amp;"],"</f>
        <v>#REF!</v>
      </c>
    </row>
    <row r="107" spans="1:1" x14ac:dyDescent="0.25">
      <c r="A107" t="e">
        <f>"['product_id'=&gt;"&amp;ProdCats!#REF!&amp;",'category_id'=&gt;"&amp;ProdCats!#REF!&amp;"],"</f>
        <v>#REF!</v>
      </c>
    </row>
    <row r="108" spans="1:1" x14ac:dyDescent="0.25">
      <c r="A108" t="e">
        <f>"['product_id'=&gt;"&amp;ProdCats!#REF!&amp;",'category_id'=&gt;"&amp;ProdCats!#REF!&amp;"],"</f>
        <v>#REF!</v>
      </c>
    </row>
    <row r="109" spans="1:1" x14ac:dyDescent="0.25">
      <c r="A109" t="e">
        <f>"['product_id'=&gt;"&amp;ProdCats!#REF!&amp;",'category_id'=&gt;"&amp;ProdCats!#REF!&amp;"],"</f>
        <v>#REF!</v>
      </c>
    </row>
    <row r="110" spans="1:1" x14ac:dyDescent="0.25">
      <c r="A110" t="e">
        <f>"['product_id'=&gt;"&amp;ProdCats!#REF!&amp;",'category_id'=&gt;"&amp;ProdCats!#REF!&amp;"],"</f>
        <v>#REF!</v>
      </c>
    </row>
    <row r="111" spans="1:1" x14ac:dyDescent="0.25">
      <c r="A111" t="e">
        <f>"['product_id'=&gt;"&amp;ProdCats!#REF!&amp;",'category_id'=&gt;"&amp;ProdCats!#REF!&amp;"],"</f>
        <v>#REF!</v>
      </c>
    </row>
    <row r="112" spans="1:1" x14ac:dyDescent="0.25">
      <c r="A112" t="e">
        <f>"['product_id'=&gt;"&amp;ProdCats!#REF!&amp;",'category_id'=&gt;"&amp;ProdCats!#REF!&amp;"],"</f>
        <v>#REF!</v>
      </c>
    </row>
    <row r="113" spans="1:1" x14ac:dyDescent="0.25">
      <c r="A113" t="e">
        <f>"['product_id'=&gt;"&amp;ProdCats!#REF!&amp;",'category_id'=&gt;"&amp;ProdCats!#REF!&amp;"],"</f>
        <v>#REF!</v>
      </c>
    </row>
    <row r="114" spans="1:1" x14ac:dyDescent="0.25">
      <c r="A114" t="e">
        <f>"['product_id'=&gt;"&amp;ProdCats!#REF!&amp;",'category_id'=&gt;"&amp;ProdCats!#REF!&amp;"],"</f>
        <v>#REF!</v>
      </c>
    </row>
    <row r="115" spans="1:1" x14ac:dyDescent="0.25">
      <c r="A115" t="e">
        <f>"['product_id'=&gt;"&amp;ProdCats!#REF!&amp;",'category_id'=&gt;"&amp;ProdCats!#REF!&amp;"],"</f>
        <v>#REF!</v>
      </c>
    </row>
    <row r="116" spans="1:1" x14ac:dyDescent="0.25">
      <c r="A116" t="e">
        <f>"['product_id'=&gt;"&amp;ProdCats!#REF!&amp;",'category_id'=&gt;"&amp;ProdCats!#REF!&amp;"],"</f>
        <v>#REF!</v>
      </c>
    </row>
    <row r="117" spans="1:1" x14ac:dyDescent="0.25">
      <c r="A117" t="e">
        <f>"['product_id'=&gt;"&amp;ProdCats!#REF!&amp;",'category_id'=&gt;"&amp;ProdCats!#REF!&amp;"],"</f>
        <v>#REF!</v>
      </c>
    </row>
    <row r="118" spans="1:1" x14ac:dyDescent="0.25">
      <c r="A118" t="e">
        <f>"['product_id'=&gt;"&amp;ProdCats!#REF!&amp;",'category_id'=&gt;"&amp;ProdCats!#REF!&amp;"],"</f>
        <v>#REF!</v>
      </c>
    </row>
    <row r="119" spans="1:1" x14ac:dyDescent="0.25">
      <c r="A119" t="e">
        <f>"['product_id'=&gt;"&amp;ProdCats!#REF!&amp;",'category_id'=&gt;"&amp;ProdCats!#REF!&amp;"],"</f>
        <v>#REF!</v>
      </c>
    </row>
    <row r="120" spans="1:1" x14ac:dyDescent="0.25">
      <c r="A120" t="e">
        <f>"['product_id'=&gt;"&amp;ProdCats!#REF!&amp;",'category_id'=&gt;"&amp;ProdCats!#REF!&amp;"],"</f>
        <v>#REF!</v>
      </c>
    </row>
    <row r="121" spans="1:1" x14ac:dyDescent="0.25">
      <c r="A121" t="e">
        <f>"['product_id'=&gt;"&amp;ProdCats!#REF!&amp;",'category_id'=&gt;"&amp;ProdCats!#REF!&amp;"],"</f>
        <v>#REF!</v>
      </c>
    </row>
    <row r="122" spans="1:1" x14ac:dyDescent="0.25">
      <c r="A122" t="e">
        <f>"['product_id'=&gt;"&amp;ProdCats!#REF!&amp;",'category_id'=&gt;"&amp;ProdCats!#REF!&amp;"],"</f>
        <v>#REF!</v>
      </c>
    </row>
    <row r="123" spans="1:1" x14ac:dyDescent="0.25">
      <c r="A123" t="e">
        <f>"['product_id'=&gt;"&amp;ProdCats!#REF!&amp;",'category_id'=&gt;"&amp;ProdCats!#REF!&amp;"],"</f>
        <v>#REF!</v>
      </c>
    </row>
    <row r="124" spans="1:1" x14ac:dyDescent="0.25">
      <c r="A124" t="e">
        <f>"['product_id'=&gt;"&amp;ProdCats!#REF!&amp;",'category_id'=&gt;"&amp;ProdCats!#REF!&amp;"],"</f>
        <v>#REF!</v>
      </c>
    </row>
    <row r="125" spans="1:1" x14ac:dyDescent="0.25">
      <c r="A125" t="e">
        <f>"['product_id'=&gt;"&amp;ProdCats!#REF!&amp;",'category_id'=&gt;"&amp;ProdCats!#REF!&amp;"],"</f>
        <v>#REF!</v>
      </c>
    </row>
    <row r="126" spans="1:1" x14ac:dyDescent="0.25">
      <c r="A126" t="e">
        <f>"['product_id'=&gt;"&amp;ProdCats!#REF!&amp;",'category_id'=&gt;"&amp;ProdCats!#REF!&amp;"],"</f>
        <v>#REF!</v>
      </c>
    </row>
    <row r="127" spans="1:1" x14ac:dyDescent="0.25">
      <c r="A127" t="e">
        <f>"['product_id'=&gt;"&amp;ProdCats!#REF!&amp;",'category_id'=&gt;"&amp;ProdCats!#REF!&amp;"],"</f>
        <v>#REF!</v>
      </c>
    </row>
    <row r="128" spans="1:1" x14ac:dyDescent="0.25">
      <c r="A128" t="e">
        <f>"['product_id'=&gt;"&amp;ProdCats!#REF!&amp;",'category_id'=&gt;"&amp;ProdCats!#REF!&amp;"],"</f>
        <v>#REF!</v>
      </c>
    </row>
    <row r="129" spans="1:1" x14ac:dyDescent="0.25">
      <c r="A129" t="e">
        <f>"['product_id'=&gt;"&amp;ProdCats!#REF!&amp;",'category_id'=&gt;"&amp;ProdCats!#REF!&amp;"],"</f>
        <v>#REF!</v>
      </c>
    </row>
    <row r="130" spans="1:1" x14ac:dyDescent="0.25">
      <c r="A130" t="e">
        <f>"['product_id'=&gt;"&amp;ProdCats!#REF!&amp;",'category_id'=&gt;"&amp;ProdCats!#REF!&amp;"],"</f>
        <v>#REF!</v>
      </c>
    </row>
    <row r="131" spans="1:1" x14ac:dyDescent="0.25">
      <c r="A131" t="e">
        <f>"['product_id'=&gt;"&amp;ProdCats!#REF!&amp;",'category_id'=&gt;"&amp;ProdCats!#REF!&amp;"],"</f>
        <v>#REF!</v>
      </c>
    </row>
    <row r="132" spans="1:1" x14ac:dyDescent="0.25">
      <c r="A132" t="e">
        <f>"['product_id'=&gt;"&amp;ProdCats!#REF!&amp;",'category_id'=&gt;"&amp;ProdCats!#REF!&amp;"],"</f>
        <v>#REF!</v>
      </c>
    </row>
    <row r="133" spans="1:1" x14ac:dyDescent="0.25">
      <c r="A133" t="e">
        <f>"['product_id'=&gt;"&amp;ProdCats!#REF!&amp;",'category_id'=&gt;"&amp;ProdCats!#REF!&amp;"],"</f>
        <v>#REF!</v>
      </c>
    </row>
    <row r="134" spans="1:1" x14ac:dyDescent="0.25">
      <c r="A134" t="e">
        <f>"['product_id'=&gt;"&amp;ProdCats!#REF!&amp;",'category_id'=&gt;"&amp;ProdCats!#REF!&amp;"],"</f>
        <v>#REF!</v>
      </c>
    </row>
    <row r="135" spans="1:1" x14ac:dyDescent="0.25">
      <c r="A135" t="e">
        <f>"['product_id'=&gt;"&amp;ProdCats!#REF!&amp;",'category_id'=&gt;"&amp;ProdCats!#REF!&amp;"],"</f>
        <v>#REF!</v>
      </c>
    </row>
    <row r="136" spans="1:1" x14ac:dyDescent="0.25">
      <c r="A136" t="e">
        <f>"['product_id'=&gt;"&amp;ProdCats!#REF!&amp;",'category_id'=&gt;"&amp;ProdCats!#REF!&amp;"],"</f>
        <v>#REF!</v>
      </c>
    </row>
    <row r="137" spans="1:1" x14ac:dyDescent="0.25">
      <c r="A137" t="e">
        <f>"['product_id'=&gt;"&amp;ProdCats!#REF!&amp;",'category_id'=&gt;"&amp;ProdCats!#REF!&amp;"],"</f>
        <v>#REF!</v>
      </c>
    </row>
    <row r="138" spans="1:1" x14ac:dyDescent="0.25">
      <c r="A138" t="e">
        <f>"['product_id'=&gt;"&amp;ProdCats!#REF!&amp;",'category_id'=&gt;"&amp;ProdCats!#REF!&amp;"],"</f>
        <v>#REF!</v>
      </c>
    </row>
    <row r="139" spans="1:1" x14ac:dyDescent="0.25">
      <c r="A139" t="e">
        <f>"['product_id'=&gt;"&amp;ProdCats!#REF!&amp;",'category_id'=&gt;"&amp;ProdCats!#REF!&amp;"],"</f>
        <v>#REF!</v>
      </c>
    </row>
    <row r="140" spans="1:1" x14ac:dyDescent="0.25">
      <c r="A140" t="e">
        <f>"['product_id'=&gt;"&amp;ProdCats!#REF!&amp;",'category_id'=&gt;"&amp;ProdCats!#REF!&amp;"],"</f>
        <v>#REF!</v>
      </c>
    </row>
    <row r="141" spans="1:1" x14ac:dyDescent="0.25">
      <c r="A141" t="e">
        <f>"['product_id'=&gt;"&amp;ProdCats!#REF!&amp;",'category_id'=&gt;"&amp;ProdCats!#REF!&amp;"],"</f>
        <v>#REF!</v>
      </c>
    </row>
    <row r="142" spans="1:1" x14ac:dyDescent="0.25">
      <c r="A142" t="e">
        <f>"['product_id'=&gt;"&amp;ProdCats!#REF!&amp;",'category_id'=&gt;"&amp;ProdCats!#REF!&amp;"],"</f>
        <v>#REF!</v>
      </c>
    </row>
    <row r="143" spans="1:1" x14ac:dyDescent="0.25">
      <c r="A143" t="e">
        <f>"['product_id'=&gt;"&amp;ProdCats!#REF!&amp;",'category_id'=&gt;"&amp;ProdCats!#REF!&amp;"],"</f>
        <v>#REF!</v>
      </c>
    </row>
    <row r="144" spans="1:1" x14ac:dyDescent="0.25">
      <c r="A144" t="e">
        <f>"['product_id'=&gt;"&amp;ProdCats!#REF!&amp;",'category_id'=&gt;"&amp;ProdCats!#REF!&amp;"],"</f>
        <v>#REF!</v>
      </c>
    </row>
    <row r="145" spans="1:1" x14ac:dyDescent="0.25">
      <c r="A145" t="e">
        <f>"['product_id'=&gt;"&amp;ProdCats!#REF!&amp;",'category_id'=&gt;"&amp;ProdCats!#REF!&amp;"],"</f>
        <v>#REF!</v>
      </c>
    </row>
    <row r="146" spans="1:1" x14ac:dyDescent="0.25">
      <c r="A146" t="e">
        <f>"['product_id'=&gt;"&amp;ProdCats!#REF!&amp;",'category_id'=&gt;"&amp;ProdCats!#REF!&amp;"],"</f>
        <v>#REF!</v>
      </c>
    </row>
    <row r="147" spans="1:1" x14ac:dyDescent="0.25">
      <c r="A147" t="e">
        <f>"['product_id'=&gt;"&amp;ProdCats!#REF!&amp;",'category_id'=&gt;"&amp;ProdCats!#REF!&amp;"],"</f>
        <v>#REF!</v>
      </c>
    </row>
    <row r="148" spans="1:1" x14ac:dyDescent="0.25">
      <c r="A148" t="e">
        <f>"['product_id'=&gt;"&amp;ProdCats!#REF!&amp;",'category_id'=&gt;"&amp;ProdCats!#REF!&amp;"],"</f>
        <v>#REF!</v>
      </c>
    </row>
    <row r="149" spans="1:1" x14ac:dyDescent="0.25">
      <c r="A149" t="e">
        <f>"['product_id'=&gt;"&amp;ProdCats!#REF!&amp;",'category_id'=&gt;"&amp;ProdCats!#REF!&amp;"],"</f>
        <v>#REF!</v>
      </c>
    </row>
    <row r="150" spans="1:1" x14ac:dyDescent="0.25">
      <c r="A150" t="e">
        <f>"['product_id'=&gt;"&amp;ProdCats!#REF!&amp;",'category_id'=&gt;"&amp;ProdCats!#REF!&amp;"],"</f>
        <v>#REF!</v>
      </c>
    </row>
    <row r="151" spans="1:1" x14ac:dyDescent="0.25">
      <c r="A151" t="e">
        <f>"['product_id'=&gt;"&amp;ProdCats!#REF!&amp;",'category_id'=&gt;"&amp;ProdCats!#REF!&amp;"],"</f>
        <v>#REF!</v>
      </c>
    </row>
    <row r="152" spans="1:1" x14ac:dyDescent="0.25">
      <c r="A152" t="e">
        <f>"['product_id'=&gt;"&amp;ProdCats!#REF!&amp;",'category_id'=&gt;"&amp;ProdCats!#REF!&amp;"],"</f>
        <v>#REF!</v>
      </c>
    </row>
    <row r="153" spans="1:1" x14ac:dyDescent="0.25">
      <c r="A153" t="e">
        <f>"['product_id'=&gt;"&amp;ProdCats!#REF!&amp;",'category_id'=&gt;"&amp;ProdCats!#REF!&amp;"],"</f>
        <v>#REF!</v>
      </c>
    </row>
    <row r="154" spans="1:1" x14ac:dyDescent="0.25">
      <c r="A154" t="e">
        <f>"['product_id'=&gt;"&amp;ProdCats!#REF!&amp;",'category_id'=&gt;"&amp;ProdCats!#REF!&amp;"],"</f>
        <v>#REF!</v>
      </c>
    </row>
    <row r="155" spans="1:1" x14ac:dyDescent="0.25">
      <c r="A155" t="e">
        <f>"['product_id'=&gt;"&amp;ProdCats!#REF!&amp;",'category_id'=&gt;"&amp;ProdCats!#REF!&amp;"],"</f>
        <v>#REF!</v>
      </c>
    </row>
    <row r="156" spans="1:1" x14ac:dyDescent="0.25">
      <c r="A156" t="e">
        <f>"['product_id'=&gt;"&amp;ProdCats!#REF!&amp;",'category_id'=&gt;"&amp;ProdCats!#REF!&amp;"],"</f>
        <v>#REF!</v>
      </c>
    </row>
    <row r="157" spans="1:1" x14ac:dyDescent="0.25">
      <c r="A157" t="e">
        <f>"['product_id'=&gt;"&amp;ProdCats!#REF!&amp;",'category_id'=&gt;"&amp;ProdCats!#REF!&amp;"],"</f>
        <v>#REF!</v>
      </c>
    </row>
    <row r="158" spans="1:1" x14ac:dyDescent="0.25">
      <c r="A158" t="e">
        <f>"['product_id'=&gt;"&amp;ProdCats!#REF!&amp;",'category_id'=&gt;"&amp;ProdCats!#REF!&amp;"],"</f>
        <v>#REF!</v>
      </c>
    </row>
    <row r="159" spans="1:1" x14ac:dyDescent="0.25">
      <c r="A159" t="e">
        <f>"['product_id'=&gt;"&amp;ProdCats!#REF!&amp;",'category_id'=&gt;"&amp;ProdCats!#REF!&amp;"],"</f>
        <v>#REF!</v>
      </c>
    </row>
    <row r="160" spans="1:1" x14ac:dyDescent="0.25">
      <c r="A160" t="e">
        <f>"['product_id'=&gt;"&amp;ProdCats!#REF!&amp;",'category_id'=&gt;"&amp;ProdCats!#REF!&amp;"],"</f>
        <v>#REF!</v>
      </c>
    </row>
    <row r="161" spans="1:1" x14ac:dyDescent="0.25">
      <c r="A161" t="e">
        <f>"['product_id'=&gt;"&amp;ProdCats!#REF!&amp;",'category_id'=&gt;"&amp;ProdCats!#REF!&amp;"],"</f>
        <v>#REF!</v>
      </c>
    </row>
    <row r="162" spans="1:1" x14ac:dyDescent="0.25">
      <c r="A162" t="e">
        <f>"['product_id'=&gt;"&amp;ProdCats!#REF!&amp;",'category_id'=&gt;"&amp;ProdCats!#REF!&amp;"],"</f>
        <v>#REF!</v>
      </c>
    </row>
    <row r="163" spans="1:1" x14ac:dyDescent="0.25">
      <c r="A163" t="e">
        <f>"['product_id'=&gt;"&amp;ProdCats!#REF!&amp;",'category_id'=&gt;"&amp;ProdCats!#REF!&amp;"],"</f>
        <v>#REF!</v>
      </c>
    </row>
    <row r="164" spans="1:1" x14ac:dyDescent="0.25">
      <c r="A164" t="e">
        <f>"['product_id'=&gt;"&amp;ProdCats!#REF!&amp;",'category_id'=&gt;"&amp;ProdCats!#REF!&amp;"],"</f>
        <v>#REF!</v>
      </c>
    </row>
    <row r="165" spans="1:1" x14ac:dyDescent="0.25">
      <c r="A165" t="e">
        <f>"['product_id'=&gt;"&amp;ProdCats!#REF!&amp;",'category_id'=&gt;"&amp;ProdCats!#REF!&amp;"],"</f>
        <v>#REF!</v>
      </c>
    </row>
    <row r="166" spans="1:1" x14ac:dyDescent="0.25">
      <c r="A166" t="e">
        <f>"['product_id'=&gt;"&amp;ProdCats!#REF!&amp;",'category_id'=&gt;"&amp;ProdCats!#REF!&amp;"],"</f>
        <v>#REF!</v>
      </c>
    </row>
    <row r="167" spans="1:1" x14ac:dyDescent="0.25">
      <c r="A167" t="e">
        <f>"['product_id'=&gt;"&amp;ProdCats!#REF!&amp;",'category_id'=&gt;"&amp;ProdCats!#REF!&amp;"],"</f>
        <v>#REF!</v>
      </c>
    </row>
    <row r="168" spans="1:1" x14ac:dyDescent="0.25">
      <c r="A168" t="e">
        <f>"['product_id'=&gt;"&amp;ProdCats!#REF!&amp;",'category_id'=&gt;"&amp;ProdCats!#REF!&amp;"],"</f>
        <v>#REF!</v>
      </c>
    </row>
    <row r="169" spans="1:1" x14ac:dyDescent="0.25">
      <c r="A169" t="e">
        <f>"['product_id'=&gt;"&amp;ProdCats!#REF!&amp;",'category_id'=&gt;"&amp;ProdCats!#REF!&amp;"],"</f>
        <v>#REF!</v>
      </c>
    </row>
    <row r="170" spans="1:1" x14ac:dyDescent="0.25">
      <c r="A170" t="e">
        <f>"['product_id'=&gt;"&amp;ProdCats!#REF!&amp;",'category_id'=&gt;"&amp;ProdCats!#REF!&amp;"],"</f>
        <v>#REF!</v>
      </c>
    </row>
    <row r="171" spans="1:1" x14ac:dyDescent="0.25">
      <c r="A171" t="e">
        <f>"['product_id'=&gt;"&amp;ProdCats!#REF!&amp;",'category_id'=&gt;"&amp;ProdCats!#REF!&amp;"],"</f>
        <v>#REF!</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Prds</vt:lpstr>
      <vt:lpstr>Cats</vt:lpstr>
      <vt:lpstr>ProdCats</vt:lpstr>
      <vt:lpstr>PDesc</vt:lpstr>
      <vt:lpstr>PSQL</vt:lpstr>
      <vt:lpstr>PPHP</vt:lpstr>
      <vt:lpstr>CPHP</vt:lpstr>
      <vt:lpstr>PCPHP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Castellanos, Giovanny</cp:lastModifiedBy>
  <dcterms:created xsi:type="dcterms:W3CDTF">2018-11-30T03:35:35Z</dcterms:created>
  <dcterms:modified xsi:type="dcterms:W3CDTF">2018-12-05T16:43:22Z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23c400-78e7-4d42-982d-273adef68ef9_Enabled">
    <vt:lpwstr>True</vt:lpwstr>
  </property>
  <property fmtid="{D5CDD505-2E9C-101B-9397-08002B2CF9AE}" pid="3" name="MSIP_Label_3a23c400-78e7-4d42-982d-273adef68ef9_SiteId">
    <vt:lpwstr>7fe14ab6-8f5d-4139-84bf-cd8aed0ee6b9</vt:lpwstr>
  </property>
  <property fmtid="{D5CDD505-2E9C-101B-9397-08002B2CF9AE}" pid="4" name="MSIP_Label_3a23c400-78e7-4d42-982d-273adef68ef9_Owner">
    <vt:lpwstr>giovanny.castellanos@techdata.com</vt:lpwstr>
  </property>
  <property fmtid="{D5CDD505-2E9C-101B-9397-08002B2CF9AE}" pid="5" name="MSIP_Label_3a23c400-78e7-4d42-982d-273adef68ef9_SetDate">
    <vt:lpwstr>2018-12-03T23:26:20.8034535Z</vt:lpwstr>
  </property>
  <property fmtid="{D5CDD505-2E9C-101B-9397-08002B2CF9AE}" pid="6" name="MSIP_Label_3a23c400-78e7-4d42-982d-273adef68ef9_Name">
    <vt:lpwstr>Internal Use</vt:lpwstr>
  </property>
  <property fmtid="{D5CDD505-2E9C-101B-9397-08002B2CF9AE}" pid="7" name="MSIP_Label_3a23c400-78e7-4d42-982d-273adef68ef9_Application">
    <vt:lpwstr>Microsoft Azure Information Protection</vt:lpwstr>
  </property>
  <property fmtid="{D5CDD505-2E9C-101B-9397-08002B2CF9AE}" pid="8" name="MSIP_Label_3a23c400-78e7-4d42-982d-273adef68ef9_Extended_MSFT_Method">
    <vt:lpwstr>Automatic</vt:lpwstr>
  </property>
  <property fmtid="{D5CDD505-2E9C-101B-9397-08002B2CF9AE}" pid="9" name="Sensitivity">
    <vt:lpwstr>Internal Use</vt:lpwstr>
  </property>
</Properties>
</file>