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xcel\Capitulo2\"/>
    </mc:Choice>
  </mc:AlternateContent>
  <bookViews>
    <workbookView xWindow="0" yWindow="0" windowWidth="28800" windowHeight="12210" activeTab="2"/>
  </bookViews>
  <sheets>
    <sheet name="Menu" sheetId="1" r:id="rId1"/>
    <sheet name="Lançamentos" sheetId="2" r:id="rId2"/>
    <sheet name="Relatório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2" l="1"/>
  <c r="K9" i="2" s="1"/>
  <c r="K10" i="2" s="1"/>
  <c r="J20" i="2"/>
  <c r="I20" i="2"/>
  <c r="K6" i="2"/>
  <c r="K7" i="2" s="1"/>
  <c r="F7" i="2"/>
  <c r="F8" i="2" s="1"/>
  <c r="F9" i="2" s="1"/>
  <c r="F10" i="2" s="1"/>
  <c r="F11" i="2" s="1"/>
  <c r="F12" i="2" s="1"/>
  <c r="F13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F14" i="2"/>
  <c r="F15" i="2" s="1"/>
  <c r="F16" i="2" s="1"/>
  <c r="F17" i="2" s="1"/>
  <c r="F18" i="2" s="1"/>
  <c r="F19" i="2" s="1"/>
  <c r="F20" i="2" s="1"/>
</calcChain>
</file>

<file path=xl/sharedStrings.xml><?xml version="1.0" encoding="utf-8"?>
<sst xmlns="http://schemas.openxmlformats.org/spreadsheetml/2006/main" count="32" uniqueCount="28">
  <si>
    <t>Dia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</si>
  <si>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</si>
  <si>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</si>
  <si>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</si>
  <si>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</si>
  <si>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</si>
  <si>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</si>
  <si>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</si>
  <si>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</si>
  <si>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Registro Diário de Movimentação</t>
  </si>
  <si>
    <t>Entrada</t>
  </si>
  <si>
    <t>Saída</t>
  </si>
  <si>
    <t>Saldo</t>
  </si>
  <si>
    <t>Número</t>
  </si>
  <si>
    <t>P01 - Detalhameto do Dia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</si>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</sst>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[Red]\-#,##0\ 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3"/>
      <name val="Arial Black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10" xfId="0" applyFont="1" applyBorder="1" applyAlignment="1">
      <alignment horizontal="right"/>
    </xf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0" xfId="0" applyNumberFormat="1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14" xfId="0" applyFont="1" applyBorder="1"/>
    <xf numFmtId="0" fontId="3" fillId="0" borderId="12" xfId="0" applyFont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14" fontId="4" fillId="0" borderId="12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4" fontId="3" fillId="0" borderId="11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right" vertical="center"/>
    </xf>
    <xf numFmtId="164" fontId="3" fillId="0" borderId="0" xfId="0" applyNumberFormat="1" applyFont="1" applyBorder="1" applyAlignment="1">
      <alignment horizontal="right" vertical="center"/>
    </xf>
    <xf numFmtId="164" fontId="3" fillId="0" borderId="15" xfId="0" applyNumberFormat="1" applyFont="1" applyBorder="1" applyAlignment="1">
      <alignment horizontal="righ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0" fontId="3" fillId="0" borderId="16" xfId="0" applyFont="1" applyBorder="1" applyAlignment="1">
      <alignment horizontal="left" vertical="center"/>
    </xf>
    <xf numFmtId="164" fontId="3" fillId="0" borderId="18" xfId="0" applyNumberFormat="1" applyFont="1" applyBorder="1" applyAlignment="1">
      <alignment horizontal="right" vertical="center"/>
    </xf>
    <xf numFmtId="164" fontId="3" fillId="0" borderId="17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3" fontId="3" fillId="0" borderId="0" xfId="0" applyNumberFormat="1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11" xfId="0" applyFont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8" name="Retângulo: Único Canto Recortado 7">
          <a:extLst>
            <a:ext uri="{FF2B5EF4-FFF2-40B4-BE49-F238E27FC236}">
              <a16:creationId xmlns:a16="http://schemas.microsoft.com/office/drawing/2014/main" id="{68D92666-11B7-401A-B465-5FF5EE91444B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 editAs="oneCell">
    <xdr:from>
      <xdr:col>6</xdr:col>
      <xdr:colOff>238125</xdr:colOff>
      <xdr:row>4</xdr:row>
      <xdr:rowOff>152400</xdr:rowOff>
    </xdr:from>
    <xdr:to>
      <xdr:col>10</xdr:col>
      <xdr:colOff>534077</xdr:colOff>
      <xdr:row>20</xdr:row>
      <xdr:rowOff>95251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8DD455D8-DD2E-4E47-A793-02EFDF9CA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11" b="8450"/>
        <a:stretch/>
      </xdr:blipFill>
      <xdr:spPr>
        <a:xfrm>
          <a:off x="4391025" y="1419225"/>
          <a:ext cx="3420152" cy="3038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8F505DC-0525-4B37-B8DC-24B423530C24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7" name="Retângulo: Único Canto Recort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A5EA32-C5C9-47A5-A9FE-68ABE8608E4C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11" name="Retângulo: Único Canto Recortad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6DEA5C-FE02-4F70-AC4E-521F970DE373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57CA3-3903-423C-A6C2-F683C2E40B89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BDCDB88-ABAD-4D9C-B688-EE9AF895B4B7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id="{5313F8A0-0508-40E1-BF8F-DE0267486572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B69EAC-656C-43AB-8420-BB7D0198B779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67F19-F1BF-440F-AFCD-DD07336FB9A7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F2D846A-C8E7-49BD-9759-CB65C0C90D7F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D06FE2-47E5-4094-A4BF-3D513125E10F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extLst>
            <a:ext uri="{FF2B5EF4-FFF2-40B4-BE49-F238E27FC236}">
              <a16:creationId xmlns:a16="http://schemas.microsoft.com/office/drawing/2014/main" id="{01B27A03-A007-472D-9845-C8D9BE715F5C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zoomScaleNormal="100" workbookViewId="0"/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s="1" customFormat="1" ht="39.950000000000003" customHeight="1" x14ac:dyDescent="0.2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2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2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2:16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</row>
    <row r="6" spans="2:16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spans="2:16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2:16" ht="18.75" x14ac:dyDescent="0.4">
      <c r="B8" s="5"/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2:16" x14ac:dyDescent="0.2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</row>
    <row r="10" spans="2:16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spans="2:16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2:16" x14ac:dyDescent="0.2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2:16" x14ac:dyDescent="0.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2:16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</row>
    <row r="15" spans="2:16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</row>
    <row r="16" spans="2:16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</row>
    <row r="17" spans="2:16" x14ac:dyDescent="0.2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</row>
    <row r="18" spans="2:16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</row>
    <row r="19" spans="2:16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</row>
    <row r="20" spans="2:16" x14ac:dyDescent="0.2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</row>
    <row r="21" spans="2:16" x14ac:dyDescent="0.2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</row>
    <row r="22" spans="2:16" x14ac:dyDescent="0.25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zoomScaleNormal="100" workbookViewId="0">
      <selection activeCell="H6" sqref="H6:H19"/>
    </sheetView>
  </sheetViews>
  <sheetFormatPr defaultColWidth="0" defaultRowHeight="15" x14ac:dyDescent="0.25"/>
  <cols>
    <col min="1" max="1" width="3.7109375" style="49" customWidth="1"/>
    <col min="2" max="16" width="11.7109375" style="49" customWidth="1"/>
    <col min="17" max="17" width="3.7109375" style="49" customWidth="1"/>
    <col min="18" max="16384" width="11.7109375" style="49" hidden="1"/>
  </cols>
  <sheetData>
    <row r="1" spans="2:16" s="42" customFormat="1" ht="39.950000000000003" customHeight="1" x14ac:dyDescent="0.25">
      <c r="B1" s="39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1"/>
    </row>
    <row r="2" spans="2:16" s="42" customFormat="1" ht="30" customHeight="1" x14ac:dyDescent="0.25">
      <c r="B2" s="43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5"/>
    </row>
    <row r="3" spans="2:16" x14ac:dyDescent="0.2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8"/>
    </row>
    <row r="4" spans="2:16" x14ac:dyDescent="0.25">
      <c r="B4" s="50"/>
      <c r="C4" s="51" t="s">
        <v>9</v>
      </c>
      <c r="D4" s="52"/>
      <c r="E4" s="52"/>
      <c r="F4" s="53" t="s">
        <v>3</v>
      </c>
      <c r="G4" s="54"/>
      <c r="H4" s="51" t="s">
        <v>14</v>
      </c>
      <c r="I4" s="52"/>
      <c r="J4" s="52"/>
      <c r="K4" s="55">
        <v>43379</v>
      </c>
      <c r="L4" s="74"/>
      <c r="M4" s="74"/>
      <c r="N4" s="74"/>
      <c r="O4" s="74"/>
      <c r="P4" s="75"/>
    </row>
    <row r="5" spans="2:16" x14ac:dyDescent="0.25">
      <c r="B5" s="50"/>
      <c r="C5" s="56" t="s">
        <v>0</v>
      </c>
      <c r="D5" s="57" t="s">
        <v>10</v>
      </c>
      <c r="E5" s="57" t="s">
        <v>11</v>
      </c>
      <c r="F5" s="58" t="s">
        <v>12</v>
      </c>
      <c r="G5" s="54"/>
      <c r="H5" s="72" t="s">
        <v>13</v>
      </c>
      <c r="I5" s="57" t="s">
        <v>10</v>
      </c>
      <c r="J5" s="57" t="s">
        <v>11</v>
      </c>
      <c r="K5" s="58" t="s">
        <v>12</v>
      </c>
      <c r="L5" s="74"/>
      <c r="M5" s="74"/>
      <c r="N5" s="74"/>
      <c r="O5" s="74"/>
      <c r="P5" s="75"/>
    </row>
    <row r="6" spans="2:16" x14ac:dyDescent="0.25">
      <c r="B6" s="50"/>
      <c r="C6" s="59">
        <v>45292</v>
      </c>
      <c r="D6" s="60"/>
      <c r="E6" s="60"/>
      <c r="F6" s="61">
        <v>950</v>
      </c>
      <c r="G6" s="54"/>
      <c r="H6" s="73">
        <v>1</v>
      </c>
      <c r="I6" s="60">
        <v>249</v>
      </c>
      <c r="J6" s="60"/>
      <c r="K6" s="61">
        <f>I6-J6</f>
        <v>249</v>
      </c>
      <c r="L6" s="74"/>
      <c r="M6" s="74"/>
      <c r="N6" s="74"/>
      <c r="O6" s="74"/>
      <c r="P6" s="75"/>
    </row>
    <row r="7" spans="2:16" x14ac:dyDescent="0.25">
      <c r="B7" s="50"/>
      <c r="C7" s="59">
        <v>45293</v>
      </c>
      <c r="D7" s="62"/>
      <c r="E7" s="62">
        <v>200</v>
      </c>
      <c r="F7" s="63">
        <f>F6+D7-E7</f>
        <v>750</v>
      </c>
      <c r="G7" s="54"/>
      <c r="H7" s="73">
        <v>2</v>
      </c>
      <c r="I7" s="62">
        <v>600</v>
      </c>
      <c r="J7" s="62"/>
      <c r="K7" s="63">
        <f>K6+I7-J7</f>
        <v>849</v>
      </c>
      <c r="L7" s="74"/>
      <c r="M7" s="74"/>
      <c r="N7" s="74"/>
      <c r="O7" s="74"/>
      <c r="P7" s="75"/>
    </row>
    <row r="8" spans="2:16" x14ac:dyDescent="0.25">
      <c r="B8" s="50"/>
      <c r="C8" s="59">
        <v>45294</v>
      </c>
      <c r="D8" s="62"/>
      <c r="E8" s="62">
        <v>250</v>
      </c>
      <c r="F8" s="63">
        <f t="shared" ref="F8:F20" si="0">F7+D8-E8</f>
        <v>500</v>
      </c>
      <c r="G8" s="54"/>
      <c r="H8" s="73">
        <v>3</v>
      </c>
      <c r="I8" s="62"/>
      <c r="J8" s="62">
        <v>25</v>
      </c>
      <c r="K8" s="63">
        <f>K7+I8-J8</f>
        <v>824</v>
      </c>
      <c r="L8" s="74"/>
      <c r="M8" s="74"/>
      <c r="N8" s="74"/>
      <c r="O8" s="74"/>
      <c r="P8" s="75"/>
    </row>
    <row r="9" spans="2:16" x14ac:dyDescent="0.25">
      <c r="B9" s="50"/>
      <c r="C9" s="59">
        <v>45295</v>
      </c>
      <c r="D9" s="62"/>
      <c r="E9" s="62">
        <v>95</v>
      </c>
      <c r="F9" s="63">
        <f t="shared" si="0"/>
        <v>405</v>
      </c>
      <c r="G9" s="54"/>
      <c r="H9" s="73">
        <v>4</v>
      </c>
      <c r="I9" s="62"/>
      <c r="J9" s="62">
        <v>39</v>
      </c>
      <c r="K9" s="63">
        <f>K8+I9-J9</f>
        <v>785</v>
      </c>
      <c r="L9" s="74"/>
      <c r="M9" s="74"/>
      <c r="N9" s="74"/>
      <c r="O9" s="74"/>
      <c r="P9" s="75"/>
    </row>
    <row r="10" spans="2:16" x14ac:dyDescent="0.25">
      <c r="B10" s="50"/>
      <c r="C10" s="59">
        <v>45296</v>
      </c>
      <c r="D10" s="62"/>
      <c r="E10" s="62">
        <v>156</v>
      </c>
      <c r="F10" s="63">
        <f t="shared" si="0"/>
        <v>249</v>
      </c>
      <c r="G10" s="54"/>
      <c r="H10" s="73">
        <v>5</v>
      </c>
      <c r="I10" s="62"/>
      <c r="J10" s="62">
        <v>10</v>
      </c>
      <c r="K10" s="63">
        <f>K9+I10-J10</f>
        <v>775</v>
      </c>
      <c r="L10" s="74"/>
      <c r="M10" s="74"/>
      <c r="N10" s="74"/>
      <c r="O10" s="74"/>
      <c r="P10" s="75"/>
    </row>
    <row r="11" spans="2:16" x14ac:dyDescent="0.25">
      <c r="B11" s="50"/>
      <c r="C11" s="59">
        <v>45297</v>
      </c>
      <c r="D11" s="62">
        <v>600</v>
      </c>
      <c r="E11" s="62">
        <v>289</v>
      </c>
      <c r="F11" s="63">
        <f t="shared" si="0"/>
        <v>560</v>
      </c>
      <c r="G11" s="54"/>
      <c r="H11" s="73">
        <v>6</v>
      </c>
      <c r="I11" s="62"/>
      <c r="J11" s="62">
        <v>75</v>
      </c>
      <c r="K11" s="63">
        <f t="shared" ref="K11:K19" si="1">K10+I11-J11</f>
        <v>700</v>
      </c>
      <c r="L11" s="74"/>
      <c r="M11" s="74"/>
      <c r="N11" s="74"/>
      <c r="O11" s="74"/>
      <c r="P11" s="75"/>
    </row>
    <row r="12" spans="2:16" x14ac:dyDescent="0.25">
      <c r="B12" s="50"/>
      <c r="C12" s="59">
        <v>45298</v>
      </c>
      <c r="D12" s="62"/>
      <c r="E12" s="62">
        <v>245</v>
      </c>
      <c r="F12" s="63">
        <f t="shared" si="0"/>
        <v>315</v>
      </c>
      <c r="G12" s="54"/>
      <c r="H12" s="73">
        <v>7</v>
      </c>
      <c r="I12" s="62"/>
      <c r="J12" s="62">
        <v>95</v>
      </c>
      <c r="K12" s="63">
        <f t="shared" si="1"/>
        <v>605</v>
      </c>
      <c r="L12" s="74"/>
      <c r="M12" s="74"/>
      <c r="N12" s="74"/>
      <c r="O12" s="74"/>
      <c r="P12" s="75"/>
    </row>
    <row r="13" spans="2:16" x14ac:dyDescent="0.25">
      <c r="B13" s="50"/>
      <c r="C13" s="59">
        <v>45299</v>
      </c>
      <c r="D13" s="62"/>
      <c r="E13" s="62">
        <v>123</v>
      </c>
      <c r="F13" s="63">
        <f t="shared" si="0"/>
        <v>192</v>
      </c>
      <c r="G13" s="54"/>
      <c r="H13" s="73">
        <v>8</v>
      </c>
      <c r="I13" s="62"/>
      <c r="J13" s="62">
        <v>45</v>
      </c>
      <c r="K13" s="63">
        <f t="shared" si="1"/>
        <v>560</v>
      </c>
      <c r="L13" s="74"/>
      <c r="M13" s="74"/>
      <c r="N13" s="74"/>
      <c r="O13" s="74"/>
      <c r="P13" s="75"/>
    </row>
    <row r="14" spans="2:16" x14ac:dyDescent="0.25">
      <c r="B14" s="50"/>
      <c r="C14" s="59">
        <v>45300</v>
      </c>
      <c r="D14" s="62"/>
      <c r="E14" s="62">
        <v>45</v>
      </c>
      <c r="F14" s="63">
        <f>F13+D14-E14</f>
        <v>147</v>
      </c>
      <c r="G14" s="54"/>
      <c r="H14" s="73">
        <v>9</v>
      </c>
      <c r="I14" s="62"/>
      <c r="J14" s="62"/>
      <c r="K14" s="63">
        <f t="shared" si="1"/>
        <v>560</v>
      </c>
      <c r="L14" s="74"/>
      <c r="M14" s="74"/>
      <c r="N14" s="74"/>
      <c r="O14" s="74"/>
      <c r="P14" s="75"/>
    </row>
    <row r="15" spans="2:16" x14ac:dyDescent="0.25">
      <c r="B15" s="50"/>
      <c r="C15" s="59">
        <v>45301</v>
      </c>
      <c r="D15" s="62"/>
      <c r="E15" s="62">
        <v>79</v>
      </c>
      <c r="F15" s="63">
        <f t="shared" si="0"/>
        <v>68</v>
      </c>
      <c r="G15" s="54"/>
      <c r="H15" s="73">
        <v>10</v>
      </c>
      <c r="I15" s="62"/>
      <c r="J15" s="62"/>
      <c r="K15" s="63">
        <f t="shared" si="1"/>
        <v>560</v>
      </c>
      <c r="L15" s="74"/>
      <c r="M15" s="74"/>
      <c r="N15" s="74"/>
      <c r="O15" s="74"/>
      <c r="P15" s="75"/>
    </row>
    <row r="16" spans="2:16" x14ac:dyDescent="0.25">
      <c r="B16" s="50"/>
      <c r="C16" s="59">
        <v>45302</v>
      </c>
      <c r="D16" s="62">
        <v>600</v>
      </c>
      <c r="E16" s="62">
        <v>92</v>
      </c>
      <c r="F16" s="63">
        <f t="shared" si="0"/>
        <v>576</v>
      </c>
      <c r="G16" s="54"/>
      <c r="H16" s="73">
        <v>11</v>
      </c>
      <c r="I16" s="62"/>
      <c r="J16" s="62"/>
      <c r="K16" s="63">
        <f t="shared" si="1"/>
        <v>560</v>
      </c>
      <c r="L16" s="74"/>
      <c r="M16" s="74"/>
      <c r="N16" s="74"/>
      <c r="O16" s="74"/>
      <c r="P16" s="75"/>
    </row>
    <row r="17" spans="2:16" x14ac:dyDescent="0.25">
      <c r="B17" s="50"/>
      <c r="C17" s="59">
        <v>45303</v>
      </c>
      <c r="D17" s="62"/>
      <c r="E17" s="62">
        <v>235</v>
      </c>
      <c r="F17" s="63">
        <f t="shared" si="0"/>
        <v>341</v>
      </c>
      <c r="G17" s="54"/>
      <c r="H17" s="73">
        <v>12</v>
      </c>
      <c r="I17" s="62"/>
      <c r="J17" s="62"/>
      <c r="K17" s="63">
        <f t="shared" si="1"/>
        <v>560</v>
      </c>
      <c r="L17" s="74"/>
      <c r="M17" s="74"/>
      <c r="N17" s="74"/>
      <c r="O17" s="74"/>
      <c r="P17" s="75"/>
    </row>
    <row r="18" spans="2:16" x14ac:dyDescent="0.25">
      <c r="B18" s="50"/>
      <c r="C18" s="59">
        <v>45304</v>
      </c>
      <c r="D18" s="62"/>
      <c r="E18" s="62">
        <v>341</v>
      </c>
      <c r="F18" s="63">
        <f t="shared" si="0"/>
        <v>0</v>
      </c>
      <c r="G18" s="54"/>
      <c r="H18" s="73">
        <v>13</v>
      </c>
      <c r="I18" s="62"/>
      <c r="J18" s="62"/>
      <c r="K18" s="63">
        <f t="shared" si="1"/>
        <v>560</v>
      </c>
      <c r="L18" s="74"/>
      <c r="M18" s="74"/>
      <c r="N18" s="74"/>
      <c r="O18" s="74"/>
      <c r="P18" s="75"/>
    </row>
    <row r="19" spans="2:16" x14ac:dyDescent="0.25">
      <c r="B19" s="50"/>
      <c r="C19" s="59">
        <v>45305</v>
      </c>
      <c r="D19" s="62">
        <v>200</v>
      </c>
      <c r="E19" s="62">
        <v>123</v>
      </c>
      <c r="F19" s="63">
        <f t="shared" si="0"/>
        <v>77</v>
      </c>
      <c r="G19" s="54"/>
      <c r="H19" s="73">
        <v>14</v>
      </c>
      <c r="I19" s="62"/>
      <c r="J19" s="62"/>
      <c r="K19" s="63">
        <f t="shared" si="1"/>
        <v>560</v>
      </c>
      <c r="L19" s="74"/>
      <c r="M19" s="74"/>
      <c r="N19" s="74"/>
      <c r="O19" s="74"/>
      <c r="P19" s="75"/>
    </row>
    <row r="20" spans="2:16" x14ac:dyDescent="0.25">
      <c r="B20" s="50"/>
      <c r="C20" s="59">
        <v>45306</v>
      </c>
      <c r="D20" s="64"/>
      <c r="E20" s="64">
        <v>50</v>
      </c>
      <c r="F20" s="65">
        <f t="shared" si="0"/>
        <v>27</v>
      </c>
      <c r="G20" s="54"/>
      <c r="H20" s="66" t="s">
        <v>15</v>
      </c>
      <c r="I20" s="67">
        <f>SUM(I6:I19)</f>
        <v>849</v>
      </c>
      <c r="J20" s="67">
        <f>SUM(J6:J19)</f>
        <v>289</v>
      </c>
      <c r="K20" s="68">
        <f>K19</f>
        <v>560</v>
      </c>
      <c r="L20" s="74"/>
      <c r="M20" s="74"/>
      <c r="N20" s="74"/>
      <c r="O20" s="74"/>
      <c r="P20" s="75"/>
    </row>
    <row r="21" spans="2:16" x14ac:dyDescent="0.25">
      <c r="B21" s="50"/>
      <c r="C21" s="54"/>
      <c r="D21" s="54"/>
      <c r="E21" s="54"/>
      <c r="F21" s="54"/>
      <c r="G21" s="54"/>
      <c r="H21" s="54"/>
      <c r="I21" s="54"/>
      <c r="J21" s="54"/>
      <c r="K21" s="54"/>
      <c r="L21" s="74"/>
      <c r="M21" s="74"/>
      <c r="N21" s="74"/>
      <c r="O21" s="74"/>
      <c r="P21" s="75"/>
    </row>
    <row r="22" spans="2:16" x14ac:dyDescent="0.25">
      <c r="B22" s="69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tabSelected="1" zoomScaleNormal="100" workbookViewId="0">
      <selection activeCell="C6" sqref="C6:C17"/>
    </sheetView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s="1" customFormat="1" ht="39.950000000000003" customHeight="1" x14ac:dyDescent="0.2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2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</row>
    <row r="4" spans="2:16" x14ac:dyDescent="0.25">
      <c r="B4" s="21"/>
      <c r="C4" s="32" t="s">
        <v>1</v>
      </c>
      <c r="D4" s="22"/>
      <c r="E4" s="22"/>
      <c r="F4" s="22"/>
      <c r="G4" s="22"/>
      <c r="H4" s="22"/>
      <c r="I4" s="33">
        <v>2017</v>
      </c>
      <c r="J4" s="23"/>
      <c r="K4" s="23"/>
      <c r="L4" s="23"/>
      <c r="M4" s="23"/>
      <c r="N4" s="23"/>
      <c r="O4" s="23"/>
      <c r="P4" s="24"/>
    </row>
    <row r="5" spans="2:16" x14ac:dyDescent="0.25">
      <c r="B5" s="21"/>
      <c r="C5" s="34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35" t="s">
        <v>8</v>
      </c>
      <c r="J5" s="23"/>
      <c r="K5" s="31"/>
      <c r="L5" s="23"/>
      <c r="M5" s="23"/>
      <c r="N5" s="23"/>
      <c r="O5" s="23"/>
      <c r="P5" s="24"/>
    </row>
    <row r="6" spans="2:16" x14ac:dyDescent="0.25">
      <c r="B6" s="21"/>
      <c r="C6" s="76" t="s">
        <v>16</v>
      </c>
      <c r="D6" s="30">
        <v>187</v>
      </c>
      <c r="E6" s="30">
        <v>261</v>
      </c>
      <c r="F6" s="30">
        <v>396</v>
      </c>
      <c r="G6" s="30">
        <v>727</v>
      </c>
      <c r="H6" s="30">
        <v>602</v>
      </c>
      <c r="I6" s="38">
        <v>893</v>
      </c>
      <c r="J6" s="23"/>
      <c r="K6" s="31"/>
      <c r="L6" s="31"/>
      <c r="M6" s="31"/>
      <c r="N6" s="31"/>
      <c r="O6" s="31"/>
      <c r="P6" s="24"/>
    </row>
    <row r="7" spans="2:16" x14ac:dyDescent="0.25">
      <c r="B7" s="21"/>
      <c r="C7" s="76" t="s">
        <v>17</v>
      </c>
      <c r="D7" s="23">
        <v>998</v>
      </c>
      <c r="E7" s="23">
        <v>51</v>
      </c>
      <c r="F7" s="23">
        <v>379</v>
      </c>
      <c r="G7" s="23">
        <v>81</v>
      </c>
      <c r="H7" s="23">
        <v>552</v>
      </c>
      <c r="I7" s="36">
        <v>89</v>
      </c>
      <c r="J7" s="23"/>
      <c r="K7" s="31"/>
      <c r="L7" s="23"/>
      <c r="M7" s="23"/>
      <c r="N7" s="23"/>
      <c r="O7" s="23"/>
      <c r="P7" s="24"/>
    </row>
    <row r="8" spans="2:16" x14ac:dyDescent="0.25">
      <c r="B8" s="21"/>
      <c r="C8" s="76" t="s">
        <v>18</v>
      </c>
      <c r="D8" s="23">
        <v>584</v>
      </c>
      <c r="E8" s="23">
        <v>658</v>
      </c>
      <c r="F8" s="23">
        <v>641</v>
      </c>
      <c r="G8" s="23">
        <v>610</v>
      </c>
      <c r="H8" s="23">
        <v>120</v>
      </c>
      <c r="I8" s="36">
        <v>401</v>
      </c>
      <c r="J8" s="23"/>
      <c r="K8" s="31"/>
      <c r="L8" s="23"/>
      <c r="M8" s="23"/>
      <c r="N8" s="23"/>
      <c r="O8" s="23"/>
      <c r="P8" s="24"/>
    </row>
    <row r="9" spans="2:16" x14ac:dyDescent="0.25">
      <c r="B9" s="21"/>
      <c r="C9" s="76" t="s">
        <v>19</v>
      </c>
      <c r="D9" s="23">
        <v>917</v>
      </c>
      <c r="E9" s="23">
        <v>63</v>
      </c>
      <c r="F9" s="23">
        <v>139</v>
      </c>
      <c r="G9" s="23">
        <v>82</v>
      </c>
      <c r="H9" s="23">
        <v>247</v>
      </c>
      <c r="I9" s="36">
        <v>524</v>
      </c>
      <c r="J9" s="23"/>
      <c r="K9" s="31"/>
      <c r="L9" s="23"/>
      <c r="M9" s="23"/>
      <c r="N9" s="23"/>
      <c r="O9" s="23"/>
      <c r="P9" s="24"/>
    </row>
    <row r="10" spans="2:16" x14ac:dyDescent="0.25">
      <c r="B10" s="21"/>
      <c r="C10" s="76" t="s">
        <v>20</v>
      </c>
      <c r="D10" s="23">
        <v>155</v>
      </c>
      <c r="E10" s="23">
        <v>171</v>
      </c>
      <c r="F10" s="23">
        <v>63</v>
      </c>
      <c r="G10" s="23">
        <v>980</v>
      </c>
      <c r="H10" s="23">
        <v>351</v>
      </c>
      <c r="I10" s="36">
        <v>85</v>
      </c>
      <c r="J10" s="23"/>
      <c r="K10" s="31"/>
      <c r="L10" s="23"/>
      <c r="M10" s="23"/>
      <c r="N10" s="23"/>
      <c r="O10" s="23"/>
      <c r="P10" s="24"/>
    </row>
    <row r="11" spans="2:16" x14ac:dyDescent="0.25">
      <c r="B11" s="21"/>
      <c r="C11" s="76" t="s">
        <v>21</v>
      </c>
      <c r="D11" s="23">
        <v>452</v>
      </c>
      <c r="E11" s="23">
        <v>471</v>
      </c>
      <c r="F11" s="23">
        <v>915</v>
      </c>
      <c r="G11" s="23">
        <v>462</v>
      </c>
      <c r="H11" s="23">
        <v>950</v>
      </c>
      <c r="I11" s="36">
        <v>775</v>
      </c>
      <c r="J11" s="23"/>
      <c r="K11" s="31"/>
      <c r="L11" s="23"/>
      <c r="M11" s="23"/>
      <c r="N11" s="23"/>
      <c r="O11" s="23"/>
      <c r="P11" s="24"/>
    </row>
    <row r="12" spans="2:16" x14ac:dyDescent="0.25">
      <c r="B12" s="21"/>
      <c r="C12" s="76" t="s">
        <v>22</v>
      </c>
      <c r="D12" s="23">
        <v>52</v>
      </c>
      <c r="E12" s="23">
        <v>708</v>
      </c>
      <c r="F12" s="23">
        <v>363</v>
      </c>
      <c r="G12" s="23">
        <v>717</v>
      </c>
      <c r="H12" s="23">
        <v>824</v>
      </c>
      <c r="I12" s="36">
        <v>904</v>
      </c>
      <c r="J12" s="23"/>
      <c r="K12" s="31"/>
      <c r="L12" s="23"/>
      <c r="M12" s="23"/>
      <c r="N12" s="23"/>
      <c r="O12" s="23"/>
      <c r="P12" s="24"/>
    </row>
    <row r="13" spans="2:16" x14ac:dyDescent="0.25">
      <c r="B13" s="21"/>
      <c r="C13" s="76" t="s">
        <v>23</v>
      </c>
      <c r="D13" s="23">
        <v>975</v>
      </c>
      <c r="E13" s="23">
        <v>250</v>
      </c>
      <c r="F13" s="23">
        <v>143</v>
      </c>
      <c r="G13" s="23">
        <v>303</v>
      </c>
      <c r="H13" s="23">
        <v>847</v>
      </c>
      <c r="I13" s="36">
        <v>292</v>
      </c>
      <c r="J13" s="23"/>
      <c r="K13" s="31"/>
      <c r="L13" s="23"/>
      <c r="M13" s="23"/>
      <c r="N13" s="23"/>
      <c r="O13" s="23"/>
      <c r="P13" s="24"/>
    </row>
    <row r="14" spans="2:16" x14ac:dyDescent="0.25">
      <c r="B14" s="21"/>
      <c r="C14" s="76" t="s">
        <v>24</v>
      </c>
      <c r="D14" s="23">
        <v>705</v>
      </c>
      <c r="E14" s="23">
        <v>854</v>
      </c>
      <c r="F14" s="23">
        <v>786</v>
      </c>
      <c r="G14" s="23">
        <v>65</v>
      </c>
      <c r="H14" s="23">
        <v>416</v>
      </c>
      <c r="I14" s="36">
        <v>574</v>
      </c>
      <c r="J14" s="23"/>
      <c r="K14" s="31"/>
      <c r="L14" s="23"/>
      <c r="M14" s="23"/>
      <c r="N14" s="23"/>
      <c r="O14" s="23"/>
      <c r="P14" s="24"/>
    </row>
    <row r="15" spans="2:16" x14ac:dyDescent="0.25">
      <c r="B15" s="21"/>
      <c r="C15" s="76" t="s">
        <v>25</v>
      </c>
      <c r="D15" s="23">
        <v>369</v>
      </c>
      <c r="E15" s="23">
        <v>656</v>
      </c>
      <c r="F15" s="23">
        <v>582</v>
      </c>
      <c r="G15" s="23">
        <v>628</v>
      </c>
      <c r="H15" s="23">
        <v>741</v>
      </c>
      <c r="I15" s="36">
        <v>246</v>
      </c>
      <c r="J15" s="23"/>
      <c r="K15" s="31"/>
      <c r="L15" s="23"/>
      <c r="M15" s="23"/>
      <c r="N15" s="23"/>
      <c r="O15" s="23"/>
      <c r="P15" s="24"/>
    </row>
    <row r="16" spans="2:16" x14ac:dyDescent="0.25">
      <c r="B16" s="21"/>
      <c r="C16" s="76" t="s">
        <v>26</v>
      </c>
      <c r="D16" s="23">
        <v>84</v>
      </c>
      <c r="E16" s="23">
        <v>199</v>
      </c>
      <c r="F16" s="23">
        <v>214</v>
      </c>
      <c r="G16" s="23">
        <v>20</v>
      </c>
      <c r="H16" s="23">
        <v>340</v>
      </c>
      <c r="I16" s="36">
        <v>772</v>
      </c>
      <c r="J16" s="23"/>
      <c r="K16" s="31"/>
      <c r="L16" s="23"/>
      <c r="M16" s="23"/>
      <c r="N16" s="23"/>
      <c r="O16" s="23"/>
      <c r="P16" s="24"/>
    </row>
    <row r="17" spans="2:16" x14ac:dyDescent="0.25">
      <c r="B17" s="21"/>
      <c r="C17" s="76" t="s">
        <v>27</v>
      </c>
      <c r="D17" s="26">
        <v>982</v>
      </c>
      <c r="E17" s="26">
        <v>409</v>
      </c>
      <c r="F17" s="26">
        <v>97</v>
      </c>
      <c r="G17" s="26">
        <v>355</v>
      </c>
      <c r="H17" s="26">
        <v>589</v>
      </c>
      <c r="I17" s="37">
        <v>607</v>
      </c>
      <c r="J17" s="23"/>
      <c r="K17" s="31"/>
      <c r="L17" s="23"/>
      <c r="M17" s="23"/>
      <c r="N17" s="23"/>
      <c r="O17" s="23"/>
      <c r="P17" s="24"/>
    </row>
    <row r="18" spans="2:16" x14ac:dyDescent="0.25">
      <c r="B18" s="21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</row>
    <row r="19" spans="2:16" x14ac:dyDescent="0.25">
      <c r="B19" s="21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</row>
    <row r="20" spans="2:16" x14ac:dyDescent="0.25">
      <c r="B20" s="21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4"/>
    </row>
    <row r="21" spans="2:16" x14ac:dyDescent="0.25">
      <c r="B21" s="21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4"/>
    </row>
    <row r="22" spans="2:16" x14ac:dyDescent="0.25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Marco Antonio Brasil Junior</cp:lastModifiedBy>
  <dcterms:created xsi:type="dcterms:W3CDTF">2018-10-30T01:51:54Z</dcterms:created>
  <dcterms:modified xsi:type="dcterms:W3CDTF">2024-08-10T02:32:59Z</dcterms:modified>
</cp:coreProperties>
</file>