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Capitulo5\"/>
    </mc:Choice>
  </mc:AlternateContent>
  <bookViews>
    <workbookView xWindow="0" yWindow="0" windowWidth="28800" windowHeight="12210" tabRatio="741" activeTab="1"/>
  </bookViews>
  <sheets>
    <sheet name="Evolução das Vendas" sheetId="2" r:id="rId1"/>
    <sheet name="Controle de Venda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  <c r="D11" i="7"/>
  <c r="D12" i="7"/>
  <c r="D13" i="7"/>
  <c r="D14" i="7"/>
  <c r="D15" i="7"/>
  <c r="D16" i="7"/>
  <c r="D5" i="7"/>
  <c r="H17" i="7" l="1"/>
  <c r="G17" i="7"/>
  <c r="F17" i="7"/>
  <c r="E17" i="7"/>
  <c r="C17" i="7"/>
  <c r="D17" i="7" l="1"/>
</calcChain>
</file>

<file path=xl/sharedStrings.xml><?xml version="1.0" encoding="utf-8"?>
<sst xmlns="http://schemas.openxmlformats.org/spreadsheetml/2006/main" count="28" uniqueCount="27">
  <si>
    <t>Mês</t>
  </si>
  <si>
    <t>Ano</t>
  </si>
  <si>
    <t>Total</t>
  </si>
  <si>
    <t>LOGAN</t>
  </si>
  <si>
    <t>KALEL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</si>
  <si>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</si>
  <si>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</si>
  <si>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</si>
  <si>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</si>
  <si>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</si>
  <si>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</si>
  <si>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</si>
  <si>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</si>
  <si>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</si>
  <si>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</si>
  <si>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</si>
  <si>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</si>
  <si>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</si>
  <si>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Orçado</t>
  </si>
  <si>
    <t>Realizado</t>
  </si>
  <si>
    <t>REALIZADO POR GRUPO</t>
  </si>
  <si>
    <t>GERAL</t>
  </si>
  <si>
    <t>Vestuário</t>
  </si>
  <si>
    <t>Alimentação</t>
  </si>
  <si>
    <t>Higiene</t>
  </si>
  <si>
    <t>Limpeza</t>
  </si>
  <si>
    <t>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</si>
</sst>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44" fontId="0" fillId="0" borderId="0" xfId="2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44" fontId="0" fillId="0" borderId="2" xfId="2" applyFont="1" applyBorder="1"/>
    <xf numFmtId="0" fontId="0" fillId="0" borderId="0" xfId="0" applyBorder="1"/>
    <xf numFmtId="44" fontId="0" fillId="0" borderId="0" xfId="2" applyFont="1" applyBorder="1"/>
    <xf numFmtId="0" fontId="0" fillId="0" borderId="3" xfId="0" applyBorder="1"/>
    <xf numFmtId="44" fontId="0" fillId="0" borderId="3" xfId="2" applyFont="1" applyBorder="1"/>
    <xf numFmtId="0" fontId="0" fillId="0" borderId="6" xfId="0" applyBorder="1"/>
    <xf numFmtId="0" fontId="0" fillId="0" borderId="5" xfId="0" applyBorder="1"/>
    <xf numFmtId="165" fontId="0" fillId="0" borderId="6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/>
    <xf numFmtId="0" fontId="2" fillId="0" borderId="4" xfId="0" applyFont="1" applyFill="1" applyBorder="1"/>
    <xf numFmtId="165" fontId="2" fillId="0" borderId="4" xfId="0" applyNumberFormat="1" applyFont="1" applyBorder="1"/>
    <xf numFmtId="0" fontId="0" fillId="0" borderId="5" xfId="0" applyBorder="1" applyAlignment="1">
      <alignment vertical="center"/>
    </xf>
    <xf numFmtId="17" fontId="0" fillId="0" borderId="2" xfId="0" applyNumberFormat="1" applyBorder="1"/>
    <xf numFmtId="17" fontId="0" fillId="0" borderId="0" xfId="0" applyNumberFormat="1" applyBorder="1"/>
    <xf numFmtId="17" fontId="0" fillId="0" borderId="3" xfId="0" applyNumberFormat="1" applyBorder="1"/>
    <xf numFmtId="0" fontId="0" fillId="0" borderId="4" xfId="0" applyBorder="1" applyAlignment="1">
      <alignment horizontal="right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de Vendas'!$C$4</c:f>
              <c:strCache>
                <c:ptCount val="1"/>
                <c:pt idx="0">
                  <c:v>Orçado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'Controle de Vendas'!$B$5:$B$16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Vendas'!$C$5:$C$16</c:f>
              <c:numCache>
                <c:formatCode>#,##0_ ;[Red]\-#,##0\ 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  <c:pt idx="6">
                  <c:v>20000</c:v>
                </c:pt>
                <c:pt idx="7">
                  <c:v>25000</c:v>
                </c:pt>
                <c:pt idx="8">
                  <c:v>25000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B-47EA-B129-5AEE1192589C}"/>
            </c:ext>
          </c:extLst>
        </c:ser>
        <c:ser>
          <c:idx val="1"/>
          <c:order val="1"/>
          <c:tx>
            <c:strRef>
              <c:f>'Controle de Vendas'!$D$4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'Controle de Vendas'!$D$5:$D$16</c:f>
              <c:numCache>
                <c:formatCode>#,##0_ ;[Red]\-#,##0\ </c:formatCode>
                <c:ptCount val="12"/>
                <c:pt idx="0">
                  <c:v>16276</c:v>
                </c:pt>
                <c:pt idx="1">
                  <c:v>14074</c:v>
                </c:pt>
                <c:pt idx="2">
                  <c:v>14138</c:v>
                </c:pt>
                <c:pt idx="3">
                  <c:v>20161</c:v>
                </c:pt>
                <c:pt idx="4">
                  <c:v>21656</c:v>
                </c:pt>
                <c:pt idx="5">
                  <c:v>18684</c:v>
                </c:pt>
                <c:pt idx="6">
                  <c:v>21760</c:v>
                </c:pt>
                <c:pt idx="7">
                  <c:v>25739</c:v>
                </c:pt>
                <c:pt idx="8">
                  <c:v>23979</c:v>
                </c:pt>
                <c:pt idx="9">
                  <c:v>30514</c:v>
                </c:pt>
                <c:pt idx="10">
                  <c:v>30207.000000000004</c:v>
                </c:pt>
                <c:pt idx="11">
                  <c:v>29115.999999999996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AB-47EA-B129-5AEE11925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360079"/>
        <c:axId val="1006360495"/>
      </c:barChart>
      <c:catAx>
        <c:axId val="100636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6360495"/>
        <c:crosses val="autoZero"/>
        <c:auto val="1"/>
        <c:lblAlgn val="ctr"/>
        <c:lblOffset val="100"/>
        <c:noMultiLvlLbl val="0"/>
      </c:catAx>
      <c:valAx>
        <c:axId val="10063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636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F2-4AD4-BA2F-126B323BB8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F2-4AD4-BA2F-126B323BB8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F2-4AD4-BA2F-126B323BB8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F2-4AD4-BA2F-126B323BB8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'Controle de Vendas'!$E$4:$H$4</c:f>
              <c:strCache>
                <c:ptCount val="4"/>
                <c:pt idx="0">
                  <c:v>Vestuário</c:v>
                </c:pt>
                <c:pt idx="1">
                  <c:v>Alimentação</c:v>
                </c:pt>
                <c:pt idx="2">
                  <c:v>Higiene</c:v>
                </c:pt>
                <c:pt idx="3">
                  <c:v>Limpeza</c:v>
                </c:pt>
              </c:strCache>
            </c:strRef>
          </c:cat>
          <c:val>
            <c:numRef>
              <c:f>'Controle de Vendas'!$E$5:$H$5</c:f>
              <c:numCache>
                <c:formatCode>#,##0_ ;[Red]\-#,##0\ </c:formatCode>
                <c:ptCount val="4"/>
                <c:pt idx="0">
                  <c:v>4231.76</c:v>
                </c:pt>
                <c:pt idx="1">
                  <c:v>5208.32</c:v>
                </c:pt>
                <c:pt idx="2">
                  <c:v>4882.8</c:v>
                </c:pt>
                <c:pt idx="3">
                  <c:v>1953.12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7-4175-9CC8-CDE01A9B2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'Controle de Vendas'!$E$4</c:f>
              <c:strCache>
                <c:ptCount val="1"/>
                <c:pt idx="0">
                  <c:v>Vestuário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'Controle de Vendas'!$E$5:$E$16</c:f>
              <c:numCache>
                <c:formatCode>#,##0_ ;[Red]\-#,##0\ </c:formatCode>
                <c:ptCount val="12"/>
                <c:pt idx="0">
                  <c:v>4231.76</c:v>
                </c:pt>
                <c:pt idx="1">
                  <c:v>2955.54</c:v>
                </c:pt>
                <c:pt idx="2">
                  <c:v>3817.26</c:v>
                </c:pt>
                <c:pt idx="3">
                  <c:v>7056.3499999999995</c:v>
                </c:pt>
                <c:pt idx="4">
                  <c:v>10828</c:v>
                </c:pt>
                <c:pt idx="5">
                  <c:v>6726.24</c:v>
                </c:pt>
                <c:pt idx="6">
                  <c:v>5004.8</c:v>
                </c:pt>
                <c:pt idx="7">
                  <c:v>7979.09</c:v>
                </c:pt>
                <c:pt idx="8">
                  <c:v>11989.5</c:v>
                </c:pt>
                <c:pt idx="9">
                  <c:v>6407.94</c:v>
                </c:pt>
                <c:pt idx="10">
                  <c:v>6645.54</c:v>
                </c:pt>
                <c:pt idx="11">
                  <c:v>6696.68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EF9-90F6-B048B69D356B}"/>
            </c:ext>
          </c:extLst>
        </c:ser>
        <c:ser>
          <c:idx val="1"/>
          <c:order val="1"/>
          <c:tx>
            <c:strRef>
              <c:f>'Controle de Vendas'!$F$4</c:f>
              <c:strCache>
                <c:ptCount val="1"/>
                <c:pt idx="0">
                  <c:v>Alimentação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'Controle de Vendas'!$F$5:$F$16</c:f>
              <c:numCache>
                <c:formatCode>#,##0_ ;[Red]\-#,##0\ </c:formatCode>
                <c:ptCount val="12"/>
                <c:pt idx="0">
                  <c:v>5208.32</c:v>
                </c:pt>
                <c:pt idx="1">
                  <c:v>6192.56</c:v>
                </c:pt>
                <c:pt idx="2">
                  <c:v>4382.78</c:v>
                </c:pt>
                <c:pt idx="3">
                  <c:v>5846.69</c:v>
                </c:pt>
                <c:pt idx="4">
                  <c:v>6063.68</c:v>
                </c:pt>
                <c:pt idx="5">
                  <c:v>6539.4</c:v>
                </c:pt>
                <c:pt idx="6">
                  <c:v>6528</c:v>
                </c:pt>
                <c:pt idx="7">
                  <c:v>4118.24</c:v>
                </c:pt>
                <c:pt idx="8">
                  <c:v>3117.27</c:v>
                </c:pt>
                <c:pt idx="9">
                  <c:v>4882.24</c:v>
                </c:pt>
                <c:pt idx="10">
                  <c:v>10270.380000000001</c:v>
                </c:pt>
                <c:pt idx="11">
                  <c:v>12519.88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4-4EF9-90F6-B048B69D356B}"/>
            </c:ext>
          </c:extLst>
        </c:ser>
        <c:ser>
          <c:idx val="2"/>
          <c:order val="2"/>
          <c:tx>
            <c:strRef>
              <c:f>'Controle de Vendas'!$G$4</c:f>
              <c:strCache>
                <c:ptCount val="1"/>
                <c:pt idx="0">
                  <c:v>Higiene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'Controle de Vendas'!$G$5:$G$16</c:f>
              <c:numCache>
                <c:formatCode>#,##0_ ;[Red]\-#,##0\ </c:formatCode>
                <c:ptCount val="12"/>
                <c:pt idx="0">
                  <c:v>4882.8</c:v>
                </c:pt>
                <c:pt idx="1">
                  <c:v>3237.02</c:v>
                </c:pt>
                <c:pt idx="2">
                  <c:v>4948.2999999999993</c:v>
                </c:pt>
                <c:pt idx="3">
                  <c:v>4435.42</c:v>
                </c:pt>
                <c:pt idx="4">
                  <c:v>3031.84</c:v>
                </c:pt>
                <c:pt idx="5">
                  <c:v>4110.4800000000005</c:v>
                </c:pt>
                <c:pt idx="6">
                  <c:v>8051.2</c:v>
                </c:pt>
                <c:pt idx="7">
                  <c:v>12097.33</c:v>
                </c:pt>
                <c:pt idx="8">
                  <c:v>6234.54</c:v>
                </c:pt>
                <c:pt idx="9">
                  <c:v>14951.86</c:v>
                </c:pt>
                <c:pt idx="10">
                  <c:v>10874.52</c:v>
                </c:pt>
                <c:pt idx="11">
                  <c:v>8152.4800000000005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4-4EF9-90F6-B048B69D356B}"/>
            </c:ext>
          </c:extLst>
        </c:ser>
        <c:ser>
          <c:idx val="3"/>
          <c:order val="3"/>
          <c:tx>
            <c:strRef>
              <c:f>'Controle de Vendas'!$H$4</c:f>
              <c:strCache>
                <c:ptCount val="1"/>
                <c:pt idx="0">
                  <c:v>Limpeza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'Controle de Vendas'!$H$5:$H$16</c:f>
              <c:numCache>
                <c:formatCode>#,##0_ ;[Red]\-#,##0\ </c:formatCode>
                <c:ptCount val="12"/>
                <c:pt idx="0">
                  <c:v>1953.12</c:v>
                </c:pt>
                <c:pt idx="1">
                  <c:v>1688.8799999999999</c:v>
                </c:pt>
                <c:pt idx="2">
                  <c:v>989.66000000000008</c:v>
                </c:pt>
                <c:pt idx="3">
                  <c:v>2822.5400000000004</c:v>
                </c:pt>
                <c:pt idx="4">
                  <c:v>1732.48</c:v>
                </c:pt>
                <c:pt idx="5">
                  <c:v>1307.8800000000001</c:v>
                </c:pt>
                <c:pt idx="6">
                  <c:v>2176</c:v>
                </c:pt>
                <c:pt idx="7">
                  <c:v>1544.34</c:v>
                </c:pt>
                <c:pt idx="8">
                  <c:v>2637.69</c:v>
                </c:pt>
                <c:pt idx="9">
                  <c:v>4271.96</c:v>
                </c:pt>
                <c:pt idx="10">
                  <c:v>2416.56</c:v>
                </c:pt>
                <c:pt idx="11">
                  <c:v>1746.96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4-4EF9-90F6-B048B69D3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6388576"/>
        <c:axId val="476389824"/>
      </c:barChart>
      <c:catAx>
        <c:axId val="47638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6389824"/>
        <c:crosses val="autoZero"/>
        <c:auto val="1"/>
        <c:lblAlgn val="ctr"/>
        <c:lblOffset val="100"/>
        <c:noMultiLvlLbl val="0"/>
      </c:catAx>
      <c:valAx>
        <c:axId val="47638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6388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361950</xdr:colOff>
      <xdr:row>0</xdr:row>
      <xdr:rowOff>38100</xdr:rowOff>
    </xdr:from>
    <xdr:to>
      <xdr:col>2</xdr:col>
      <xdr:colOff>745379</xdr:colOff>
      <xdr:row>0</xdr:row>
      <xdr:rowOff>389863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B530947-99D5-4D97-B33F-F3233C606F56}"/>
            </a:ext>
          </a:extLst>
        </xdr:cNvPr>
        <xdr:cNvSpPr txBox="1"/>
      </xdr:nvSpPr>
      <xdr:spPr>
        <a:xfrm>
          <a:off x="361950" y="38100"/>
          <a:ext cx="1612154" cy="351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CC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rgbClr val="FFCC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1</xdr:col>
      <xdr:colOff>200025</xdr:colOff>
      <xdr:row>0</xdr:row>
      <xdr:rowOff>323850</xdr:rowOff>
    </xdr:from>
    <xdr:to>
      <xdr:col>2</xdr:col>
      <xdr:colOff>553252</xdr:colOff>
      <xdr:row>1</xdr:row>
      <xdr:rowOff>35431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9B530947-99D5-4D97-B33F-F3233C606F56}"/>
            </a:ext>
          </a:extLst>
        </xdr:cNvPr>
        <xdr:cNvSpPr txBox="1"/>
      </xdr:nvSpPr>
      <xdr:spPr>
        <a:xfrm>
          <a:off x="581025" y="323850"/>
          <a:ext cx="1200952" cy="2164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endParaRPr lang="pt-BR" sz="100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 b="1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Controle</a:t>
          </a:r>
          <a:r>
            <a:rPr lang="pt-BR" sz="1000" b="1" baseline="0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Vendas</a:t>
          </a:r>
          <a:endParaRPr lang="pt-BR" sz="1000" b="1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714375</xdr:colOff>
      <xdr:row>2</xdr:row>
      <xdr:rowOff>73026</xdr:rowOff>
    </xdr:from>
    <xdr:to>
      <xdr:col>14</xdr:col>
      <xdr:colOff>190500</xdr:colOff>
      <xdr:row>16</xdr:row>
      <xdr:rowOff>149226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301625</xdr:colOff>
      <xdr:row>17</xdr:row>
      <xdr:rowOff>104775</xdr:rowOff>
    </xdr:from>
    <xdr:to>
      <xdr:col>13</xdr:col>
      <xdr:colOff>627063</xdr:colOff>
      <xdr:row>31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706438</xdr:colOff>
      <xdr:row>17</xdr:row>
      <xdr:rowOff>80963</xdr:rowOff>
    </xdr:from>
    <xdr:to>
      <xdr:col>7</xdr:col>
      <xdr:colOff>182563</xdr:colOff>
      <xdr:row>31</xdr:row>
      <xdr:rowOff>157163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showGridLines="0" zoomScale="120" zoomScaleNormal="120" workbookViewId="0">
      <selection activeCell="G9" sqref="G9"/>
    </sheetView>
  </sheetViews>
  <sheetFormatPr defaultRowHeight="15" x14ac:dyDescent="0.25"/>
  <cols>
    <col min="1" max="2" width="10.7109375" customWidth="1"/>
    <col min="3" max="3" width="12.42578125" customWidth="1"/>
    <col min="4" max="5" width="15.7109375" customWidth="1"/>
    <col min="6" max="6" width="21.42578125" style="1" customWidth="1"/>
    <col min="7" max="7" width="20.7109375" style="2" customWidth="1"/>
    <col min="8" max="8" width="25.7109375" customWidth="1"/>
  </cols>
  <sheetData>
    <row r="1" spans="1:7" x14ac:dyDescent="0.25">
      <c r="F1"/>
      <c r="G1"/>
    </row>
    <row r="2" spans="1:7" x14ac:dyDescent="0.25">
      <c r="A2" s="3" t="s">
        <v>0</v>
      </c>
      <c r="B2" s="3" t="s">
        <v>1</v>
      </c>
      <c r="C2" s="3" t="s">
        <v>26</v>
      </c>
      <c r="D2" s="3" t="s">
        <v>4</v>
      </c>
      <c r="E2" s="3" t="s">
        <v>3</v>
      </c>
      <c r="F2"/>
      <c r="G2"/>
    </row>
    <row r="3" spans="1:7" x14ac:dyDescent="0.25">
      <c r="A3" s="4">
        <v>1</v>
      </c>
      <c r="B3" s="4">
        <v>2016</v>
      </c>
      <c r="C3" s="19">
        <v>42370</v>
      </c>
      <c r="D3" s="5">
        <v>10155</v>
      </c>
      <c r="E3" s="5">
        <v>7625</v>
      </c>
      <c r="F3"/>
      <c r="G3"/>
    </row>
    <row r="4" spans="1:7" x14ac:dyDescent="0.25">
      <c r="A4" s="6">
        <v>2</v>
      </c>
      <c r="B4" s="6">
        <v>2016</v>
      </c>
      <c r="C4" s="20">
        <v>42401</v>
      </c>
      <c r="D4" s="7">
        <v>12652</v>
      </c>
      <c r="E4" s="7">
        <v>3056</v>
      </c>
      <c r="F4"/>
      <c r="G4"/>
    </row>
    <row r="5" spans="1:7" x14ac:dyDescent="0.25">
      <c r="A5" s="6">
        <v>3</v>
      </c>
      <c r="B5" s="6">
        <v>2016</v>
      </c>
      <c r="C5" s="20">
        <v>42430</v>
      </c>
      <c r="D5" s="7">
        <v>21099</v>
      </c>
      <c r="E5" s="7">
        <v>5119</v>
      </c>
      <c r="F5"/>
      <c r="G5"/>
    </row>
    <row r="6" spans="1:7" x14ac:dyDescent="0.25">
      <c r="A6" s="6">
        <v>4</v>
      </c>
      <c r="B6" s="6">
        <v>2016</v>
      </c>
      <c r="C6" s="20">
        <v>42461</v>
      </c>
      <c r="D6" s="7">
        <v>14398</v>
      </c>
      <c r="E6" s="7">
        <v>4008</v>
      </c>
      <c r="F6"/>
      <c r="G6"/>
    </row>
    <row r="7" spans="1:7" x14ac:dyDescent="0.25">
      <c r="A7" s="6">
        <v>5</v>
      </c>
      <c r="B7" s="6">
        <v>2016</v>
      </c>
      <c r="C7" s="20">
        <v>42491</v>
      </c>
      <c r="D7" s="7">
        <v>14484</v>
      </c>
      <c r="E7" s="7">
        <v>4185</v>
      </c>
      <c r="F7"/>
      <c r="G7"/>
    </row>
    <row r="8" spans="1:7" x14ac:dyDescent="0.25">
      <c r="A8" s="6">
        <v>6</v>
      </c>
      <c r="B8" s="6">
        <v>2016</v>
      </c>
      <c r="C8" s="20">
        <v>42522</v>
      </c>
      <c r="D8" s="7">
        <v>13535</v>
      </c>
      <c r="E8" s="7">
        <v>4255</v>
      </c>
      <c r="F8"/>
      <c r="G8"/>
    </row>
    <row r="9" spans="1:7" x14ac:dyDescent="0.25">
      <c r="A9" s="6">
        <v>7</v>
      </c>
      <c r="B9" s="6">
        <v>2016</v>
      </c>
      <c r="C9" s="20">
        <v>42552</v>
      </c>
      <c r="D9" s="7">
        <v>17126</v>
      </c>
      <c r="E9" s="7">
        <v>7996</v>
      </c>
      <c r="F9"/>
      <c r="G9"/>
    </row>
    <row r="10" spans="1:7" x14ac:dyDescent="0.25">
      <c r="A10" s="6">
        <v>8</v>
      </c>
      <c r="B10" s="6">
        <v>2016</v>
      </c>
      <c r="C10" s="20">
        <v>42583</v>
      </c>
      <c r="D10" s="7">
        <v>5062</v>
      </c>
      <c r="E10" s="7">
        <v>3974</v>
      </c>
      <c r="F10"/>
      <c r="G10"/>
    </row>
    <row r="11" spans="1:7" x14ac:dyDescent="0.25">
      <c r="A11" s="6">
        <v>9</v>
      </c>
      <c r="B11" s="6">
        <v>2016</v>
      </c>
      <c r="C11" s="20">
        <v>42614</v>
      </c>
      <c r="D11" s="7">
        <v>20530</v>
      </c>
      <c r="E11" s="7">
        <v>5546</v>
      </c>
      <c r="F11"/>
      <c r="G11"/>
    </row>
    <row r="12" spans="1:7" x14ac:dyDescent="0.25">
      <c r="A12" s="6">
        <v>10</v>
      </c>
      <c r="B12" s="6">
        <v>2016</v>
      </c>
      <c r="C12" s="20">
        <v>42644</v>
      </c>
      <c r="D12" s="7">
        <v>5329</v>
      </c>
      <c r="E12" s="7">
        <v>9690</v>
      </c>
      <c r="F12"/>
      <c r="G12"/>
    </row>
    <row r="13" spans="1:7" x14ac:dyDescent="0.25">
      <c r="A13" s="6">
        <v>11</v>
      </c>
      <c r="B13" s="6">
        <v>2016</v>
      </c>
      <c r="C13" s="20">
        <v>42675</v>
      </c>
      <c r="D13" s="7">
        <v>6299</v>
      </c>
      <c r="E13" s="7">
        <v>9928</v>
      </c>
      <c r="F13"/>
      <c r="G13"/>
    </row>
    <row r="14" spans="1:7" x14ac:dyDescent="0.25">
      <c r="A14" s="6">
        <v>12</v>
      </c>
      <c r="B14" s="6">
        <v>2016</v>
      </c>
      <c r="C14" s="20">
        <v>42705</v>
      </c>
      <c r="D14" s="7">
        <v>7217</v>
      </c>
      <c r="E14" s="7">
        <v>8095</v>
      </c>
      <c r="F14"/>
      <c r="G14"/>
    </row>
    <row r="15" spans="1:7" x14ac:dyDescent="0.25">
      <c r="A15" s="6">
        <v>1</v>
      </c>
      <c r="B15" s="6">
        <v>2017</v>
      </c>
      <c r="C15" s="20">
        <v>42736</v>
      </c>
      <c r="D15" s="7">
        <v>15608</v>
      </c>
      <c r="E15" s="7">
        <v>3223</v>
      </c>
      <c r="F15"/>
      <c r="G15"/>
    </row>
    <row r="16" spans="1:7" x14ac:dyDescent="0.25">
      <c r="A16" s="6">
        <v>2</v>
      </c>
      <c r="B16" s="6">
        <v>2017</v>
      </c>
      <c r="C16" s="20">
        <v>42767</v>
      </c>
      <c r="D16" s="7">
        <v>11150</v>
      </c>
      <c r="E16" s="7">
        <v>4854</v>
      </c>
      <c r="F16"/>
      <c r="G16"/>
    </row>
    <row r="17" spans="1:7" x14ac:dyDescent="0.25">
      <c r="A17" s="6">
        <v>3</v>
      </c>
      <c r="B17" s="6">
        <v>2017</v>
      </c>
      <c r="C17" s="20">
        <v>42795</v>
      </c>
      <c r="D17" s="7">
        <v>10740</v>
      </c>
      <c r="E17" s="7">
        <v>6537</v>
      </c>
      <c r="F17"/>
      <c r="G17"/>
    </row>
    <row r="18" spans="1:7" x14ac:dyDescent="0.25">
      <c r="A18" s="6">
        <v>4</v>
      </c>
      <c r="B18" s="6">
        <v>2017</v>
      </c>
      <c r="C18" s="20">
        <v>42826</v>
      </c>
      <c r="D18" s="7">
        <v>8901</v>
      </c>
      <c r="E18" s="7">
        <v>7362</v>
      </c>
      <c r="F18"/>
      <c r="G18"/>
    </row>
    <row r="19" spans="1:7" x14ac:dyDescent="0.25">
      <c r="A19" s="6">
        <v>5</v>
      </c>
      <c r="B19" s="6">
        <v>2017</v>
      </c>
      <c r="C19" s="20">
        <v>42856</v>
      </c>
      <c r="D19" s="7">
        <v>13610</v>
      </c>
      <c r="E19" s="7">
        <v>4636</v>
      </c>
      <c r="F19"/>
      <c r="G19"/>
    </row>
    <row r="20" spans="1:7" x14ac:dyDescent="0.25">
      <c r="A20" s="6">
        <v>6</v>
      </c>
      <c r="B20" s="6">
        <v>2017</v>
      </c>
      <c r="C20" s="20">
        <v>42887</v>
      </c>
      <c r="D20" s="7">
        <v>20474</v>
      </c>
      <c r="E20" s="7">
        <v>7705</v>
      </c>
      <c r="F20"/>
      <c r="G20"/>
    </row>
    <row r="21" spans="1:7" x14ac:dyDescent="0.25">
      <c r="A21" s="6">
        <v>7</v>
      </c>
      <c r="B21" s="6">
        <v>2017</v>
      </c>
      <c r="C21" s="20">
        <v>42917</v>
      </c>
      <c r="D21" s="7">
        <v>9126</v>
      </c>
      <c r="E21" s="7">
        <v>9793</v>
      </c>
      <c r="F21"/>
      <c r="G21"/>
    </row>
    <row r="22" spans="1:7" x14ac:dyDescent="0.25">
      <c r="A22" s="6">
        <v>8</v>
      </c>
      <c r="B22" s="6">
        <v>2017</v>
      </c>
      <c r="C22" s="20">
        <v>42948</v>
      </c>
      <c r="D22" s="7">
        <v>14770</v>
      </c>
      <c r="E22" s="7">
        <v>3987</v>
      </c>
      <c r="F22"/>
      <c r="G22"/>
    </row>
    <row r="23" spans="1:7" x14ac:dyDescent="0.25">
      <c r="A23" s="6">
        <v>9</v>
      </c>
      <c r="B23" s="6">
        <v>2017</v>
      </c>
      <c r="C23" s="20">
        <v>42979</v>
      </c>
      <c r="D23" s="7">
        <v>17633</v>
      </c>
      <c r="E23" s="7">
        <v>6926</v>
      </c>
      <c r="F23"/>
      <c r="G23"/>
    </row>
    <row r="24" spans="1:7" x14ac:dyDescent="0.25">
      <c r="A24" s="6">
        <v>10</v>
      </c>
      <c r="B24" s="6">
        <v>2017</v>
      </c>
      <c r="C24" s="20">
        <v>43009</v>
      </c>
      <c r="D24" s="7">
        <v>5253</v>
      </c>
      <c r="E24" s="7">
        <v>7951</v>
      </c>
      <c r="F24"/>
      <c r="G24"/>
    </row>
    <row r="25" spans="1:7" x14ac:dyDescent="0.25">
      <c r="A25" s="6">
        <v>11</v>
      </c>
      <c r="B25" s="6">
        <v>2017</v>
      </c>
      <c r="C25" s="20">
        <v>43040</v>
      </c>
      <c r="D25" s="7">
        <v>14528</v>
      </c>
      <c r="E25" s="7">
        <v>4864</v>
      </c>
      <c r="F25"/>
      <c r="G25"/>
    </row>
    <row r="26" spans="1:7" x14ac:dyDescent="0.25">
      <c r="A26" s="6">
        <v>12</v>
      </c>
      <c r="B26" s="6">
        <v>2017</v>
      </c>
      <c r="C26" s="20">
        <v>43070</v>
      </c>
      <c r="D26" s="7">
        <v>6100</v>
      </c>
      <c r="E26" s="7">
        <v>4938</v>
      </c>
      <c r="F26"/>
      <c r="G26"/>
    </row>
    <row r="27" spans="1:7" x14ac:dyDescent="0.25">
      <c r="A27" s="6">
        <v>1</v>
      </c>
      <c r="B27" s="6">
        <v>2018</v>
      </c>
      <c r="C27" s="20">
        <v>43101</v>
      </c>
      <c r="D27" s="7">
        <v>19349</v>
      </c>
      <c r="E27" s="7">
        <v>9400</v>
      </c>
      <c r="F27"/>
      <c r="G27"/>
    </row>
    <row r="28" spans="1:7" x14ac:dyDescent="0.25">
      <c r="A28" s="6">
        <v>2</v>
      </c>
      <c r="B28" s="6">
        <v>2018</v>
      </c>
      <c r="C28" s="20">
        <v>43132</v>
      </c>
      <c r="D28" s="7">
        <v>16618</v>
      </c>
      <c r="E28" s="7">
        <v>7431</v>
      </c>
      <c r="F28"/>
      <c r="G28"/>
    </row>
    <row r="29" spans="1:7" x14ac:dyDescent="0.25">
      <c r="A29" s="6">
        <v>3</v>
      </c>
      <c r="B29" s="6">
        <v>2018</v>
      </c>
      <c r="C29" s="20">
        <v>43160</v>
      </c>
      <c r="D29" s="7">
        <v>7983</v>
      </c>
      <c r="E29" s="7">
        <v>6096</v>
      </c>
      <c r="F29"/>
      <c r="G29"/>
    </row>
    <row r="30" spans="1:7" x14ac:dyDescent="0.25">
      <c r="A30" s="6">
        <v>4</v>
      </c>
      <c r="B30" s="6">
        <v>2018</v>
      </c>
      <c r="C30" s="20">
        <v>43191</v>
      </c>
      <c r="D30" s="7">
        <v>8288</v>
      </c>
      <c r="E30" s="7">
        <v>7009</v>
      </c>
      <c r="F30"/>
      <c r="G30"/>
    </row>
    <row r="31" spans="1:7" x14ac:dyDescent="0.25">
      <c r="A31" s="6">
        <v>5</v>
      </c>
      <c r="B31" s="6">
        <v>2018</v>
      </c>
      <c r="C31" s="20">
        <v>43221</v>
      </c>
      <c r="D31" s="7">
        <v>17913</v>
      </c>
      <c r="E31" s="7">
        <v>7957</v>
      </c>
      <c r="F31"/>
      <c r="G31"/>
    </row>
    <row r="32" spans="1:7" x14ac:dyDescent="0.25">
      <c r="A32" s="6">
        <v>6</v>
      </c>
      <c r="B32" s="6">
        <v>2018</v>
      </c>
      <c r="C32" s="20">
        <v>43252</v>
      </c>
      <c r="D32" s="7">
        <v>17982</v>
      </c>
      <c r="E32" s="7">
        <v>8193</v>
      </c>
      <c r="F32"/>
      <c r="G32"/>
    </row>
    <row r="33" spans="1:7" x14ac:dyDescent="0.25">
      <c r="A33" s="6">
        <v>7</v>
      </c>
      <c r="B33" s="6">
        <v>2018</v>
      </c>
      <c r="C33" s="20">
        <v>43282</v>
      </c>
      <c r="D33" s="7">
        <v>10253</v>
      </c>
      <c r="E33" s="7">
        <v>7318</v>
      </c>
      <c r="F33"/>
      <c r="G33"/>
    </row>
    <row r="34" spans="1:7" x14ac:dyDescent="0.25">
      <c r="A34" s="6">
        <v>8</v>
      </c>
      <c r="B34" s="6">
        <v>2018</v>
      </c>
      <c r="C34" s="20">
        <v>43313</v>
      </c>
      <c r="D34" s="7">
        <v>11396</v>
      </c>
      <c r="E34" s="7">
        <v>9751</v>
      </c>
      <c r="F34"/>
      <c r="G34"/>
    </row>
    <row r="35" spans="1:7" x14ac:dyDescent="0.25">
      <c r="A35" s="6">
        <v>9</v>
      </c>
      <c r="B35" s="6">
        <v>2018</v>
      </c>
      <c r="C35" s="20">
        <v>43344</v>
      </c>
      <c r="D35" s="7">
        <v>19416</v>
      </c>
      <c r="E35" s="7">
        <v>4147</v>
      </c>
      <c r="F35"/>
      <c r="G35"/>
    </row>
    <row r="36" spans="1:7" x14ac:dyDescent="0.25">
      <c r="A36" s="8">
        <v>10</v>
      </c>
      <c r="B36" s="8">
        <v>2018</v>
      </c>
      <c r="C36" s="21">
        <v>43374</v>
      </c>
      <c r="D36" s="9">
        <v>19890</v>
      </c>
      <c r="E36" s="9">
        <v>6871</v>
      </c>
      <c r="F36"/>
      <c r="G36"/>
    </row>
    <row r="37" spans="1:7" x14ac:dyDescent="0.25">
      <c r="F37"/>
      <c r="G37"/>
    </row>
    <row r="38" spans="1:7" x14ac:dyDescent="0.25">
      <c r="F38"/>
      <c r="G38"/>
    </row>
    <row r="39" spans="1:7" x14ac:dyDescent="0.25">
      <c r="F39"/>
      <c r="G39"/>
    </row>
    <row r="40" spans="1:7" x14ac:dyDescent="0.25">
      <c r="F40"/>
      <c r="G40"/>
    </row>
    <row r="41" spans="1:7" x14ac:dyDescent="0.25">
      <c r="F41"/>
      <c r="G41"/>
    </row>
    <row r="42" spans="1:7" x14ac:dyDescent="0.25">
      <c r="F42"/>
      <c r="G42"/>
    </row>
    <row r="43" spans="1:7" x14ac:dyDescent="0.25">
      <c r="F43"/>
      <c r="G43"/>
    </row>
    <row r="44" spans="1:7" x14ac:dyDescent="0.25">
      <c r="F44"/>
      <c r="G44"/>
    </row>
    <row r="45" spans="1:7" x14ac:dyDescent="0.25">
      <c r="F45"/>
      <c r="G45"/>
    </row>
    <row r="46" spans="1:7" x14ac:dyDescent="0.25">
      <c r="F46"/>
      <c r="G46"/>
    </row>
    <row r="47" spans="1:7" x14ac:dyDescent="0.25">
      <c r="F47"/>
      <c r="G47"/>
    </row>
    <row r="48" spans="1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</sheetData>
  <sortState ref="A3:D36">
    <sortCondition ref="B3:B36"/>
    <sortCondition ref="A3:A3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showGridLines="0" tabSelected="1" zoomScale="120" zoomScaleNormal="120" workbookViewId="0">
      <selection activeCell="P17" sqref="P17"/>
    </sheetView>
  </sheetViews>
  <sheetFormatPr defaultColWidth="12.7109375" defaultRowHeight="15" x14ac:dyDescent="0.25"/>
  <cols>
    <col min="1" max="1" width="5.7109375" customWidth="1"/>
  </cols>
  <sheetData>
    <row r="1" spans="2:13" ht="39.950000000000003" customHeight="1" x14ac:dyDescent="0.25"/>
    <row r="3" spans="2:13" x14ac:dyDescent="0.25">
      <c r="B3" s="18" t="s">
        <v>5</v>
      </c>
      <c r="C3" s="22" t="s">
        <v>21</v>
      </c>
      <c r="D3" s="22"/>
      <c r="E3" s="22" t="s">
        <v>20</v>
      </c>
      <c r="F3" s="22"/>
      <c r="G3" s="22"/>
      <c r="H3" s="22"/>
    </row>
    <row r="4" spans="2:13" x14ac:dyDescent="0.25">
      <c r="B4" s="18" t="s">
        <v>5</v>
      </c>
      <c r="C4" s="12" t="s">
        <v>18</v>
      </c>
      <c r="D4" s="12" t="s">
        <v>19</v>
      </c>
      <c r="E4" s="12" t="s">
        <v>22</v>
      </c>
      <c r="F4" s="12" t="s">
        <v>23</v>
      </c>
      <c r="G4" s="12" t="s">
        <v>24</v>
      </c>
      <c r="H4" s="12" t="s">
        <v>25</v>
      </c>
    </row>
    <row r="5" spans="2:13" x14ac:dyDescent="0.25">
      <c r="B5" s="11" t="s">
        <v>6</v>
      </c>
      <c r="C5" s="13">
        <v>15000</v>
      </c>
      <c r="D5" s="13">
        <f>SUM(E5:H5)</f>
        <v>16276</v>
      </c>
      <c r="E5" s="13">
        <v>4231.76</v>
      </c>
      <c r="F5" s="13">
        <v>5208.32</v>
      </c>
      <c r="G5" s="13">
        <v>4882.8</v>
      </c>
      <c r="H5" s="13">
        <v>1953.12</v>
      </c>
      <c r="J5" s="15"/>
      <c r="K5" s="15"/>
      <c r="L5" s="15"/>
      <c r="M5" s="15"/>
    </row>
    <row r="6" spans="2:13" x14ac:dyDescent="0.25">
      <c r="B6" s="6" t="s">
        <v>7</v>
      </c>
      <c r="C6" s="14">
        <v>15000</v>
      </c>
      <c r="D6" s="14">
        <f t="shared" ref="D6:D16" si="0">SUM(E6:H6)</f>
        <v>14074</v>
      </c>
      <c r="E6" s="14">
        <v>2955.54</v>
      </c>
      <c r="F6" s="14">
        <v>6192.56</v>
      </c>
      <c r="G6" s="14">
        <v>3237.02</v>
      </c>
      <c r="H6" s="14">
        <v>1688.8799999999999</v>
      </c>
      <c r="J6" s="15"/>
      <c r="K6" s="15"/>
      <c r="L6" s="15"/>
      <c r="M6" s="15"/>
    </row>
    <row r="7" spans="2:13" x14ac:dyDescent="0.25">
      <c r="B7" s="6" t="s">
        <v>8</v>
      </c>
      <c r="C7" s="14">
        <v>15000</v>
      </c>
      <c r="D7" s="14">
        <f t="shared" si="0"/>
        <v>14138</v>
      </c>
      <c r="E7" s="14">
        <v>3817.26</v>
      </c>
      <c r="F7" s="14">
        <v>4382.78</v>
      </c>
      <c r="G7" s="14">
        <v>4948.2999999999993</v>
      </c>
      <c r="H7" s="14">
        <v>989.66000000000008</v>
      </c>
      <c r="J7" s="15"/>
      <c r="K7" s="15"/>
      <c r="L7" s="15"/>
      <c r="M7" s="15"/>
    </row>
    <row r="8" spans="2:13" x14ac:dyDescent="0.25">
      <c r="B8" s="6" t="s">
        <v>9</v>
      </c>
      <c r="C8" s="14">
        <v>20000</v>
      </c>
      <c r="D8" s="14">
        <f t="shared" si="0"/>
        <v>20161</v>
      </c>
      <c r="E8" s="14">
        <v>7056.3499999999995</v>
      </c>
      <c r="F8" s="14">
        <v>5846.69</v>
      </c>
      <c r="G8" s="14">
        <v>4435.42</v>
      </c>
      <c r="H8" s="14">
        <v>2822.5400000000004</v>
      </c>
      <c r="J8" s="15"/>
      <c r="K8" s="15"/>
      <c r="L8" s="15"/>
      <c r="M8" s="15"/>
    </row>
    <row r="9" spans="2:13" x14ac:dyDescent="0.25">
      <c r="B9" s="6" t="s">
        <v>10</v>
      </c>
      <c r="C9" s="14">
        <v>20000</v>
      </c>
      <c r="D9" s="14">
        <f t="shared" si="0"/>
        <v>21656</v>
      </c>
      <c r="E9" s="14">
        <v>10828</v>
      </c>
      <c r="F9" s="14">
        <v>6063.68</v>
      </c>
      <c r="G9" s="14">
        <v>3031.84</v>
      </c>
      <c r="H9" s="14">
        <v>1732.48</v>
      </c>
      <c r="J9" s="15"/>
      <c r="K9" s="15"/>
      <c r="L9" s="15"/>
      <c r="M9" s="15"/>
    </row>
    <row r="10" spans="2:13" x14ac:dyDescent="0.25">
      <c r="B10" s="6" t="s">
        <v>11</v>
      </c>
      <c r="C10" s="14">
        <v>20000</v>
      </c>
      <c r="D10" s="14">
        <f t="shared" si="0"/>
        <v>18684</v>
      </c>
      <c r="E10" s="14">
        <v>6726.24</v>
      </c>
      <c r="F10" s="14">
        <v>6539.4</v>
      </c>
      <c r="G10" s="14">
        <v>4110.4800000000005</v>
      </c>
      <c r="H10" s="14">
        <v>1307.8800000000001</v>
      </c>
      <c r="J10" s="15"/>
      <c r="K10" s="15"/>
      <c r="L10" s="15"/>
      <c r="M10" s="15"/>
    </row>
    <row r="11" spans="2:13" x14ac:dyDescent="0.25">
      <c r="B11" s="6" t="s">
        <v>12</v>
      </c>
      <c r="C11" s="14">
        <v>20000</v>
      </c>
      <c r="D11" s="14">
        <f t="shared" si="0"/>
        <v>21760</v>
      </c>
      <c r="E11" s="14">
        <v>5004.8</v>
      </c>
      <c r="F11" s="14">
        <v>6528</v>
      </c>
      <c r="G11" s="14">
        <v>8051.2</v>
      </c>
      <c r="H11" s="14">
        <v>2176</v>
      </c>
      <c r="J11" s="15"/>
      <c r="K11" s="15"/>
      <c r="L11" s="15"/>
      <c r="M11" s="15"/>
    </row>
    <row r="12" spans="2:13" x14ac:dyDescent="0.25">
      <c r="B12" s="6" t="s">
        <v>13</v>
      </c>
      <c r="C12" s="14">
        <v>25000</v>
      </c>
      <c r="D12" s="14">
        <f t="shared" si="0"/>
        <v>25739</v>
      </c>
      <c r="E12" s="14">
        <v>7979.09</v>
      </c>
      <c r="F12" s="14">
        <v>4118.24</v>
      </c>
      <c r="G12" s="14">
        <v>12097.33</v>
      </c>
      <c r="H12" s="14">
        <v>1544.34</v>
      </c>
      <c r="J12" s="15"/>
      <c r="K12" s="15"/>
      <c r="L12" s="15"/>
      <c r="M12" s="15"/>
    </row>
    <row r="13" spans="2:13" x14ac:dyDescent="0.25">
      <c r="B13" s="6" t="s">
        <v>14</v>
      </c>
      <c r="C13" s="14">
        <v>25000</v>
      </c>
      <c r="D13" s="14">
        <f t="shared" si="0"/>
        <v>23979</v>
      </c>
      <c r="E13" s="14">
        <v>11989.5</v>
      </c>
      <c r="F13" s="14">
        <v>3117.27</v>
      </c>
      <c r="G13" s="14">
        <v>6234.54</v>
      </c>
      <c r="H13" s="14">
        <v>2637.69</v>
      </c>
      <c r="J13" s="15"/>
      <c r="K13" s="15"/>
      <c r="L13" s="15"/>
      <c r="M13" s="15"/>
    </row>
    <row r="14" spans="2:13" x14ac:dyDescent="0.25">
      <c r="B14" s="6" t="s">
        <v>15</v>
      </c>
      <c r="C14" s="14">
        <v>30000</v>
      </c>
      <c r="D14" s="14">
        <f t="shared" si="0"/>
        <v>30514</v>
      </c>
      <c r="E14" s="14">
        <v>6407.94</v>
      </c>
      <c r="F14" s="14">
        <v>4882.24</v>
      </c>
      <c r="G14" s="14">
        <v>14951.86</v>
      </c>
      <c r="H14" s="14">
        <v>4271.96</v>
      </c>
      <c r="J14" s="15"/>
      <c r="K14" s="15"/>
      <c r="L14" s="15"/>
      <c r="M14" s="15"/>
    </row>
    <row r="15" spans="2:13" x14ac:dyDescent="0.25">
      <c r="B15" s="6" t="s">
        <v>16</v>
      </c>
      <c r="C15" s="14">
        <v>30000</v>
      </c>
      <c r="D15" s="14">
        <f t="shared" si="0"/>
        <v>30207.000000000004</v>
      </c>
      <c r="E15" s="14">
        <v>6645.54</v>
      </c>
      <c r="F15" s="14">
        <v>10270.380000000001</v>
      </c>
      <c r="G15" s="14">
        <v>10874.52</v>
      </c>
      <c r="H15" s="14">
        <v>2416.56</v>
      </c>
      <c r="J15" s="15"/>
      <c r="K15" s="15"/>
      <c r="L15" s="15"/>
      <c r="M15" s="15"/>
    </row>
    <row r="16" spans="2:13" x14ac:dyDescent="0.25">
      <c r="B16" s="10" t="s">
        <v>17</v>
      </c>
      <c r="C16" s="12">
        <v>30000</v>
      </c>
      <c r="D16" s="12">
        <f t="shared" si="0"/>
        <v>29115.999999999996</v>
      </c>
      <c r="E16" s="12">
        <v>6696.68</v>
      </c>
      <c r="F16" s="12">
        <v>12519.88</v>
      </c>
      <c r="G16" s="12">
        <v>8152.4800000000005</v>
      </c>
      <c r="H16" s="12">
        <v>1746.96</v>
      </c>
      <c r="J16" s="15"/>
      <c r="K16" s="15"/>
      <c r="L16" s="15"/>
      <c r="M16" s="15"/>
    </row>
    <row r="17" spans="2:13" x14ac:dyDescent="0.25">
      <c r="B17" s="16" t="s">
        <v>2</v>
      </c>
      <c r="C17" s="17">
        <f>SUM(C5:C16)</f>
        <v>265000</v>
      </c>
      <c r="D17" s="17">
        <f t="shared" ref="D17:E17" si="1">SUM(D5:D16)</f>
        <v>266304</v>
      </c>
      <c r="E17" s="17">
        <f t="shared" si="1"/>
        <v>80338.700000000012</v>
      </c>
      <c r="F17" s="17">
        <f t="shared" ref="F17" si="2">SUM(F5:F16)</f>
        <v>75669.440000000002</v>
      </c>
      <c r="G17" s="17">
        <f t="shared" ref="G17" si="3">SUM(G5:G16)</f>
        <v>85007.790000000008</v>
      </c>
      <c r="H17" s="17">
        <f t="shared" ref="H17" si="4">SUM(H5:H16)</f>
        <v>25288.07</v>
      </c>
      <c r="J17" s="15"/>
      <c r="K17" s="15"/>
      <c r="L17" s="15"/>
      <c r="M17" s="15"/>
    </row>
  </sheetData>
  <mergeCells count="2">
    <mergeCell ref="C3:D3"/>
    <mergeCell ref="E3:H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Evolução das Vendas</vt:lpstr>
      <vt:lpstr>Controle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2018-11-25T18:10:40Z</dcterms:created>
  <dcterms:modified xsi:type="dcterms:W3CDTF">2024-08-14T13:48:14Z</dcterms:modified>
</cp:coreProperties>
</file>