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hongnanLi\Code\Learn_python\Learn_pandas\"/>
    </mc:Choice>
  </mc:AlternateContent>
  <xr:revisionPtr revIDLastSave="0" documentId="13_ncr:1_{877E0C08-FE31-4F13-B832-4648368447EA}" xr6:coauthVersionLast="47" xr6:coauthVersionMax="47" xr10:uidLastSave="{00000000-0000-0000-0000-000000000000}"/>
  <bookViews>
    <workbookView xWindow="-35415" yWindow="7245" windowWidth="28800" windowHeight="15315" xr2:uid="{00000000-000D-0000-FFFF-FFFF00000000}"/>
  </bookViews>
  <sheets>
    <sheet name="link_data" sheetId="1" r:id="rId1"/>
    <sheet name="nod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<sst xmlns="http://schemas.openxmlformats.org/spreadsheetml/2006/main" count="9" uniqueCount="9">
  <si>
    <t>id</t>
    <phoneticPr fontId="1" type="noConversion"/>
  </si>
  <si>
    <t>from</t>
    <phoneticPr fontId="1" type="noConversion"/>
  </si>
  <si>
    <t>to</t>
    <phoneticPr fontId="1" type="noConversion"/>
  </si>
  <si>
    <t>len</t>
    <phoneticPr fontId="1" type="noConversion"/>
  </si>
  <si>
    <t>node</t>
    <phoneticPr fontId="1" type="noConversion"/>
  </si>
  <si>
    <t>x_coord</t>
    <phoneticPr fontId="1" type="noConversion"/>
  </si>
  <si>
    <t>y_coord</t>
    <phoneticPr fontId="1" type="noConversion"/>
  </si>
  <si>
    <t>from_coord</t>
    <phoneticPr fontId="1" type="noConversion"/>
  </si>
  <si>
    <t>to_coord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</si>
</sst>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6" sqref="G16"/>
    </sheetView>
  </sheetViews>
  <sheetFormatPr defaultRowHeight="14" x14ac:dyDescent="0.3"/>
  <cols>
    <col min="5" max="5" width="17.83203125" bestFit="1" customWidth="1"/>
    <col min="6" max="6" width="15.58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>
        <v>0</v>
      </c>
      <c r="B2">
        <v>1</v>
      </c>
      <c r="C2">
        <v>3</v>
      </c>
      <c r="D2">
        <v>9.2799999999999994</v>
      </c>
      <c r="E2" t="str">
        <f>_xlfn.CONCAT(INDEX(node_data!$B$2:$C$6,MATCH(link_data!B2,node_data!$A$2:$A$6),1),", ",(INDEX(node_data!$B$2:$C$6,MATCH(link_data!B2,node_data!$A$2:$A$6),2)))</f>
        <v>-109.745, 34.342</v>
      </c>
      <c r="F2" t="str">
        <f>_xlfn.CONCAT(INDEX(node_data!$B$2:$C$6,MATCH(link_data!C2,node_data!$A$2:$A$6),1),", ",(INDEX(node_data!$B$2:$C$6,MATCH(link_data!C2,node_data!$A$2:$A$6),2)))</f>
        <v>-109.747, 34.344</v>
      </c>
    </row>
    <row r="3" spans="1:6" x14ac:dyDescent="0.3">
      <c r="A3">
        <v>1</v>
      </c>
      <c r="B3">
        <v>2</v>
      </c>
      <c r="C3">
        <v>3</v>
      </c>
      <c r="D3">
        <v>9.08</v>
      </c>
      <c r="E3" t="str">
        <f>_xlfn.CONCAT(INDEX(node_data!$B$2:$C$6,MATCH(link_data!B3,node_data!$A$2:$A$6),1),", ",(INDEX(node_data!$B$2:$C$6,MATCH(link_data!B3,node_data!$A$2:$A$6),2)))</f>
        <v>-109.746, 34.343</v>
      </c>
      <c r="F3" t="str">
        <f>_xlfn.CONCAT(INDEX(node_data!$B$2:$C$6,MATCH(link_data!C3,node_data!$A$2:$A$6),1),", ",(INDEX(node_data!$B$2:$C$6,MATCH(link_data!C3,node_data!$A$2:$A$6),2)))</f>
        <v>-109.747, 34.344</v>
      </c>
    </row>
    <row r="4" spans="1:6" x14ac:dyDescent="0.3">
      <c r="A4">
        <v>2</v>
      </c>
      <c r="B4">
        <v>4</v>
      </c>
      <c r="C4">
        <v>5</v>
      </c>
      <c r="D4">
        <v>7.2</v>
      </c>
      <c r="E4" t="str">
        <f>_xlfn.CONCAT(INDEX(node_data!$B$2:$C$6,MATCH(link_data!B4,node_data!$A$2:$A$6),1),", ",(INDEX(node_data!$B$2:$C$6,MATCH(link_data!B4,node_data!$A$2:$A$6),2)))</f>
        <v>-109.748, 34.345</v>
      </c>
      <c r="F4" t="str">
        <f>_xlfn.CONCAT(INDEX(node_data!$B$2:$C$6,MATCH(link_data!C4,node_data!$A$2:$A$6),1),", ",(INDEX(node_data!$B$2:$C$6,MATCH(link_data!C4,node_data!$A$2:$A$6),2)))</f>
        <v>-109.749, 34.346</v>
      </c>
    </row>
    <row r="5" spans="1:6" x14ac:dyDescent="0.3">
      <c r="A5">
        <v>3</v>
      </c>
      <c r="B5">
        <v>2</v>
      </c>
      <c r="C5">
        <v>5</v>
      </c>
      <c r="D5">
        <v>6</v>
      </c>
      <c r="E5" t="str">
        <f>_xlfn.CONCAT(INDEX(node_data!$B$2:$C$6,MATCH(link_data!B5,node_data!$A$2:$A$6),1),", ",(INDEX(node_data!$B$2:$C$6,MATCH(link_data!B5,node_data!$A$2:$A$6),2)))</f>
        <v>-109.746, 34.343</v>
      </c>
      <c r="F5" t="str">
        <f>_xlfn.CONCAT(INDEX(node_data!$B$2:$C$6,MATCH(link_data!C5,node_data!$A$2:$A$6),1),", ",(INDEX(node_data!$B$2:$C$6,MATCH(link_data!C5,node_data!$A$2:$A$6),2)))</f>
        <v>-109.749, 34.346</v>
      </c>
    </row>
    <row r="6" spans="1:6" x14ac:dyDescent="0.3">
      <c r="A6">
        <v>4</v>
      </c>
      <c r="B6">
        <v>1</v>
      </c>
      <c r="C6">
        <v>4</v>
      </c>
      <c r="D6">
        <v>5.5</v>
      </c>
      <c r="E6" t="str">
        <f>_xlfn.CONCAT(INDEX(node_data!$B$2:$C$6,MATCH(link_data!B6,node_data!$A$2:$A$6),1),", ",(INDEX(node_data!$B$2:$C$6,MATCH(link_data!B6,node_data!$A$2:$A$6),2)))</f>
        <v>-109.745, 34.342</v>
      </c>
      <c r="F6" t="str">
        <f>_xlfn.CONCAT(INDEX(node_data!$B$2:$C$6,MATCH(link_data!C6,node_data!$A$2:$A$6),1),", ",(INDEX(node_data!$B$2:$C$6,MATCH(link_data!C6,node_data!$A$2:$A$6),2)))</f>
        <v>-109.748, 34.345</v>
      </c>
    </row>
    <row r="7" spans="1:6" x14ac:dyDescent="0.3">
      <c r="A7">
        <v>5</v>
      </c>
      <c r="B7">
        <v>2</v>
      </c>
      <c r="C7">
        <v>3</v>
      </c>
      <c r="D7">
        <v>4.8499999999999996</v>
      </c>
      <c r="E7" t="str">
        <f>_xlfn.CONCAT(INDEX(node_data!$B$2:$C$6,MATCH(link_data!B7,node_data!$A$2:$A$6),1),", ",(INDEX(node_data!$B$2:$C$6,MATCH(link_data!B7,node_data!$A$2:$A$6),2)))</f>
        <v>-109.746, 34.343</v>
      </c>
      <c r="F7" t="str">
        <f>_xlfn.CONCAT(INDEX(node_data!$B$2:$C$6,MATCH(link_data!C7,node_data!$A$2:$A$6),1),", ",(INDEX(node_data!$B$2:$C$6,MATCH(link_data!C7,node_data!$A$2:$A$6),2)))</f>
        <v>-109.747, 34.344</v>
      </c>
    </row>
    <row r="8" spans="1:6" x14ac:dyDescent="0.3">
      <c r="A8">
        <v>6</v>
      </c>
      <c r="B8">
        <v>4</v>
      </c>
      <c r="C8">
        <v>5</v>
      </c>
      <c r="D8">
        <v>9.6999999999999993</v>
      </c>
      <c r="E8" t="str">
        <f>_xlfn.CONCAT(INDEX(node_data!$B$2:$C$6,MATCH(link_data!B8,node_data!$A$2:$A$6),1),", ",(INDEX(node_data!$B$2:$C$6,MATCH(link_data!B8,node_data!$A$2:$A$6),2)))</f>
        <v>-109.748, 34.345</v>
      </c>
      <c r="F8" t="str">
        <f>_xlfn.CONCAT(INDEX(node_data!$B$2:$C$6,MATCH(link_data!C8,node_data!$A$2:$A$6),1),", ",(INDEX(node_data!$B$2:$C$6,MATCH(link_data!C8,node_data!$A$2:$A$6),2)))</f>
        <v>-109.749, 34.346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D30A-946F-49E7-848D-B73F62A0D84C}">
  <dimension ref="A1:C6"/>
  <sheetViews>
    <sheetView workbookViewId="0">
      <selection activeCell="D2" sqref="D2"/>
    </sheetView>
  </sheetViews>
  <sheetFormatPr defaultRowHeight="1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-109.745</v>
      </c>
      <c r="C2">
        <v>34.341999999999999</v>
      </c>
    </row>
    <row r="3" spans="1:3" x14ac:dyDescent="0.3">
      <c r="A3">
        <v>2</v>
      </c>
      <c r="B3">
        <v>-109.746</v>
      </c>
      <c r="C3">
        <v>34.343000000000004</v>
      </c>
    </row>
    <row r="4" spans="1:3" x14ac:dyDescent="0.3">
      <c r="A4">
        <v>3</v>
      </c>
      <c r="B4">
        <v>-109.747</v>
      </c>
      <c r="C4">
        <v>34.344000000000001</v>
      </c>
    </row>
    <row r="5" spans="1:3" x14ac:dyDescent="0.3">
      <c r="A5">
        <v>4</v>
      </c>
      <c r="B5">
        <v>-109.748</v>
      </c>
      <c r="C5">
        <v>34.344999999999999</v>
      </c>
    </row>
    <row r="6" spans="1:3" x14ac:dyDescent="0.3">
      <c r="A6">
        <v>5</v>
      </c>
      <c r="B6">
        <v>-109.749</v>
      </c>
      <c r="C6">
        <v>34.345999999999997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link_data</vt:lpstr>
      <vt:lpstr>node_data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</dc:creator>
  <cp:lastModifiedBy>s c</cp:lastModifiedBy>
  <dcterms:created xsi:type="dcterms:W3CDTF">2015-06-05T18:17:20Z</dcterms:created>
  <dcterms:modified xsi:type="dcterms:W3CDTF">2021-08-22T10:31:41Z</dcterms:modified>
</cp:coreProperties>
</file>