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Dashboard\"/>
    </mc:Choice>
  </mc:AlternateContent>
  <xr:revisionPtr revIDLastSave="0" documentId="13_ncr:1_{D4951A12-0751-4B6A-B515-6F73F5470394}" xr6:coauthVersionLast="45" xr6:coauthVersionMax="45" xr10:uidLastSave="{00000000-0000-0000-0000-000000000000}"/>
  <bookViews>
    <workbookView xWindow="-120" yWindow="-120" windowWidth="20730" windowHeight="11160" activeTab="1" xr2:uid="{0F881DE4-0263-4936-8263-7C6D728F4D26}"/>
  </bookViews>
  <sheets>
    <sheet name="Planilha1" sheetId="3" r:id="rId1"/>
    <sheet name="Planilha2" sheetId="4" r:id="rId2"/>
    <sheet name="Vendas" sheetId="1" r:id="rId3"/>
    <sheet name="Tabela de Preços" sheetId="2" r:id="rId4"/>
  </sheets>
  <definedNames>
    <definedName name="SegmentaçãodeDados_Funcionário">#N/A</definedName>
  </definedNames>
  <calcPr calcId="18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<sst xmlns="http://schemas.openxmlformats.org/spreadsheetml/2006/main" count="223" uniqueCount="41">
  <si>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</si>
  <si>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</si>
  <si>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</si>
  <si>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</si>
  <si>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</si>
  <si>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</si>
  <si>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</si>
  <si>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</si>
  <si>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</si>
  <si>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</si>
  <si>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</si>
  <si>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</si>
  <si>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</si>
  <si>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</si>
  <si>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</si>
  <si>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</si>
  <si>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</si>
  <si>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</si>
  <si>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</si>
  <si>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</si>
  <si>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</si>
  <si>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</si>
  <si>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</si>
  <si>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</si>
  <si>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</si>
  <si>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</si>
  <si>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</si>
  <si>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</si>
  <si>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</si>
  <si>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</si>
  <si>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</si>
  <si>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vandas</t>
  </si>
  <si>
    <t>Paloma</t>
  </si>
  <si>
    <t>Krissia</t>
  </si>
  <si>
    <t>Rótulos de Linha</t>
  </si>
  <si>
    <t>Total Geral</t>
  </si>
  <si>
    <t>Soma de Total vandas</t>
  </si>
  <si>
    <t>Soma de Quantidade</t>
  </si>
  <si>
    <t>Vendas Cliente</t>
  </si>
  <si>
    <t>Qyd Vendas Cliente</t>
  </si>
  <si>
    <t>Vendas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</si>
</sst>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0" xfId="0" applyBorder="1"/>
    <xf numFmtId="0" fontId="0" fillId="0" borderId="6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0</xdr:rowOff>
    </xdr:from>
    <xdr:to>
      <xdr:col>3</xdr:col>
      <xdr:colOff>361950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B28E58BC-BECB-4066-8A89-3A43B62D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évison Santos" refreshedDate="44181.951670486109" createdVersion="6" refreshedVersion="6" minRefreshableVersion="3" recordCount="55" xr:uid="{6F716BF1-6069-4CA5-9517-C2CBB5083ABC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Krissia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a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622620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Calça"/>
    <d v="2000-05-16T00:00:00"/>
    <n v="7"/>
    <n v="629.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A0F2-A6BF-474C-924B-44E0F1241146}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24848-1E8A-4D32-A23F-18456C669D79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F16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CECD-F11F-4EC0-96F7-8DD7F40F20E3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showAll="0"/>
    <pivotField showAll="0"/>
    <pivotField numFmtId="14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a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C2D7765F-37E0-46D6-94A2-61D6095AAA1C}" sourceName="Funcionário">
  <pivotTables>
    <pivotTable tabId="3" name="Tabela dinâmica1"/>
  </pivotTables>
  <data>
    <tabular pivotCacheId="622620350">
      <items count="9">
        <i x="5" s="1"/>
        <i x="3" s="1"/>
        <i x="0" s="1"/>
        <i x="1" s="1"/>
        <i x="2" s="1"/>
        <i x="7" s="1"/>
        <i x="4" s="1"/>
        <i x="8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78917ABC-BC10-4D98-AD16-E6CC0E59F55B}" cache="SegmentaçãodeDados_Funcionário" caption="Funcionári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6" totalsRowShown="0">
  <autoFilter ref="A1:F56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a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6755-6CD7-4F55-B8E4-3C4F834F46FD}">
  <dimension ref="A2:J16"/>
  <sheetViews>
    <sheetView workbookViewId="0">
      <selection activeCell="C8" sqref="C8"/>
    </sheetView>
  </sheetViews>
  <sheetFormatPr defaultRowHeight="15" x14ac:dyDescent="0.25"/>
  <cols>
    <col min="1" max="1" width="18" bestFit="1" customWidth="1"/>
    <col min="2" max="2" width="20.28515625" style="16" bestFit="1" customWidth="1"/>
    <col min="5" max="5" width="18" bestFit="1" customWidth="1"/>
    <col min="6" max="6" width="20.28515625" bestFit="1" customWidth="1"/>
    <col min="9" max="9" width="18" bestFit="1" customWidth="1"/>
    <col min="10" max="10" width="19.7109375" bestFit="1" customWidth="1"/>
  </cols>
  <sheetData>
    <row r="2" spans="1:10" x14ac:dyDescent="0.25">
      <c r="A2" t="s">
        <v>40</v>
      </c>
      <c r="E2" t="s">
        <v>38</v>
      </c>
      <c r="I2" t="s">
        <v>39</v>
      </c>
    </row>
    <row r="3" spans="1:10" x14ac:dyDescent="0.25">
      <c r="A3" s="13" t="s">
        <v>34</v>
      </c>
      <c r="B3" t="s">
        <v>36</v>
      </c>
      <c r="E3" s="13" t="s">
        <v>34</v>
      </c>
      <c r="F3" t="s">
        <v>36</v>
      </c>
      <c r="I3" s="13" t="s">
        <v>34</v>
      </c>
      <c r="J3" t="s">
        <v>37</v>
      </c>
    </row>
    <row r="4" spans="1:10" x14ac:dyDescent="0.25">
      <c r="A4" s="14" t="s">
        <v>13</v>
      </c>
      <c r="B4" s="15">
        <v>518.87</v>
      </c>
      <c r="E4" s="14" t="s">
        <v>24</v>
      </c>
      <c r="F4" s="15">
        <v>1565.2800000000002</v>
      </c>
      <c r="I4" s="14" t="s">
        <v>24</v>
      </c>
      <c r="J4" s="15">
        <v>15</v>
      </c>
    </row>
    <row r="5" spans="1:10" x14ac:dyDescent="0.25">
      <c r="A5" s="14" t="s">
        <v>11</v>
      </c>
      <c r="B5" s="15">
        <v>4814.95</v>
      </c>
      <c r="E5" s="14" t="s">
        <v>22</v>
      </c>
      <c r="F5" s="15">
        <v>2691.4900000000002</v>
      </c>
      <c r="I5" s="14" t="s">
        <v>22</v>
      </c>
      <c r="J5" s="15">
        <v>21</v>
      </c>
    </row>
    <row r="6" spans="1:10" x14ac:dyDescent="0.25">
      <c r="A6" s="14" t="s">
        <v>8</v>
      </c>
      <c r="B6" s="15">
        <v>3280.0299999999997</v>
      </c>
      <c r="E6" s="14" t="s">
        <v>25</v>
      </c>
      <c r="F6" s="15">
        <v>1178.97</v>
      </c>
      <c r="I6" s="14" t="s">
        <v>25</v>
      </c>
      <c r="J6" s="15">
        <v>6</v>
      </c>
    </row>
    <row r="7" spans="1:10" x14ac:dyDescent="0.25">
      <c r="A7" s="14" t="s">
        <v>9</v>
      </c>
      <c r="B7" s="15">
        <v>3890.4600000000005</v>
      </c>
      <c r="E7" s="14" t="s">
        <v>20</v>
      </c>
      <c r="F7" s="15">
        <v>879.7</v>
      </c>
      <c r="I7" s="14" t="s">
        <v>20</v>
      </c>
      <c r="J7" s="15">
        <v>7</v>
      </c>
    </row>
    <row r="8" spans="1:10" x14ac:dyDescent="0.25">
      <c r="A8" s="14" t="s">
        <v>10</v>
      </c>
      <c r="B8" s="15">
        <v>2451.4900000000002</v>
      </c>
      <c r="E8" s="14" t="s">
        <v>21</v>
      </c>
      <c r="F8" s="15">
        <v>2019.5000000000002</v>
      </c>
      <c r="I8" s="14" t="s">
        <v>21</v>
      </c>
      <c r="J8" s="15">
        <v>16</v>
      </c>
    </row>
    <row r="9" spans="1:10" x14ac:dyDescent="0.25">
      <c r="A9" s="14" t="s">
        <v>16</v>
      </c>
      <c r="B9" s="15">
        <v>549.79999999999995</v>
      </c>
      <c r="E9" s="14" t="s">
        <v>33</v>
      </c>
      <c r="F9" s="15">
        <v>629.30000000000007</v>
      </c>
      <c r="I9" s="14" t="s">
        <v>33</v>
      </c>
      <c r="J9" s="15">
        <v>7</v>
      </c>
    </row>
    <row r="10" spans="1:10" x14ac:dyDescent="0.25">
      <c r="A10" s="14" t="s">
        <v>12</v>
      </c>
      <c r="B10" s="15">
        <v>1358.8700000000001</v>
      </c>
      <c r="E10" s="14" t="s">
        <v>29</v>
      </c>
      <c r="F10" s="15">
        <v>1079.9000000000001</v>
      </c>
      <c r="I10" s="14" t="s">
        <v>29</v>
      </c>
      <c r="J10" s="15">
        <v>6</v>
      </c>
    </row>
    <row r="11" spans="1:10" x14ac:dyDescent="0.25">
      <c r="A11" s="14" t="s">
        <v>32</v>
      </c>
      <c r="B11" s="15">
        <v>629.30000000000007</v>
      </c>
      <c r="E11" s="14" t="s">
        <v>26</v>
      </c>
      <c r="F11" s="15">
        <v>1809.6</v>
      </c>
      <c r="I11" s="14" t="s">
        <v>26</v>
      </c>
      <c r="J11" s="15">
        <v>15</v>
      </c>
    </row>
    <row r="12" spans="1:10" x14ac:dyDescent="0.25">
      <c r="A12" s="14" t="s">
        <v>14</v>
      </c>
      <c r="B12" s="15">
        <v>819.3</v>
      </c>
      <c r="E12" s="14" t="s">
        <v>23</v>
      </c>
      <c r="F12" s="15">
        <v>889.69999999999993</v>
      </c>
      <c r="I12" s="14" t="s">
        <v>23</v>
      </c>
      <c r="J12" s="15">
        <v>6</v>
      </c>
    </row>
    <row r="13" spans="1:10" x14ac:dyDescent="0.25">
      <c r="A13" s="14" t="s">
        <v>35</v>
      </c>
      <c r="B13" s="15">
        <v>18313.069999999996</v>
      </c>
      <c r="E13" s="14" t="s">
        <v>30</v>
      </c>
      <c r="F13" s="15">
        <v>1148.0700000000002</v>
      </c>
      <c r="I13" s="14" t="s">
        <v>30</v>
      </c>
      <c r="J13" s="15">
        <v>12</v>
      </c>
    </row>
    <row r="14" spans="1:10" x14ac:dyDescent="0.25">
      <c r="E14" s="14" t="s">
        <v>28</v>
      </c>
      <c r="F14" s="15">
        <v>3759.7000000000003</v>
      </c>
      <c r="I14" s="14" t="s">
        <v>28</v>
      </c>
      <c r="J14" s="15">
        <v>17</v>
      </c>
    </row>
    <row r="15" spans="1:10" x14ac:dyDescent="0.25">
      <c r="E15" s="14" t="s">
        <v>27</v>
      </c>
      <c r="F15" s="15">
        <v>661.86</v>
      </c>
      <c r="I15" s="14" t="s">
        <v>27</v>
      </c>
      <c r="J15" s="15">
        <v>5</v>
      </c>
    </row>
    <row r="16" spans="1:10" x14ac:dyDescent="0.25">
      <c r="E16" s="14" t="s">
        <v>35</v>
      </c>
      <c r="F16" s="15">
        <v>18313.07</v>
      </c>
      <c r="I16" s="14" t="s">
        <v>35</v>
      </c>
      <c r="J16" s="15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785-B402-4BE8-BF58-800052A7A3CE}">
  <dimension ref="A1"/>
  <sheetViews>
    <sheetView tabSelected="1" workbookViewId="0">
      <selection activeCell="F1" sqref="F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workbookViewId="0"/>
  </sheetViews>
  <sheetFormatPr defaultRowHeight="15" x14ac:dyDescent="0.25"/>
  <cols>
    <col min="1" max="2" width="17.28515625" customWidth="1"/>
    <col min="3" max="3" width="18.5703125" customWidth="1"/>
    <col min="4" max="4" width="13" style="1" customWidth="1"/>
    <col min="5" max="5" width="13.5703125" style="1" customWidth="1"/>
    <col min="6" max="6" width="14.140625" customWidth="1"/>
  </cols>
  <sheetData>
    <row r="1" spans="1:6" x14ac:dyDescent="0.25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31</v>
      </c>
    </row>
    <row r="2" spans="1:6" x14ac:dyDescent="0.25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25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25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25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25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25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25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25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25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25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25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25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25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25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25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25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25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25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25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25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25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25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25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25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25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25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25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25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25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25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25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25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25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25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25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25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25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25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25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25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25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25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25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25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25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25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25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25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25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25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25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25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25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25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25">
      <c r="A56" s="9" t="s">
        <v>32</v>
      </c>
      <c r="B56" s="9" t="s">
        <v>33</v>
      </c>
      <c r="C56" s="10" t="s">
        <v>1</v>
      </c>
      <c r="D56" s="11">
        <v>36662</v>
      </c>
      <c r="E56" s="12">
        <v>7</v>
      </c>
      <c r="F56" s="9">
        <f>IFERROR(VLOOKUP(C56,'Tabela de Preços'!A:B,2,0),0)*E56</f>
        <v>629.30000000000007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2" sqref="B2"/>
    </sheetView>
  </sheetViews>
  <sheetFormatPr defaultRowHeight="15" x14ac:dyDescent="0.25"/>
  <cols>
    <col min="1" max="1" width="9.140625" style="1"/>
    <col min="2" max="2" width="13.7109375" style="1" bestFit="1" customWidth="1"/>
  </cols>
  <sheetData>
    <row r="1" spans="1:2" x14ac:dyDescent="0.25">
      <c r="A1" s="2" t="s">
        <v>0</v>
      </c>
      <c r="B1" s="2" t="s">
        <v>6</v>
      </c>
    </row>
    <row r="2" spans="1:2" x14ac:dyDescent="0.25">
      <c r="A2" s="3" t="s">
        <v>1</v>
      </c>
      <c r="B2" s="3">
        <v>89.9</v>
      </c>
    </row>
    <row r="3" spans="1:2" x14ac:dyDescent="0.25">
      <c r="A3" s="3" t="s">
        <v>2</v>
      </c>
      <c r="B3" s="3">
        <v>79.900000000000006</v>
      </c>
    </row>
    <row r="4" spans="1:2" x14ac:dyDescent="0.25">
      <c r="A4" s="3" t="s">
        <v>3</v>
      </c>
      <c r="B4" s="3">
        <v>250</v>
      </c>
    </row>
    <row r="5" spans="1:2" x14ac:dyDescent="0.25">
      <c r="A5" s="3" t="s">
        <v>4</v>
      </c>
      <c r="B5" s="3">
        <v>120</v>
      </c>
    </row>
    <row r="6" spans="1:2" x14ac:dyDescent="0.25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Clévison Santos</cp:lastModifiedBy>
  <dcterms:created xsi:type="dcterms:W3CDTF">2020-12-10T23:18:50Z</dcterms:created>
  <dcterms:modified xsi:type="dcterms:W3CDTF">2020-12-17T02:09:02Z</dcterms:modified>
</cp:coreProperties>
</file>